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slicers/slicer1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slicers/slicer2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내 드라이브\고리의 자료실\부동산 데이터\입주물량\"/>
    </mc:Choice>
  </mc:AlternateContent>
  <xr:revisionPtr revIDLastSave="0" documentId="13_ncr:1_{B8DF663B-B515-473B-A820-DF4656B32EB0}" xr6:coauthVersionLast="47" xr6:coauthVersionMax="47" xr10:uidLastSave="{00000000-0000-0000-0000-000000000000}"/>
  <workbookProtection workbookAlgorithmName="SHA-512" workbookHashValue="sglwjUSpvwRxre26Pdr8XMmwWCW2O46vjRSfPJOQLbB1Rmif1SLqpXpjQd9/p6RpXlyHw708K2CXV7kcOViLag==" workbookSaltValue="mNmbRi1sE1Gfkq494CuKpQ==" workbookSpinCount="100000" lockStructure="1"/>
  <bookViews>
    <workbookView xWindow="-120" yWindow="-120" windowWidth="29040" windowHeight="15720" activeTab="4" xr2:uid="{3CCCB0F8-33AD-4F86-9DD7-C6C23FAABABE}"/>
  </bookViews>
  <sheets>
    <sheet name="전국차트" sheetId="6" r:id="rId1"/>
    <sheet name="시군구차트" sheetId="5" r:id="rId2"/>
    <sheet name="읍면동차트" sheetId="4" r:id="rId3"/>
    <sheet name="pivottable" sheetId="3" state="hidden" r:id="rId4"/>
    <sheet name="raw" sheetId="1" r:id="rId5"/>
    <sheet name="list" sheetId="2" state="hidden" r:id="rId6"/>
  </sheets>
  <definedNames>
    <definedName name="_xlnm._FilterDatabase" localSheetId="4" hidden="1">raw!$A$3:$Y$5064</definedName>
    <definedName name="슬라이서_시군구">#N/A</definedName>
    <definedName name="슬라이서_시군구1">#N/A</definedName>
    <definedName name="슬라이서_시도">#N/A</definedName>
    <definedName name="슬라이서_시도1">#N/A</definedName>
  </definedNames>
  <calcPr calcId="191029"/>
  <pivotCaches>
    <pivotCache cacheId="0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12" i="1" l="1"/>
  <c r="A3801" i="1"/>
  <c r="B3801" i="1"/>
  <c r="C3801" i="1"/>
  <c r="D3801" i="1"/>
  <c r="E3801" i="1" s="1"/>
  <c r="A3802" i="1"/>
  <c r="B3802" i="1"/>
  <c r="C3802" i="1"/>
  <c r="D3802" i="1"/>
  <c r="E3802" i="1" s="1"/>
  <c r="A3803" i="1"/>
  <c r="B3803" i="1"/>
  <c r="C3803" i="1"/>
  <c r="D3803" i="1"/>
  <c r="E3803" i="1" s="1"/>
  <c r="A3804" i="1"/>
  <c r="B3804" i="1"/>
  <c r="C3804" i="1"/>
  <c r="D3804" i="1"/>
  <c r="E3804" i="1" s="1"/>
  <c r="A3805" i="1"/>
  <c r="B3805" i="1"/>
  <c r="C3805" i="1"/>
  <c r="D3805" i="1"/>
  <c r="E3805" i="1" s="1"/>
  <c r="A3806" i="1"/>
  <c r="B3806" i="1"/>
  <c r="C3806" i="1"/>
  <c r="D3806" i="1"/>
  <c r="E3806" i="1" s="1"/>
  <c r="A3807" i="1"/>
  <c r="B3807" i="1"/>
  <c r="C3807" i="1"/>
  <c r="D3807" i="1"/>
  <c r="E3807" i="1" s="1"/>
  <c r="A3808" i="1"/>
  <c r="B3808" i="1"/>
  <c r="C3808" i="1"/>
  <c r="D3808" i="1"/>
  <c r="E3808" i="1" s="1"/>
  <c r="A3809" i="1"/>
  <c r="B3809" i="1"/>
  <c r="C3809" i="1"/>
  <c r="D3809" i="1"/>
  <c r="E3809" i="1" s="1"/>
  <c r="A3810" i="1"/>
  <c r="B3810" i="1"/>
  <c r="C3810" i="1"/>
  <c r="D3810" i="1"/>
  <c r="E3810" i="1" s="1"/>
  <c r="A3811" i="1"/>
  <c r="B3811" i="1"/>
  <c r="C3811" i="1"/>
  <c r="D3811" i="1"/>
  <c r="E3811" i="1" s="1"/>
  <c r="A3812" i="1"/>
  <c r="B3812" i="1"/>
  <c r="C3812" i="1"/>
  <c r="D3812" i="1"/>
  <c r="E3812" i="1" s="1"/>
  <c r="A3813" i="1"/>
  <c r="B3813" i="1"/>
  <c r="C3813" i="1"/>
  <c r="D3813" i="1"/>
  <c r="E3813" i="1" s="1"/>
  <c r="A3814" i="1"/>
  <c r="B3814" i="1"/>
  <c r="C3814" i="1"/>
  <c r="D3814" i="1"/>
  <c r="E3814" i="1" s="1"/>
  <c r="A3815" i="1"/>
  <c r="B3815" i="1"/>
  <c r="C3815" i="1"/>
  <c r="D3815" i="1"/>
  <c r="E3815" i="1" s="1"/>
  <c r="A3816" i="1"/>
  <c r="B3816" i="1"/>
  <c r="C3816" i="1"/>
  <c r="D3816" i="1"/>
  <c r="E3816" i="1" s="1"/>
  <c r="A3817" i="1"/>
  <c r="B3817" i="1"/>
  <c r="C3817" i="1"/>
  <c r="D3817" i="1"/>
  <c r="E3817" i="1" s="1"/>
  <c r="A3818" i="1"/>
  <c r="B3818" i="1"/>
  <c r="C3818" i="1"/>
  <c r="D3818" i="1"/>
  <c r="E3818" i="1" s="1"/>
  <c r="A3819" i="1"/>
  <c r="B3819" i="1"/>
  <c r="C3819" i="1"/>
  <c r="D3819" i="1"/>
  <c r="E3819" i="1" s="1"/>
  <c r="A3820" i="1"/>
  <c r="B3820" i="1"/>
  <c r="C3820" i="1"/>
  <c r="D3820" i="1"/>
  <c r="E3820" i="1" s="1"/>
  <c r="A3821" i="1"/>
  <c r="B3821" i="1"/>
  <c r="C3821" i="1"/>
  <c r="D3821" i="1"/>
  <c r="E3821" i="1" s="1"/>
  <c r="A3822" i="1"/>
  <c r="B3822" i="1"/>
  <c r="C3822" i="1"/>
  <c r="D3822" i="1"/>
  <c r="E3822" i="1" s="1"/>
  <c r="A3823" i="1"/>
  <c r="B3823" i="1"/>
  <c r="C3823" i="1"/>
  <c r="D3823" i="1"/>
  <c r="E3823" i="1" s="1"/>
  <c r="A3824" i="1"/>
  <c r="B3824" i="1"/>
  <c r="C3824" i="1"/>
  <c r="D3824" i="1"/>
  <c r="E3824" i="1" s="1"/>
  <c r="A3825" i="1"/>
  <c r="B3825" i="1"/>
  <c r="C3825" i="1"/>
  <c r="D3825" i="1"/>
  <c r="E3825" i="1" s="1"/>
  <c r="A3826" i="1"/>
  <c r="B3826" i="1"/>
  <c r="C3826" i="1"/>
  <c r="D3826" i="1"/>
  <c r="E3826" i="1" s="1"/>
  <c r="A3827" i="1"/>
  <c r="B3827" i="1"/>
  <c r="C3827" i="1"/>
  <c r="D3827" i="1"/>
  <c r="E3827" i="1" s="1"/>
  <c r="A3828" i="1"/>
  <c r="B3828" i="1"/>
  <c r="C3828" i="1"/>
  <c r="D3828" i="1"/>
  <c r="E3828" i="1" s="1"/>
  <c r="A3829" i="1"/>
  <c r="B3829" i="1"/>
  <c r="C3829" i="1"/>
  <c r="D3829" i="1"/>
  <c r="E3829" i="1" s="1"/>
  <c r="A3830" i="1"/>
  <c r="B3830" i="1"/>
  <c r="C3830" i="1"/>
  <c r="D3830" i="1"/>
  <c r="E3830" i="1" s="1"/>
  <c r="A3831" i="1"/>
  <c r="B3831" i="1"/>
  <c r="C3831" i="1"/>
  <c r="D3831" i="1"/>
  <c r="E3831" i="1" s="1"/>
  <c r="A3832" i="1"/>
  <c r="B3832" i="1"/>
  <c r="C3832" i="1"/>
  <c r="D3832" i="1"/>
  <c r="E3832" i="1" s="1"/>
  <c r="A3833" i="1"/>
  <c r="B3833" i="1"/>
  <c r="C3833" i="1"/>
  <c r="D3833" i="1"/>
  <c r="E3833" i="1" s="1"/>
  <c r="A3834" i="1"/>
  <c r="B3834" i="1"/>
  <c r="C3834" i="1"/>
  <c r="D3834" i="1"/>
  <c r="E3834" i="1" s="1"/>
  <c r="A3835" i="1"/>
  <c r="B3835" i="1"/>
  <c r="C3835" i="1"/>
  <c r="D3835" i="1"/>
  <c r="E3835" i="1" s="1"/>
  <c r="A3836" i="1"/>
  <c r="B3836" i="1"/>
  <c r="C3836" i="1"/>
  <c r="D3836" i="1"/>
  <c r="E3836" i="1" s="1"/>
  <c r="A3837" i="1"/>
  <c r="B3837" i="1"/>
  <c r="C3837" i="1"/>
  <c r="D3837" i="1"/>
  <c r="E3837" i="1" s="1"/>
  <c r="A3838" i="1"/>
  <c r="B3838" i="1"/>
  <c r="C3838" i="1"/>
  <c r="D3838" i="1"/>
  <c r="E3838" i="1" s="1"/>
  <c r="A3839" i="1"/>
  <c r="B3839" i="1"/>
  <c r="C3839" i="1"/>
  <c r="D3839" i="1"/>
  <c r="E3839" i="1" s="1"/>
  <c r="A3840" i="1"/>
  <c r="B3840" i="1"/>
  <c r="C3840" i="1"/>
  <c r="D3840" i="1"/>
  <c r="E3840" i="1" s="1"/>
  <c r="A3841" i="1"/>
  <c r="B3841" i="1"/>
  <c r="C3841" i="1"/>
  <c r="D3841" i="1"/>
  <c r="E3841" i="1" s="1"/>
  <c r="A3842" i="1"/>
  <c r="B3842" i="1"/>
  <c r="C3842" i="1"/>
  <c r="D3842" i="1"/>
  <c r="E3842" i="1" s="1"/>
  <c r="A3843" i="1"/>
  <c r="B3843" i="1"/>
  <c r="C3843" i="1"/>
  <c r="D3843" i="1"/>
  <c r="E3843" i="1" s="1"/>
  <c r="A3844" i="1"/>
  <c r="B3844" i="1"/>
  <c r="C3844" i="1"/>
  <c r="D3844" i="1"/>
  <c r="E3844" i="1" s="1"/>
  <c r="A3845" i="1"/>
  <c r="B3845" i="1"/>
  <c r="C3845" i="1"/>
  <c r="D3845" i="1"/>
  <c r="E3845" i="1" s="1"/>
  <c r="A3846" i="1"/>
  <c r="B3846" i="1"/>
  <c r="C3846" i="1"/>
  <c r="D3846" i="1"/>
  <c r="E3846" i="1" s="1"/>
  <c r="A3847" i="1"/>
  <c r="B3847" i="1"/>
  <c r="C3847" i="1"/>
  <c r="D3847" i="1"/>
  <c r="E3847" i="1" s="1"/>
  <c r="A3848" i="1"/>
  <c r="B3848" i="1"/>
  <c r="C3848" i="1"/>
  <c r="D3848" i="1"/>
  <c r="E3848" i="1" s="1"/>
  <c r="A3849" i="1"/>
  <c r="B3849" i="1"/>
  <c r="C3849" i="1"/>
  <c r="D3849" i="1"/>
  <c r="E3849" i="1" s="1"/>
  <c r="A3850" i="1"/>
  <c r="B3850" i="1"/>
  <c r="C3850" i="1"/>
  <c r="D3850" i="1"/>
  <c r="E3850" i="1" s="1"/>
  <c r="A3851" i="1"/>
  <c r="B3851" i="1"/>
  <c r="C3851" i="1"/>
  <c r="D3851" i="1"/>
  <c r="E3851" i="1" s="1"/>
  <c r="A3852" i="1"/>
  <c r="B3852" i="1"/>
  <c r="C3852" i="1"/>
  <c r="D3852" i="1"/>
  <c r="E3852" i="1" s="1"/>
  <c r="A3853" i="1"/>
  <c r="B3853" i="1"/>
  <c r="C3853" i="1"/>
  <c r="D3853" i="1"/>
  <c r="E3853" i="1" s="1"/>
  <c r="A3854" i="1"/>
  <c r="B3854" i="1"/>
  <c r="C3854" i="1"/>
  <c r="D3854" i="1"/>
  <c r="E3854" i="1" s="1"/>
  <c r="A3855" i="1"/>
  <c r="B3855" i="1"/>
  <c r="C3855" i="1"/>
  <c r="D3855" i="1"/>
  <c r="E3855" i="1" s="1"/>
  <c r="A3856" i="1"/>
  <c r="B3856" i="1"/>
  <c r="C3856" i="1"/>
  <c r="D3856" i="1"/>
  <c r="E3856" i="1" s="1"/>
  <c r="A3857" i="1"/>
  <c r="B3857" i="1"/>
  <c r="C3857" i="1"/>
  <c r="D3857" i="1"/>
  <c r="E3857" i="1" s="1"/>
  <c r="A3858" i="1"/>
  <c r="B3858" i="1"/>
  <c r="C3858" i="1"/>
  <c r="D3858" i="1"/>
  <c r="E3858" i="1" s="1"/>
  <c r="A3859" i="1"/>
  <c r="B3859" i="1"/>
  <c r="C3859" i="1"/>
  <c r="D3859" i="1"/>
  <c r="E3859" i="1" s="1"/>
  <c r="A3860" i="1"/>
  <c r="B3860" i="1"/>
  <c r="C3860" i="1"/>
  <c r="D3860" i="1"/>
  <c r="E3860" i="1" s="1"/>
  <c r="A3861" i="1"/>
  <c r="B3861" i="1"/>
  <c r="C3861" i="1"/>
  <c r="D3861" i="1"/>
  <c r="E3861" i="1" s="1"/>
  <c r="A3862" i="1"/>
  <c r="B3862" i="1"/>
  <c r="C3862" i="1"/>
  <c r="D3862" i="1"/>
  <c r="E3862" i="1" s="1"/>
  <c r="A3863" i="1"/>
  <c r="B3863" i="1"/>
  <c r="C3863" i="1"/>
  <c r="D3863" i="1"/>
  <c r="E3863" i="1" s="1"/>
  <c r="A3864" i="1"/>
  <c r="B3864" i="1"/>
  <c r="C3864" i="1"/>
  <c r="D3864" i="1"/>
  <c r="E3864" i="1" s="1"/>
  <c r="A3865" i="1"/>
  <c r="B3865" i="1"/>
  <c r="C3865" i="1"/>
  <c r="D3865" i="1"/>
  <c r="E3865" i="1" s="1"/>
  <c r="A3866" i="1"/>
  <c r="B3866" i="1"/>
  <c r="C3866" i="1"/>
  <c r="D3866" i="1"/>
  <c r="E3866" i="1" s="1"/>
  <c r="A3867" i="1"/>
  <c r="B3867" i="1"/>
  <c r="C3867" i="1"/>
  <c r="D3867" i="1"/>
  <c r="E3867" i="1" s="1"/>
  <c r="A3868" i="1"/>
  <c r="B3868" i="1"/>
  <c r="C3868" i="1"/>
  <c r="D3868" i="1"/>
  <c r="E3868" i="1" s="1"/>
  <c r="A3869" i="1"/>
  <c r="B3869" i="1"/>
  <c r="C3869" i="1"/>
  <c r="D3869" i="1"/>
  <c r="E3869" i="1" s="1"/>
  <c r="A3870" i="1"/>
  <c r="B3870" i="1"/>
  <c r="C3870" i="1"/>
  <c r="D3870" i="1"/>
  <c r="E3870" i="1" s="1"/>
  <c r="A3871" i="1"/>
  <c r="B3871" i="1"/>
  <c r="C3871" i="1"/>
  <c r="D3871" i="1"/>
  <c r="E3871" i="1" s="1"/>
  <c r="A3872" i="1"/>
  <c r="B3872" i="1"/>
  <c r="C3872" i="1"/>
  <c r="D3872" i="1"/>
  <c r="E3872" i="1" s="1"/>
  <c r="A3873" i="1"/>
  <c r="B3873" i="1"/>
  <c r="C3873" i="1"/>
  <c r="D3873" i="1"/>
  <c r="E3873" i="1" s="1"/>
  <c r="A3874" i="1"/>
  <c r="B3874" i="1"/>
  <c r="C3874" i="1"/>
  <c r="D3874" i="1"/>
  <c r="E3874" i="1" s="1"/>
  <c r="A3875" i="1"/>
  <c r="B3875" i="1"/>
  <c r="C3875" i="1"/>
  <c r="D3875" i="1"/>
  <c r="E3875" i="1" s="1"/>
  <c r="A3876" i="1"/>
  <c r="B3876" i="1"/>
  <c r="C3876" i="1"/>
  <c r="D3876" i="1"/>
  <c r="E3876" i="1" s="1"/>
  <c r="A3877" i="1"/>
  <c r="B3877" i="1"/>
  <c r="C3877" i="1"/>
  <c r="D3877" i="1"/>
  <c r="E3877" i="1" s="1"/>
  <c r="A3878" i="1"/>
  <c r="B3878" i="1"/>
  <c r="C3878" i="1"/>
  <c r="D3878" i="1"/>
  <c r="E3878" i="1" s="1"/>
  <c r="A3879" i="1"/>
  <c r="B3879" i="1"/>
  <c r="C3879" i="1"/>
  <c r="D3879" i="1"/>
  <c r="E3879" i="1" s="1"/>
  <c r="A3880" i="1"/>
  <c r="B3880" i="1"/>
  <c r="C3880" i="1"/>
  <c r="D3880" i="1"/>
  <c r="E3880" i="1" s="1"/>
  <c r="A3881" i="1"/>
  <c r="B3881" i="1"/>
  <c r="C3881" i="1"/>
  <c r="D3881" i="1"/>
  <c r="E3881" i="1" s="1"/>
  <c r="A3882" i="1"/>
  <c r="B3882" i="1"/>
  <c r="C3882" i="1"/>
  <c r="D3882" i="1"/>
  <c r="E3882" i="1" s="1"/>
  <c r="A3883" i="1"/>
  <c r="B3883" i="1"/>
  <c r="C3883" i="1"/>
  <c r="D3883" i="1"/>
  <c r="E3883" i="1" s="1"/>
  <c r="A3884" i="1"/>
  <c r="B3884" i="1"/>
  <c r="C3884" i="1"/>
  <c r="D3884" i="1"/>
  <c r="E3884" i="1" s="1"/>
  <c r="A3885" i="1"/>
  <c r="B3885" i="1"/>
  <c r="C3885" i="1"/>
  <c r="D3885" i="1"/>
  <c r="E3885" i="1" s="1"/>
  <c r="A3886" i="1"/>
  <c r="B3886" i="1"/>
  <c r="C3886" i="1"/>
  <c r="D3886" i="1"/>
  <c r="E3886" i="1" s="1"/>
  <c r="A3887" i="1"/>
  <c r="B3887" i="1"/>
  <c r="C3887" i="1"/>
  <c r="D3887" i="1"/>
  <c r="E3887" i="1" s="1"/>
  <c r="A3888" i="1"/>
  <c r="B3888" i="1"/>
  <c r="C3888" i="1"/>
  <c r="D3888" i="1"/>
  <c r="E3888" i="1" s="1"/>
  <c r="A3889" i="1"/>
  <c r="B3889" i="1"/>
  <c r="C3889" i="1"/>
  <c r="D3889" i="1"/>
  <c r="E3889" i="1" s="1"/>
  <c r="A3890" i="1"/>
  <c r="B3890" i="1"/>
  <c r="C3890" i="1"/>
  <c r="D3890" i="1"/>
  <c r="E3890" i="1" s="1"/>
  <c r="A3891" i="1"/>
  <c r="B3891" i="1"/>
  <c r="C3891" i="1"/>
  <c r="D3891" i="1"/>
  <c r="E3891" i="1" s="1"/>
  <c r="A3892" i="1"/>
  <c r="B3892" i="1"/>
  <c r="C3892" i="1"/>
  <c r="D3892" i="1"/>
  <c r="E3892" i="1" s="1"/>
  <c r="A3893" i="1"/>
  <c r="B3893" i="1"/>
  <c r="C3893" i="1"/>
  <c r="D3893" i="1"/>
  <c r="E3893" i="1" s="1"/>
  <c r="A3894" i="1"/>
  <c r="B3894" i="1"/>
  <c r="C3894" i="1"/>
  <c r="D3894" i="1"/>
  <c r="E3894" i="1" s="1"/>
  <c r="A3895" i="1"/>
  <c r="B3895" i="1"/>
  <c r="C3895" i="1"/>
  <c r="D3895" i="1"/>
  <c r="E3895" i="1" s="1"/>
  <c r="A3896" i="1"/>
  <c r="B3896" i="1"/>
  <c r="C3896" i="1"/>
  <c r="D3896" i="1"/>
  <c r="E3896" i="1" s="1"/>
  <c r="A3897" i="1"/>
  <c r="B3897" i="1"/>
  <c r="C3897" i="1"/>
  <c r="D3897" i="1"/>
  <c r="E3897" i="1" s="1"/>
  <c r="A3898" i="1"/>
  <c r="B3898" i="1"/>
  <c r="C3898" i="1"/>
  <c r="D3898" i="1"/>
  <c r="E3898" i="1" s="1"/>
  <c r="A3899" i="1"/>
  <c r="B3899" i="1"/>
  <c r="C3899" i="1"/>
  <c r="D3899" i="1"/>
  <c r="E3899" i="1" s="1"/>
  <c r="A3900" i="1"/>
  <c r="B3900" i="1"/>
  <c r="C3900" i="1"/>
  <c r="D3900" i="1"/>
  <c r="E3900" i="1" s="1"/>
  <c r="A3901" i="1"/>
  <c r="B3901" i="1"/>
  <c r="C3901" i="1"/>
  <c r="D3901" i="1"/>
  <c r="E3901" i="1" s="1"/>
  <c r="A3902" i="1"/>
  <c r="B3902" i="1"/>
  <c r="C3902" i="1"/>
  <c r="D3902" i="1"/>
  <c r="E3902" i="1" s="1"/>
  <c r="A3903" i="1"/>
  <c r="B3903" i="1"/>
  <c r="C3903" i="1"/>
  <c r="D3903" i="1"/>
  <c r="E3903" i="1" s="1"/>
  <c r="A3904" i="1"/>
  <c r="B3904" i="1"/>
  <c r="C3904" i="1"/>
  <c r="D3904" i="1"/>
  <c r="E3904" i="1" s="1"/>
  <c r="A3905" i="1"/>
  <c r="B3905" i="1"/>
  <c r="C3905" i="1"/>
  <c r="D3905" i="1"/>
  <c r="E3905" i="1" s="1"/>
  <c r="A3906" i="1"/>
  <c r="B3906" i="1"/>
  <c r="C3906" i="1"/>
  <c r="D3906" i="1"/>
  <c r="E3906" i="1" s="1"/>
  <c r="A3907" i="1"/>
  <c r="B3907" i="1"/>
  <c r="C3907" i="1"/>
  <c r="D3907" i="1"/>
  <c r="E3907" i="1" s="1"/>
  <c r="A3908" i="1"/>
  <c r="B3908" i="1"/>
  <c r="C3908" i="1"/>
  <c r="D3908" i="1"/>
  <c r="E3908" i="1" s="1"/>
  <c r="A3909" i="1"/>
  <c r="B3909" i="1"/>
  <c r="C3909" i="1"/>
  <c r="D3909" i="1"/>
  <c r="E3909" i="1" s="1"/>
  <c r="A3910" i="1"/>
  <c r="B3910" i="1"/>
  <c r="C3910" i="1"/>
  <c r="D3910" i="1"/>
  <c r="E3910" i="1" s="1"/>
  <c r="A3911" i="1"/>
  <c r="B3911" i="1"/>
  <c r="C3911" i="1"/>
  <c r="D3911" i="1"/>
  <c r="E3911" i="1" s="1"/>
  <c r="A3912" i="1"/>
  <c r="B3912" i="1"/>
  <c r="C3912" i="1"/>
  <c r="D3912" i="1"/>
  <c r="E3912" i="1" s="1"/>
  <c r="A3913" i="1"/>
  <c r="B3913" i="1"/>
  <c r="C3913" i="1"/>
  <c r="D3913" i="1"/>
  <c r="E3913" i="1" s="1"/>
  <c r="A3914" i="1"/>
  <c r="B3914" i="1"/>
  <c r="C3914" i="1"/>
  <c r="D3914" i="1"/>
  <c r="E3914" i="1" s="1"/>
  <c r="A3915" i="1"/>
  <c r="B3915" i="1"/>
  <c r="C3915" i="1"/>
  <c r="D3915" i="1"/>
  <c r="E3915" i="1" s="1"/>
  <c r="A3916" i="1"/>
  <c r="B3916" i="1"/>
  <c r="C3916" i="1"/>
  <c r="D3916" i="1"/>
  <c r="E3916" i="1" s="1"/>
  <c r="A3917" i="1"/>
  <c r="B3917" i="1"/>
  <c r="C3917" i="1"/>
  <c r="D3917" i="1"/>
  <c r="E3917" i="1" s="1"/>
  <c r="A3918" i="1"/>
  <c r="B3918" i="1"/>
  <c r="C3918" i="1"/>
  <c r="D3918" i="1"/>
  <c r="E3918" i="1" s="1"/>
  <c r="A3919" i="1"/>
  <c r="B3919" i="1"/>
  <c r="C3919" i="1"/>
  <c r="D3919" i="1"/>
  <c r="E3919" i="1" s="1"/>
  <c r="A3920" i="1"/>
  <c r="B3920" i="1"/>
  <c r="C3920" i="1"/>
  <c r="D3920" i="1"/>
  <c r="E3920" i="1" s="1"/>
  <c r="A3921" i="1"/>
  <c r="B3921" i="1"/>
  <c r="C3921" i="1"/>
  <c r="D3921" i="1"/>
  <c r="E3921" i="1" s="1"/>
  <c r="A3922" i="1"/>
  <c r="B3922" i="1"/>
  <c r="C3922" i="1"/>
  <c r="D3922" i="1"/>
  <c r="E3922" i="1" s="1"/>
  <c r="A3923" i="1"/>
  <c r="B3923" i="1"/>
  <c r="C3923" i="1"/>
  <c r="D3923" i="1"/>
  <c r="E3923" i="1" s="1"/>
  <c r="A3924" i="1"/>
  <c r="B3924" i="1"/>
  <c r="C3924" i="1"/>
  <c r="D3924" i="1"/>
  <c r="E3924" i="1" s="1"/>
  <c r="A3925" i="1"/>
  <c r="B3925" i="1"/>
  <c r="C3925" i="1"/>
  <c r="D3925" i="1"/>
  <c r="E3925" i="1" s="1"/>
  <c r="A3926" i="1"/>
  <c r="B3926" i="1"/>
  <c r="C3926" i="1"/>
  <c r="D3926" i="1"/>
  <c r="E3926" i="1" s="1"/>
  <c r="A3927" i="1"/>
  <c r="B3927" i="1"/>
  <c r="C3927" i="1"/>
  <c r="D3927" i="1"/>
  <c r="E3927" i="1" s="1"/>
  <c r="A3928" i="1"/>
  <c r="B3928" i="1"/>
  <c r="C3928" i="1"/>
  <c r="D3928" i="1"/>
  <c r="E3928" i="1" s="1"/>
  <c r="A3929" i="1"/>
  <c r="B3929" i="1"/>
  <c r="C3929" i="1"/>
  <c r="D3929" i="1"/>
  <c r="E3929" i="1" s="1"/>
  <c r="A3930" i="1"/>
  <c r="B3930" i="1"/>
  <c r="C3930" i="1"/>
  <c r="D3930" i="1"/>
  <c r="E3930" i="1" s="1"/>
  <c r="A3931" i="1"/>
  <c r="B3931" i="1"/>
  <c r="C3931" i="1"/>
  <c r="D3931" i="1"/>
  <c r="E3931" i="1" s="1"/>
  <c r="A3932" i="1"/>
  <c r="B3932" i="1"/>
  <c r="C3932" i="1"/>
  <c r="D3932" i="1"/>
  <c r="E3932" i="1" s="1"/>
  <c r="A3933" i="1"/>
  <c r="B3933" i="1"/>
  <c r="C3933" i="1"/>
  <c r="D3933" i="1"/>
  <c r="E3933" i="1" s="1"/>
  <c r="A3934" i="1"/>
  <c r="B3934" i="1"/>
  <c r="C3934" i="1"/>
  <c r="D3934" i="1"/>
  <c r="E3934" i="1" s="1"/>
  <c r="A3935" i="1"/>
  <c r="B3935" i="1"/>
  <c r="C3935" i="1"/>
  <c r="D3935" i="1"/>
  <c r="E3935" i="1" s="1"/>
  <c r="A3936" i="1"/>
  <c r="B3936" i="1"/>
  <c r="C3936" i="1"/>
  <c r="D3936" i="1"/>
  <c r="E3936" i="1" s="1"/>
  <c r="A3937" i="1"/>
  <c r="B3937" i="1"/>
  <c r="C3937" i="1"/>
  <c r="D3937" i="1"/>
  <c r="E3937" i="1" s="1"/>
  <c r="A3938" i="1"/>
  <c r="B3938" i="1"/>
  <c r="C3938" i="1"/>
  <c r="D3938" i="1"/>
  <c r="E3938" i="1" s="1"/>
  <c r="A3939" i="1"/>
  <c r="B3939" i="1"/>
  <c r="C3939" i="1"/>
  <c r="D3939" i="1"/>
  <c r="E3939" i="1" s="1"/>
  <c r="A3940" i="1"/>
  <c r="B3940" i="1"/>
  <c r="C3940" i="1"/>
  <c r="D3940" i="1"/>
  <c r="E3940" i="1" s="1"/>
  <c r="A3941" i="1"/>
  <c r="B3941" i="1"/>
  <c r="C3941" i="1"/>
  <c r="D3941" i="1"/>
  <c r="E3941" i="1" s="1"/>
  <c r="A3942" i="1"/>
  <c r="B3942" i="1"/>
  <c r="C3942" i="1"/>
  <c r="D3942" i="1"/>
  <c r="E3942" i="1" s="1"/>
  <c r="A3943" i="1"/>
  <c r="B3943" i="1"/>
  <c r="C3943" i="1"/>
  <c r="D3943" i="1"/>
  <c r="E3943" i="1" s="1"/>
  <c r="A3944" i="1"/>
  <c r="B3944" i="1"/>
  <c r="C3944" i="1"/>
  <c r="D3944" i="1"/>
  <c r="E3944" i="1" s="1"/>
  <c r="A3945" i="1"/>
  <c r="B3945" i="1"/>
  <c r="C3945" i="1"/>
  <c r="D3945" i="1"/>
  <c r="E3945" i="1" s="1"/>
  <c r="A3946" i="1"/>
  <c r="B3946" i="1"/>
  <c r="C3946" i="1"/>
  <c r="D3946" i="1"/>
  <c r="E3946" i="1" s="1"/>
  <c r="A3947" i="1"/>
  <c r="B3947" i="1"/>
  <c r="C3947" i="1"/>
  <c r="D3947" i="1"/>
  <c r="E3947" i="1" s="1"/>
  <c r="A3948" i="1"/>
  <c r="B3948" i="1"/>
  <c r="C3948" i="1"/>
  <c r="D3948" i="1"/>
  <c r="E3948" i="1" s="1"/>
  <c r="A3949" i="1"/>
  <c r="B3949" i="1"/>
  <c r="C3949" i="1"/>
  <c r="D3949" i="1"/>
  <c r="E3949" i="1" s="1"/>
  <c r="A3950" i="1"/>
  <c r="B3950" i="1"/>
  <c r="C3950" i="1"/>
  <c r="D3950" i="1"/>
  <c r="E3950" i="1" s="1"/>
  <c r="A3951" i="1"/>
  <c r="B3951" i="1"/>
  <c r="C3951" i="1"/>
  <c r="D3951" i="1"/>
  <c r="E3951" i="1" s="1"/>
  <c r="A3952" i="1"/>
  <c r="B3952" i="1"/>
  <c r="C3952" i="1"/>
  <c r="D3952" i="1"/>
  <c r="E3952" i="1" s="1"/>
  <c r="A3953" i="1"/>
  <c r="B3953" i="1"/>
  <c r="C3953" i="1"/>
  <c r="D3953" i="1"/>
  <c r="E3953" i="1" s="1"/>
  <c r="A3954" i="1"/>
  <c r="B3954" i="1"/>
  <c r="C3954" i="1"/>
  <c r="D3954" i="1"/>
  <c r="E3954" i="1" s="1"/>
  <c r="A3955" i="1"/>
  <c r="B3955" i="1"/>
  <c r="C3955" i="1"/>
  <c r="D3955" i="1"/>
  <c r="E3955" i="1" s="1"/>
  <c r="A3956" i="1"/>
  <c r="B3956" i="1"/>
  <c r="C3956" i="1"/>
  <c r="D3956" i="1"/>
  <c r="E3956" i="1" s="1"/>
  <c r="A3957" i="1"/>
  <c r="B3957" i="1"/>
  <c r="C3957" i="1"/>
  <c r="D3957" i="1"/>
  <c r="E3957" i="1" s="1"/>
  <c r="A3958" i="1"/>
  <c r="B3958" i="1"/>
  <c r="C3958" i="1"/>
  <c r="D3958" i="1"/>
  <c r="E3958" i="1" s="1"/>
  <c r="A3959" i="1"/>
  <c r="B3959" i="1"/>
  <c r="C3959" i="1"/>
  <c r="D3959" i="1"/>
  <c r="E3959" i="1" s="1"/>
  <c r="A3960" i="1"/>
  <c r="B3960" i="1"/>
  <c r="C3960" i="1"/>
  <c r="D3960" i="1"/>
  <c r="E3960" i="1" s="1"/>
  <c r="A3961" i="1"/>
  <c r="B3961" i="1"/>
  <c r="C3961" i="1"/>
  <c r="D3961" i="1"/>
  <c r="E3961" i="1" s="1"/>
  <c r="A3962" i="1"/>
  <c r="B3962" i="1"/>
  <c r="C3962" i="1"/>
  <c r="D3962" i="1"/>
  <c r="E3962" i="1" s="1"/>
  <c r="A3963" i="1"/>
  <c r="B3963" i="1"/>
  <c r="C3963" i="1"/>
  <c r="D3963" i="1"/>
  <c r="E3963" i="1" s="1"/>
  <c r="A3964" i="1"/>
  <c r="B3964" i="1"/>
  <c r="C3964" i="1"/>
  <c r="D3964" i="1"/>
  <c r="E3964" i="1" s="1"/>
  <c r="A3965" i="1"/>
  <c r="B3965" i="1"/>
  <c r="C3965" i="1"/>
  <c r="D3965" i="1"/>
  <c r="E3965" i="1" s="1"/>
  <c r="A3966" i="1"/>
  <c r="B3966" i="1"/>
  <c r="C3966" i="1"/>
  <c r="D3966" i="1"/>
  <c r="E3966" i="1" s="1"/>
  <c r="A3967" i="1"/>
  <c r="B3967" i="1"/>
  <c r="C3967" i="1"/>
  <c r="D3967" i="1"/>
  <c r="E3967" i="1" s="1"/>
  <c r="A3968" i="1"/>
  <c r="B3968" i="1"/>
  <c r="C3968" i="1"/>
  <c r="D3968" i="1"/>
  <c r="E3968" i="1" s="1"/>
  <c r="A3969" i="1"/>
  <c r="B3969" i="1"/>
  <c r="C3969" i="1"/>
  <c r="D3969" i="1"/>
  <c r="E3969" i="1" s="1"/>
  <c r="A3970" i="1"/>
  <c r="B3970" i="1"/>
  <c r="C3970" i="1"/>
  <c r="D3970" i="1"/>
  <c r="E3970" i="1" s="1"/>
  <c r="A3971" i="1"/>
  <c r="B3971" i="1"/>
  <c r="C3971" i="1"/>
  <c r="D3971" i="1"/>
  <c r="E3971" i="1" s="1"/>
  <c r="A3972" i="1"/>
  <c r="B3972" i="1"/>
  <c r="C3972" i="1"/>
  <c r="D3972" i="1"/>
  <c r="E3972" i="1" s="1"/>
  <c r="A3973" i="1"/>
  <c r="B3973" i="1"/>
  <c r="C3973" i="1"/>
  <c r="D3973" i="1"/>
  <c r="E3973" i="1" s="1"/>
  <c r="A3974" i="1"/>
  <c r="B3974" i="1"/>
  <c r="C3974" i="1"/>
  <c r="D3974" i="1"/>
  <c r="E3974" i="1" s="1"/>
  <c r="A3975" i="1"/>
  <c r="B3975" i="1"/>
  <c r="C3975" i="1"/>
  <c r="D3975" i="1"/>
  <c r="E3975" i="1" s="1"/>
  <c r="A3976" i="1"/>
  <c r="B3976" i="1"/>
  <c r="C3976" i="1"/>
  <c r="D3976" i="1"/>
  <c r="E3976" i="1" s="1"/>
  <c r="A3977" i="1"/>
  <c r="B3977" i="1"/>
  <c r="C3977" i="1"/>
  <c r="D3977" i="1"/>
  <c r="E3977" i="1" s="1"/>
  <c r="A3978" i="1"/>
  <c r="B3978" i="1"/>
  <c r="C3978" i="1"/>
  <c r="D3978" i="1"/>
  <c r="E3978" i="1" s="1"/>
  <c r="A3979" i="1"/>
  <c r="B3979" i="1"/>
  <c r="C3979" i="1"/>
  <c r="D3979" i="1"/>
  <c r="E3979" i="1" s="1"/>
  <c r="A3980" i="1"/>
  <c r="B3980" i="1"/>
  <c r="C3980" i="1"/>
  <c r="D3980" i="1"/>
  <c r="E3980" i="1" s="1"/>
  <c r="A3981" i="1"/>
  <c r="B3981" i="1"/>
  <c r="C3981" i="1"/>
  <c r="D3981" i="1"/>
  <c r="E3981" i="1" s="1"/>
  <c r="A3982" i="1"/>
  <c r="B3982" i="1"/>
  <c r="C3982" i="1"/>
  <c r="D3982" i="1"/>
  <c r="E3982" i="1" s="1"/>
  <c r="A3983" i="1"/>
  <c r="B3983" i="1"/>
  <c r="C3983" i="1"/>
  <c r="D3983" i="1"/>
  <c r="E3983" i="1" s="1"/>
  <c r="A3984" i="1"/>
  <c r="B3984" i="1"/>
  <c r="C3984" i="1"/>
  <c r="D3984" i="1"/>
  <c r="E3984" i="1" s="1"/>
  <c r="A3985" i="1"/>
  <c r="B3985" i="1"/>
  <c r="C3985" i="1"/>
  <c r="D3985" i="1"/>
  <c r="E3985" i="1" s="1"/>
  <c r="A3986" i="1"/>
  <c r="B3986" i="1"/>
  <c r="C3986" i="1"/>
  <c r="D3986" i="1"/>
  <c r="E3986" i="1" s="1"/>
  <c r="A3987" i="1"/>
  <c r="B3987" i="1"/>
  <c r="C3987" i="1"/>
  <c r="D3987" i="1"/>
  <c r="E3987" i="1" s="1"/>
  <c r="A3988" i="1"/>
  <c r="B3988" i="1"/>
  <c r="C3988" i="1"/>
  <c r="D3988" i="1"/>
  <c r="E3988" i="1" s="1"/>
  <c r="A3989" i="1"/>
  <c r="B3989" i="1"/>
  <c r="C3989" i="1"/>
  <c r="D3989" i="1"/>
  <c r="E3989" i="1" s="1"/>
  <c r="A3990" i="1"/>
  <c r="B3990" i="1"/>
  <c r="C3990" i="1"/>
  <c r="D3990" i="1"/>
  <c r="E3990" i="1" s="1"/>
  <c r="A3991" i="1"/>
  <c r="B3991" i="1"/>
  <c r="C3991" i="1"/>
  <c r="D3991" i="1"/>
  <c r="E3991" i="1" s="1"/>
  <c r="A3992" i="1"/>
  <c r="B3992" i="1"/>
  <c r="C3992" i="1"/>
  <c r="D3992" i="1"/>
  <c r="E3992" i="1" s="1"/>
  <c r="A3993" i="1"/>
  <c r="B3993" i="1"/>
  <c r="C3993" i="1"/>
  <c r="D3993" i="1"/>
  <c r="E3993" i="1" s="1"/>
  <c r="A3994" i="1"/>
  <c r="B3994" i="1"/>
  <c r="C3994" i="1"/>
  <c r="D3994" i="1"/>
  <c r="E3994" i="1" s="1"/>
  <c r="A3995" i="1"/>
  <c r="B3995" i="1"/>
  <c r="C3995" i="1"/>
  <c r="D3995" i="1"/>
  <c r="E3995" i="1" s="1"/>
  <c r="A3996" i="1"/>
  <c r="B3996" i="1"/>
  <c r="C3996" i="1"/>
  <c r="D3996" i="1"/>
  <c r="E3996" i="1" s="1"/>
  <c r="A3997" i="1"/>
  <c r="B3997" i="1"/>
  <c r="C3997" i="1"/>
  <c r="D3997" i="1"/>
  <c r="E3997" i="1" s="1"/>
  <c r="A3998" i="1"/>
  <c r="B3998" i="1"/>
  <c r="C3998" i="1"/>
  <c r="D3998" i="1"/>
  <c r="E3998" i="1" s="1"/>
  <c r="A3999" i="1"/>
  <c r="B3999" i="1"/>
  <c r="C3999" i="1"/>
  <c r="D3999" i="1"/>
  <c r="E3999" i="1" s="1"/>
  <c r="A4000" i="1"/>
  <c r="B4000" i="1"/>
  <c r="C4000" i="1"/>
  <c r="D4000" i="1"/>
  <c r="E4000" i="1" s="1"/>
  <c r="A4001" i="1"/>
  <c r="B4001" i="1"/>
  <c r="C4001" i="1"/>
  <c r="D4001" i="1"/>
  <c r="E4001" i="1" s="1"/>
  <c r="A4002" i="1"/>
  <c r="B4002" i="1"/>
  <c r="C4002" i="1"/>
  <c r="D4002" i="1"/>
  <c r="E4002" i="1" s="1"/>
  <c r="A4003" i="1"/>
  <c r="B4003" i="1"/>
  <c r="C4003" i="1"/>
  <c r="D4003" i="1"/>
  <c r="E4003" i="1" s="1"/>
  <c r="A4004" i="1"/>
  <c r="B4004" i="1"/>
  <c r="C4004" i="1"/>
  <c r="D4004" i="1"/>
  <c r="E4004" i="1" s="1"/>
  <c r="A4005" i="1"/>
  <c r="B4005" i="1"/>
  <c r="C4005" i="1"/>
  <c r="D4005" i="1"/>
  <c r="E4005" i="1" s="1"/>
  <c r="A4006" i="1"/>
  <c r="B4006" i="1"/>
  <c r="C4006" i="1"/>
  <c r="D4006" i="1"/>
  <c r="E4006" i="1" s="1"/>
  <c r="A4007" i="1"/>
  <c r="B4007" i="1"/>
  <c r="C4007" i="1"/>
  <c r="D4007" i="1"/>
  <c r="E4007" i="1" s="1"/>
  <c r="A4008" i="1"/>
  <c r="B4008" i="1"/>
  <c r="C4008" i="1"/>
  <c r="D4008" i="1"/>
  <c r="E4008" i="1" s="1"/>
  <c r="A4009" i="1"/>
  <c r="B4009" i="1"/>
  <c r="C4009" i="1"/>
  <c r="D4009" i="1"/>
  <c r="E4009" i="1" s="1"/>
  <c r="A4010" i="1"/>
  <c r="B4010" i="1"/>
  <c r="C4010" i="1"/>
  <c r="D4010" i="1"/>
  <c r="E4010" i="1" s="1"/>
  <c r="A4011" i="1"/>
  <c r="B4011" i="1"/>
  <c r="C4011" i="1"/>
  <c r="D4011" i="1"/>
  <c r="E4011" i="1" s="1"/>
  <c r="A4012" i="1"/>
  <c r="B4012" i="1"/>
  <c r="C4012" i="1"/>
  <c r="D4012" i="1"/>
  <c r="E4012" i="1" s="1"/>
  <c r="A4013" i="1"/>
  <c r="B4013" i="1"/>
  <c r="C4013" i="1"/>
  <c r="D4013" i="1"/>
  <c r="E4013" i="1" s="1"/>
  <c r="A4014" i="1"/>
  <c r="B4014" i="1"/>
  <c r="C4014" i="1"/>
  <c r="D4014" i="1"/>
  <c r="E4014" i="1" s="1"/>
  <c r="A4015" i="1"/>
  <c r="B4015" i="1"/>
  <c r="C4015" i="1"/>
  <c r="D4015" i="1"/>
  <c r="E4015" i="1" s="1"/>
  <c r="A4016" i="1"/>
  <c r="B4016" i="1"/>
  <c r="C4016" i="1"/>
  <c r="D4016" i="1"/>
  <c r="E4016" i="1" s="1"/>
  <c r="A4017" i="1"/>
  <c r="B4017" i="1"/>
  <c r="C4017" i="1"/>
  <c r="D4017" i="1"/>
  <c r="E4017" i="1" s="1"/>
  <c r="A4018" i="1"/>
  <c r="B4018" i="1"/>
  <c r="C4018" i="1"/>
  <c r="D4018" i="1"/>
  <c r="E4018" i="1" s="1"/>
  <c r="A4019" i="1"/>
  <c r="B4019" i="1"/>
  <c r="C4019" i="1"/>
  <c r="D4019" i="1"/>
  <c r="E4019" i="1" s="1"/>
  <c r="A4020" i="1"/>
  <c r="B4020" i="1"/>
  <c r="C4020" i="1"/>
  <c r="D4020" i="1"/>
  <c r="E4020" i="1" s="1"/>
  <c r="A4021" i="1"/>
  <c r="B4021" i="1"/>
  <c r="C4021" i="1"/>
  <c r="D4021" i="1"/>
  <c r="E4021" i="1" s="1"/>
  <c r="A4022" i="1"/>
  <c r="B4022" i="1"/>
  <c r="C4022" i="1"/>
  <c r="D4022" i="1"/>
  <c r="E4022" i="1" s="1"/>
  <c r="A4023" i="1"/>
  <c r="B4023" i="1"/>
  <c r="C4023" i="1"/>
  <c r="D4023" i="1"/>
  <c r="E4023" i="1" s="1"/>
  <c r="A4024" i="1"/>
  <c r="B4024" i="1"/>
  <c r="C4024" i="1"/>
  <c r="D4024" i="1"/>
  <c r="E4024" i="1" s="1"/>
  <c r="A4025" i="1"/>
  <c r="B4025" i="1"/>
  <c r="C4025" i="1"/>
  <c r="D4025" i="1"/>
  <c r="E4025" i="1" s="1"/>
  <c r="A4026" i="1"/>
  <c r="B4026" i="1"/>
  <c r="C4026" i="1"/>
  <c r="D4026" i="1"/>
  <c r="E4026" i="1" s="1"/>
  <c r="A4027" i="1"/>
  <c r="B4027" i="1"/>
  <c r="C4027" i="1"/>
  <c r="D4027" i="1"/>
  <c r="E4027" i="1" s="1"/>
  <c r="A4028" i="1"/>
  <c r="B4028" i="1"/>
  <c r="C4028" i="1"/>
  <c r="D4028" i="1"/>
  <c r="E4028" i="1" s="1"/>
  <c r="A4029" i="1"/>
  <c r="B4029" i="1"/>
  <c r="C4029" i="1"/>
  <c r="D4029" i="1"/>
  <c r="E4029" i="1" s="1"/>
  <c r="A4030" i="1"/>
  <c r="B4030" i="1"/>
  <c r="C4030" i="1"/>
  <c r="D4030" i="1"/>
  <c r="E4030" i="1" s="1"/>
  <c r="A4031" i="1"/>
  <c r="B4031" i="1"/>
  <c r="C4031" i="1"/>
  <c r="D4031" i="1"/>
  <c r="E4031" i="1" s="1"/>
  <c r="A4032" i="1"/>
  <c r="B4032" i="1"/>
  <c r="C4032" i="1"/>
  <c r="D4032" i="1"/>
  <c r="E4032" i="1" s="1"/>
  <c r="A4033" i="1"/>
  <c r="B4033" i="1"/>
  <c r="C4033" i="1"/>
  <c r="D4033" i="1"/>
  <c r="E4033" i="1" s="1"/>
  <c r="A4034" i="1"/>
  <c r="B4034" i="1"/>
  <c r="C4034" i="1"/>
  <c r="D4034" i="1"/>
  <c r="E4034" i="1" s="1"/>
  <c r="A4035" i="1"/>
  <c r="B4035" i="1"/>
  <c r="C4035" i="1"/>
  <c r="D4035" i="1"/>
  <c r="E4035" i="1" s="1"/>
  <c r="A4036" i="1"/>
  <c r="B4036" i="1"/>
  <c r="C4036" i="1"/>
  <c r="D4036" i="1"/>
  <c r="E4036" i="1" s="1"/>
  <c r="A4037" i="1"/>
  <c r="B4037" i="1"/>
  <c r="C4037" i="1"/>
  <c r="D4037" i="1"/>
  <c r="E4037" i="1" s="1"/>
  <c r="A4038" i="1"/>
  <c r="B4038" i="1"/>
  <c r="C4038" i="1"/>
  <c r="D4038" i="1"/>
  <c r="E4038" i="1" s="1"/>
  <c r="A4039" i="1"/>
  <c r="B4039" i="1"/>
  <c r="C4039" i="1"/>
  <c r="D4039" i="1"/>
  <c r="E4039" i="1" s="1"/>
  <c r="A4040" i="1"/>
  <c r="B4040" i="1"/>
  <c r="C4040" i="1"/>
  <c r="D4040" i="1"/>
  <c r="E4040" i="1" s="1"/>
  <c r="A4041" i="1"/>
  <c r="B4041" i="1"/>
  <c r="C4041" i="1"/>
  <c r="D4041" i="1"/>
  <c r="E4041" i="1" s="1"/>
  <c r="A4042" i="1"/>
  <c r="B4042" i="1"/>
  <c r="C4042" i="1"/>
  <c r="D4042" i="1"/>
  <c r="E4042" i="1" s="1"/>
  <c r="A4043" i="1"/>
  <c r="B4043" i="1"/>
  <c r="C4043" i="1"/>
  <c r="D4043" i="1"/>
  <c r="E4043" i="1" s="1"/>
  <c r="A4044" i="1"/>
  <c r="B4044" i="1"/>
  <c r="C4044" i="1"/>
  <c r="D4044" i="1"/>
  <c r="E4044" i="1" s="1"/>
  <c r="A4045" i="1"/>
  <c r="B4045" i="1"/>
  <c r="C4045" i="1"/>
  <c r="D4045" i="1"/>
  <c r="E4045" i="1" s="1"/>
  <c r="A4046" i="1"/>
  <c r="B4046" i="1"/>
  <c r="C4046" i="1"/>
  <c r="D4046" i="1"/>
  <c r="E4046" i="1" s="1"/>
  <c r="A4047" i="1"/>
  <c r="B4047" i="1"/>
  <c r="C4047" i="1"/>
  <c r="D4047" i="1"/>
  <c r="E4047" i="1" s="1"/>
  <c r="A4048" i="1"/>
  <c r="B4048" i="1"/>
  <c r="C4048" i="1"/>
  <c r="D4048" i="1"/>
  <c r="E4048" i="1" s="1"/>
  <c r="A4049" i="1"/>
  <c r="B4049" i="1"/>
  <c r="C4049" i="1"/>
  <c r="D4049" i="1"/>
  <c r="E4049" i="1" s="1"/>
  <c r="A4050" i="1"/>
  <c r="B4050" i="1"/>
  <c r="C4050" i="1"/>
  <c r="D4050" i="1"/>
  <c r="E4050" i="1" s="1"/>
  <c r="A4051" i="1"/>
  <c r="B4051" i="1"/>
  <c r="C4051" i="1"/>
  <c r="D4051" i="1"/>
  <c r="E4051" i="1" s="1"/>
  <c r="A4052" i="1"/>
  <c r="B4052" i="1"/>
  <c r="C4052" i="1"/>
  <c r="D4052" i="1"/>
  <c r="E4052" i="1" s="1"/>
  <c r="A4053" i="1"/>
  <c r="B4053" i="1"/>
  <c r="C4053" i="1"/>
  <c r="D4053" i="1"/>
  <c r="E4053" i="1" s="1"/>
  <c r="A4054" i="1"/>
  <c r="B4054" i="1"/>
  <c r="C4054" i="1"/>
  <c r="D4054" i="1"/>
  <c r="E4054" i="1" s="1"/>
  <c r="A4055" i="1"/>
  <c r="B4055" i="1"/>
  <c r="C4055" i="1"/>
  <c r="D4055" i="1"/>
  <c r="E4055" i="1" s="1"/>
  <c r="A4056" i="1"/>
  <c r="B4056" i="1"/>
  <c r="C4056" i="1"/>
  <c r="D4056" i="1"/>
  <c r="E4056" i="1" s="1"/>
  <c r="A4057" i="1"/>
  <c r="B4057" i="1"/>
  <c r="C4057" i="1"/>
  <c r="D4057" i="1"/>
  <c r="E4057" i="1" s="1"/>
  <c r="A4058" i="1"/>
  <c r="B4058" i="1"/>
  <c r="C4058" i="1"/>
  <c r="D4058" i="1"/>
  <c r="E4058" i="1" s="1"/>
  <c r="A4059" i="1"/>
  <c r="B4059" i="1"/>
  <c r="C4059" i="1"/>
  <c r="D4059" i="1"/>
  <c r="E4059" i="1" s="1"/>
  <c r="A4060" i="1"/>
  <c r="B4060" i="1"/>
  <c r="C4060" i="1"/>
  <c r="D4060" i="1"/>
  <c r="E4060" i="1" s="1"/>
  <c r="A4061" i="1"/>
  <c r="B4061" i="1"/>
  <c r="C4061" i="1"/>
  <c r="D4061" i="1"/>
  <c r="E4061" i="1" s="1"/>
  <c r="A4062" i="1"/>
  <c r="B4062" i="1"/>
  <c r="C4062" i="1"/>
  <c r="D4062" i="1"/>
  <c r="E4062" i="1" s="1"/>
  <c r="A4063" i="1"/>
  <c r="B4063" i="1"/>
  <c r="C4063" i="1"/>
  <c r="D4063" i="1"/>
  <c r="E4063" i="1" s="1"/>
  <c r="A4064" i="1"/>
  <c r="B4064" i="1"/>
  <c r="C4064" i="1"/>
  <c r="D4064" i="1"/>
  <c r="E4064" i="1" s="1"/>
  <c r="A4065" i="1"/>
  <c r="B4065" i="1"/>
  <c r="C4065" i="1"/>
  <c r="D4065" i="1"/>
  <c r="E4065" i="1" s="1"/>
  <c r="A4066" i="1"/>
  <c r="B4066" i="1"/>
  <c r="C4066" i="1"/>
  <c r="D4066" i="1"/>
  <c r="E4066" i="1" s="1"/>
  <c r="A4067" i="1"/>
  <c r="B4067" i="1"/>
  <c r="C4067" i="1"/>
  <c r="D4067" i="1"/>
  <c r="E4067" i="1" s="1"/>
  <c r="A4068" i="1"/>
  <c r="B4068" i="1"/>
  <c r="C4068" i="1"/>
  <c r="D4068" i="1"/>
  <c r="E4068" i="1" s="1"/>
  <c r="A4069" i="1"/>
  <c r="B4069" i="1"/>
  <c r="C4069" i="1"/>
  <c r="D4069" i="1"/>
  <c r="E4069" i="1" s="1"/>
  <c r="A4070" i="1"/>
  <c r="B4070" i="1"/>
  <c r="C4070" i="1"/>
  <c r="D4070" i="1"/>
  <c r="E4070" i="1" s="1"/>
  <c r="A4071" i="1"/>
  <c r="B4071" i="1"/>
  <c r="C4071" i="1"/>
  <c r="D4071" i="1"/>
  <c r="E4071" i="1" s="1"/>
  <c r="A4072" i="1"/>
  <c r="B4072" i="1"/>
  <c r="C4072" i="1"/>
  <c r="D4072" i="1"/>
  <c r="E4072" i="1" s="1"/>
  <c r="A4073" i="1"/>
  <c r="B4073" i="1"/>
  <c r="C4073" i="1"/>
  <c r="D4073" i="1"/>
  <c r="E4073" i="1" s="1"/>
  <c r="A4074" i="1"/>
  <c r="B4074" i="1"/>
  <c r="C4074" i="1"/>
  <c r="D4074" i="1"/>
  <c r="E4074" i="1" s="1"/>
  <c r="A4075" i="1"/>
  <c r="B4075" i="1"/>
  <c r="C4075" i="1"/>
  <c r="D4075" i="1"/>
  <c r="E4075" i="1" s="1"/>
  <c r="A4076" i="1"/>
  <c r="B4076" i="1"/>
  <c r="C4076" i="1"/>
  <c r="D4076" i="1"/>
  <c r="E4076" i="1" s="1"/>
  <c r="A4077" i="1"/>
  <c r="B4077" i="1"/>
  <c r="C4077" i="1"/>
  <c r="D4077" i="1"/>
  <c r="E4077" i="1" s="1"/>
  <c r="A4078" i="1"/>
  <c r="B4078" i="1"/>
  <c r="C4078" i="1"/>
  <c r="D4078" i="1"/>
  <c r="E4078" i="1" s="1"/>
  <c r="A4079" i="1"/>
  <c r="B4079" i="1"/>
  <c r="C4079" i="1"/>
  <c r="D4079" i="1"/>
  <c r="E4079" i="1" s="1"/>
  <c r="A4080" i="1"/>
  <c r="B4080" i="1"/>
  <c r="C4080" i="1"/>
  <c r="D4080" i="1"/>
  <c r="E4080" i="1" s="1"/>
  <c r="A4081" i="1"/>
  <c r="B4081" i="1"/>
  <c r="C4081" i="1"/>
  <c r="D4081" i="1"/>
  <c r="E4081" i="1" s="1"/>
  <c r="A4082" i="1"/>
  <c r="B4082" i="1"/>
  <c r="C4082" i="1"/>
  <c r="D4082" i="1"/>
  <c r="E4082" i="1" s="1"/>
  <c r="A4083" i="1"/>
  <c r="B4083" i="1"/>
  <c r="C4083" i="1"/>
  <c r="D4083" i="1"/>
  <c r="E4083" i="1" s="1"/>
  <c r="A4084" i="1"/>
  <c r="B4084" i="1"/>
  <c r="C4084" i="1"/>
  <c r="D4084" i="1"/>
  <c r="E4084" i="1" s="1"/>
  <c r="A4085" i="1"/>
  <c r="B4085" i="1"/>
  <c r="C4085" i="1"/>
  <c r="D4085" i="1"/>
  <c r="E4085" i="1" s="1"/>
  <c r="A4086" i="1"/>
  <c r="B4086" i="1"/>
  <c r="C4086" i="1"/>
  <c r="D4086" i="1"/>
  <c r="E4086" i="1" s="1"/>
  <c r="A4087" i="1"/>
  <c r="B4087" i="1"/>
  <c r="C4087" i="1"/>
  <c r="D4087" i="1"/>
  <c r="E4087" i="1" s="1"/>
  <c r="A4088" i="1"/>
  <c r="B4088" i="1"/>
  <c r="C4088" i="1"/>
  <c r="D4088" i="1"/>
  <c r="E4088" i="1" s="1"/>
  <c r="A4089" i="1"/>
  <c r="B4089" i="1"/>
  <c r="C4089" i="1"/>
  <c r="D4089" i="1"/>
  <c r="E4089" i="1" s="1"/>
  <c r="A4090" i="1"/>
  <c r="B4090" i="1"/>
  <c r="C4090" i="1"/>
  <c r="D4090" i="1"/>
  <c r="E4090" i="1" s="1"/>
  <c r="A4091" i="1"/>
  <c r="B4091" i="1"/>
  <c r="C4091" i="1"/>
  <c r="D4091" i="1"/>
  <c r="E4091" i="1" s="1"/>
  <c r="A4092" i="1"/>
  <c r="B4092" i="1"/>
  <c r="C4092" i="1"/>
  <c r="D4092" i="1"/>
  <c r="E4092" i="1" s="1"/>
  <c r="A4093" i="1"/>
  <c r="B4093" i="1"/>
  <c r="C4093" i="1"/>
  <c r="D4093" i="1"/>
  <c r="E4093" i="1" s="1"/>
  <c r="A4094" i="1"/>
  <c r="B4094" i="1"/>
  <c r="C4094" i="1"/>
  <c r="D4094" i="1"/>
  <c r="E4094" i="1" s="1"/>
  <c r="A4095" i="1"/>
  <c r="B4095" i="1"/>
  <c r="C4095" i="1"/>
  <c r="D4095" i="1"/>
  <c r="E4095" i="1" s="1"/>
  <c r="A4096" i="1"/>
  <c r="B4096" i="1"/>
  <c r="C4096" i="1"/>
  <c r="D4096" i="1"/>
  <c r="E4096" i="1" s="1"/>
  <c r="A4097" i="1"/>
  <c r="B4097" i="1"/>
  <c r="C4097" i="1"/>
  <c r="D4097" i="1"/>
  <c r="E4097" i="1" s="1"/>
  <c r="A4098" i="1"/>
  <c r="B4098" i="1"/>
  <c r="C4098" i="1"/>
  <c r="D4098" i="1"/>
  <c r="E4098" i="1" s="1"/>
  <c r="A4099" i="1"/>
  <c r="B4099" i="1"/>
  <c r="C4099" i="1"/>
  <c r="D4099" i="1"/>
  <c r="E4099" i="1" s="1"/>
  <c r="A4100" i="1"/>
  <c r="B4100" i="1"/>
  <c r="C4100" i="1"/>
  <c r="D4100" i="1"/>
  <c r="E4100" i="1" s="1"/>
  <c r="A4101" i="1"/>
  <c r="B4101" i="1"/>
  <c r="C4101" i="1"/>
  <c r="D4101" i="1"/>
  <c r="E4101" i="1" s="1"/>
  <c r="A4102" i="1"/>
  <c r="B4102" i="1"/>
  <c r="C4102" i="1"/>
  <c r="D4102" i="1"/>
  <c r="E4102" i="1" s="1"/>
  <c r="A4103" i="1"/>
  <c r="B4103" i="1"/>
  <c r="C4103" i="1"/>
  <c r="D4103" i="1"/>
  <c r="E4103" i="1" s="1"/>
  <c r="A4104" i="1"/>
  <c r="B4104" i="1"/>
  <c r="C4104" i="1"/>
  <c r="D4104" i="1"/>
  <c r="E4104" i="1" s="1"/>
  <c r="A4105" i="1"/>
  <c r="B4105" i="1"/>
  <c r="C4105" i="1"/>
  <c r="D4105" i="1"/>
  <c r="E4105" i="1" s="1"/>
  <c r="A4106" i="1"/>
  <c r="B4106" i="1"/>
  <c r="C4106" i="1"/>
  <c r="D4106" i="1"/>
  <c r="E4106" i="1" s="1"/>
  <c r="A4107" i="1"/>
  <c r="B4107" i="1"/>
  <c r="C4107" i="1"/>
  <c r="D4107" i="1"/>
  <c r="E4107" i="1" s="1"/>
  <c r="A4108" i="1"/>
  <c r="B4108" i="1"/>
  <c r="C4108" i="1"/>
  <c r="D4108" i="1"/>
  <c r="E4108" i="1" s="1"/>
  <c r="A4109" i="1"/>
  <c r="B4109" i="1"/>
  <c r="C4109" i="1"/>
  <c r="D4109" i="1"/>
  <c r="E4109" i="1" s="1"/>
  <c r="A4110" i="1"/>
  <c r="B4110" i="1"/>
  <c r="C4110" i="1"/>
  <c r="D4110" i="1"/>
  <c r="E4110" i="1" s="1"/>
  <c r="A4111" i="1"/>
  <c r="B4111" i="1"/>
  <c r="C4111" i="1"/>
  <c r="D4111" i="1"/>
  <c r="E4111" i="1" s="1"/>
  <c r="A4112" i="1"/>
  <c r="B4112" i="1"/>
  <c r="C4112" i="1"/>
  <c r="D4112" i="1"/>
  <c r="E4112" i="1" s="1"/>
  <c r="A4113" i="1"/>
  <c r="B4113" i="1"/>
  <c r="C4113" i="1"/>
  <c r="D4113" i="1"/>
  <c r="E4113" i="1" s="1"/>
  <c r="A4114" i="1"/>
  <c r="B4114" i="1"/>
  <c r="C4114" i="1"/>
  <c r="D4114" i="1"/>
  <c r="E4114" i="1" s="1"/>
  <c r="A4115" i="1"/>
  <c r="B4115" i="1"/>
  <c r="C4115" i="1"/>
  <c r="D4115" i="1"/>
  <c r="E4115" i="1" s="1"/>
  <c r="A4116" i="1"/>
  <c r="B4116" i="1"/>
  <c r="C4116" i="1"/>
  <c r="D4116" i="1"/>
  <c r="E4116" i="1" s="1"/>
  <c r="A4117" i="1"/>
  <c r="B4117" i="1"/>
  <c r="C4117" i="1"/>
  <c r="D4117" i="1"/>
  <c r="E4117" i="1" s="1"/>
  <c r="A4118" i="1"/>
  <c r="B4118" i="1"/>
  <c r="C4118" i="1"/>
  <c r="D4118" i="1"/>
  <c r="E4118" i="1" s="1"/>
  <c r="A4119" i="1"/>
  <c r="B4119" i="1"/>
  <c r="C4119" i="1"/>
  <c r="D4119" i="1"/>
  <c r="E4119" i="1" s="1"/>
  <c r="A4120" i="1"/>
  <c r="B4120" i="1"/>
  <c r="C4120" i="1"/>
  <c r="D4120" i="1"/>
  <c r="E4120" i="1" s="1"/>
  <c r="A4121" i="1"/>
  <c r="B4121" i="1"/>
  <c r="C4121" i="1"/>
  <c r="D4121" i="1"/>
  <c r="E4121" i="1" s="1"/>
  <c r="A4122" i="1"/>
  <c r="B4122" i="1"/>
  <c r="C4122" i="1"/>
  <c r="D4122" i="1"/>
  <c r="E4122" i="1" s="1"/>
  <c r="A4123" i="1"/>
  <c r="B4123" i="1"/>
  <c r="C4123" i="1"/>
  <c r="D4123" i="1"/>
  <c r="E4123" i="1" s="1"/>
  <c r="A4124" i="1"/>
  <c r="B4124" i="1"/>
  <c r="C4124" i="1"/>
  <c r="D4124" i="1"/>
  <c r="E4124" i="1" s="1"/>
  <c r="A4125" i="1"/>
  <c r="B4125" i="1"/>
  <c r="C4125" i="1"/>
  <c r="D4125" i="1"/>
  <c r="E4125" i="1" s="1"/>
  <c r="A4126" i="1"/>
  <c r="B4126" i="1"/>
  <c r="C4126" i="1"/>
  <c r="D4126" i="1"/>
  <c r="E4126" i="1" s="1"/>
  <c r="A4127" i="1"/>
  <c r="B4127" i="1"/>
  <c r="C4127" i="1"/>
  <c r="D4127" i="1"/>
  <c r="E4127" i="1" s="1"/>
  <c r="A4128" i="1"/>
  <c r="B4128" i="1"/>
  <c r="C4128" i="1"/>
  <c r="D4128" i="1"/>
  <c r="E4128" i="1" s="1"/>
  <c r="A4129" i="1"/>
  <c r="B4129" i="1"/>
  <c r="C4129" i="1"/>
  <c r="D4129" i="1"/>
  <c r="E4129" i="1" s="1"/>
  <c r="A4130" i="1"/>
  <c r="B4130" i="1"/>
  <c r="C4130" i="1"/>
  <c r="D4130" i="1"/>
  <c r="E4130" i="1" s="1"/>
  <c r="A4131" i="1"/>
  <c r="B4131" i="1"/>
  <c r="C4131" i="1"/>
  <c r="D4131" i="1"/>
  <c r="E4131" i="1" s="1"/>
  <c r="A4132" i="1"/>
  <c r="B4132" i="1"/>
  <c r="C4132" i="1"/>
  <c r="D4132" i="1"/>
  <c r="E4132" i="1" s="1"/>
  <c r="A4133" i="1"/>
  <c r="B4133" i="1"/>
  <c r="C4133" i="1"/>
  <c r="D4133" i="1"/>
  <c r="E4133" i="1" s="1"/>
  <c r="A4134" i="1"/>
  <c r="B4134" i="1"/>
  <c r="C4134" i="1"/>
  <c r="D4134" i="1"/>
  <c r="E4134" i="1" s="1"/>
  <c r="A4135" i="1"/>
  <c r="B4135" i="1"/>
  <c r="C4135" i="1"/>
  <c r="D4135" i="1"/>
  <c r="E4135" i="1" s="1"/>
  <c r="A4136" i="1"/>
  <c r="B4136" i="1"/>
  <c r="C4136" i="1"/>
  <c r="D4136" i="1"/>
  <c r="E4136" i="1" s="1"/>
  <c r="A4137" i="1"/>
  <c r="B4137" i="1"/>
  <c r="C4137" i="1"/>
  <c r="D4137" i="1"/>
  <c r="E4137" i="1" s="1"/>
  <c r="A4138" i="1"/>
  <c r="B4138" i="1"/>
  <c r="C4138" i="1"/>
  <c r="D4138" i="1"/>
  <c r="E4138" i="1" s="1"/>
  <c r="A4139" i="1"/>
  <c r="B4139" i="1"/>
  <c r="C4139" i="1"/>
  <c r="D4139" i="1"/>
  <c r="E4139" i="1" s="1"/>
  <c r="A4140" i="1"/>
  <c r="B4140" i="1"/>
  <c r="C4140" i="1"/>
  <c r="D4140" i="1"/>
  <c r="E4140" i="1" s="1"/>
  <c r="A4141" i="1"/>
  <c r="B4141" i="1"/>
  <c r="C4141" i="1"/>
  <c r="D4141" i="1"/>
  <c r="E4141" i="1" s="1"/>
  <c r="A4142" i="1"/>
  <c r="B4142" i="1"/>
  <c r="C4142" i="1"/>
  <c r="D4142" i="1"/>
  <c r="E4142" i="1" s="1"/>
  <c r="A4143" i="1"/>
  <c r="B4143" i="1"/>
  <c r="C4143" i="1"/>
  <c r="D4143" i="1"/>
  <c r="E4143" i="1" s="1"/>
  <c r="A4144" i="1"/>
  <c r="B4144" i="1"/>
  <c r="C4144" i="1"/>
  <c r="D4144" i="1"/>
  <c r="E4144" i="1" s="1"/>
  <c r="A4145" i="1"/>
  <c r="B4145" i="1"/>
  <c r="C4145" i="1"/>
  <c r="D4145" i="1"/>
  <c r="E4145" i="1" s="1"/>
  <c r="A4146" i="1"/>
  <c r="B4146" i="1"/>
  <c r="C4146" i="1"/>
  <c r="D4146" i="1"/>
  <c r="E4146" i="1" s="1"/>
  <c r="A4147" i="1"/>
  <c r="B4147" i="1"/>
  <c r="C4147" i="1"/>
  <c r="D4147" i="1"/>
  <c r="E4147" i="1" s="1"/>
  <c r="A4148" i="1"/>
  <c r="B4148" i="1"/>
  <c r="C4148" i="1"/>
  <c r="D4148" i="1"/>
  <c r="E4148" i="1" s="1"/>
  <c r="A4149" i="1"/>
  <c r="B4149" i="1"/>
  <c r="C4149" i="1"/>
  <c r="D4149" i="1"/>
  <c r="E4149" i="1" s="1"/>
  <c r="A4150" i="1"/>
  <c r="B4150" i="1"/>
  <c r="C4150" i="1"/>
  <c r="D4150" i="1"/>
  <c r="E4150" i="1" s="1"/>
  <c r="A4151" i="1"/>
  <c r="B4151" i="1"/>
  <c r="C4151" i="1"/>
  <c r="D4151" i="1"/>
  <c r="E4151" i="1" s="1"/>
  <c r="A4152" i="1"/>
  <c r="B4152" i="1"/>
  <c r="C4152" i="1"/>
  <c r="D4152" i="1"/>
  <c r="E4152" i="1" s="1"/>
  <c r="A4153" i="1"/>
  <c r="B4153" i="1"/>
  <c r="C4153" i="1"/>
  <c r="D4153" i="1"/>
  <c r="E4153" i="1" s="1"/>
  <c r="A4154" i="1"/>
  <c r="B4154" i="1"/>
  <c r="C4154" i="1"/>
  <c r="D4154" i="1"/>
  <c r="E4154" i="1" s="1"/>
  <c r="A4155" i="1"/>
  <c r="B4155" i="1"/>
  <c r="C4155" i="1"/>
  <c r="D4155" i="1"/>
  <c r="E4155" i="1" s="1"/>
  <c r="A4156" i="1"/>
  <c r="B4156" i="1"/>
  <c r="C4156" i="1"/>
  <c r="D4156" i="1"/>
  <c r="E4156" i="1" s="1"/>
  <c r="A4157" i="1"/>
  <c r="B4157" i="1"/>
  <c r="C4157" i="1"/>
  <c r="D4157" i="1"/>
  <c r="E4157" i="1" s="1"/>
  <c r="A4158" i="1"/>
  <c r="B4158" i="1"/>
  <c r="C4158" i="1"/>
  <c r="D4158" i="1"/>
  <c r="E4158" i="1" s="1"/>
  <c r="A4159" i="1"/>
  <c r="B4159" i="1"/>
  <c r="C4159" i="1"/>
  <c r="D4159" i="1"/>
  <c r="E4159" i="1" s="1"/>
  <c r="A4160" i="1"/>
  <c r="B4160" i="1"/>
  <c r="C4160" i="1"/>
  <c r="D4160" i="1"/>
  <c r="E4160" i="1" s="1"/>
  <c r="A4161" i="1"/>
  <c r="B4161" i="1"/>
  <c r="C4161" i="1"/>
  <c r="D4161" i="1"/>
  <c r="E4161" i="1" s="1"/>
  <c r="A4162" i="1"/>
  <c r="B4162" i="1"/>
  <c r="C4162" i="1"/>
  <c r="D4162" i="1"/>
  <c r="E4162" i="1" s="1"/>
  <c r="A4163" i="1"/>
  <c r="B4163" i="1"/>
  <c r="C4163" i="1"/>
  <c r="D4163" i="1"/>
  <c r="E4163" i="1" s="1"/>
  <c r="A4164" i="1"/>
  <c r="B4164" i="1"/>
  <c r="C4164" i="1"/>
  <c r="D4164" i="1"/>
  <c r="E4164" i="1" s="1"/>
  <c r="A4165" i="1"/>
  <c r="B4165" i="1"/>
  <c r="C4165" i="1"/>
  <c r="D4165" i="1"/>
  <c r="E4165" i="1" s="1"/>
  <c r="A4166" i="1"/>
  <c r="B4166" i="1"/>
  <c r="C4166" i="1"/>
  <c r="D4166" i="1"/>
  <c r="E4166" i="1" s="1"/>
  <c r="A4167" i="1"/>
  <c r="B4167" i="1"/>
  <c r="C4167" i="1"/>
  <c r="D4167" i="1"/>
  <c r="E4167" i="1" s="1"/>
  <c r="A4168" i="1"/>
  <c r="B4168" i="1"/>
  <c r="C4168" i="1"/>
  <c r="D4168" i="1"/>
  <c r="E4168" i="1" s="1"/>
  <c r="A4169" i="1"/>
  <c r="B4169" i="1"/>
  <c r="C4169" i="1"/>
  <c r="D4169" i="1"/>
  <c r="E4169" i="1" s="1"/>
  <c r="A4170" i="1"/>
  <c r="B4170" i="1"/>
  <c r="C4170" i="1"/>
  <c r="D4170" i="1"/>
  <c r="E4170" i="1" s="1"/>
  <c r="A4171" i="1"/>
  <c r="B4171" i="1"/>
  <c r="C4171" i="1"/>
  <c r="D4171" i="1"/>
  <c r="E4171" i="1" s="1"/>
  <c r="A4172" i="1"/>
  <c r="B4172" i="1"/>
  <c r="C4172" i="1"/>
  <c r="D4172" i="1"/>
  <c r="E4172" i="1" s="1"/>
  <c r="A4173" i="1"/>
  <c r="B4173" i="1"/>
  <c r="C4173" i="1"/>
  <c r="D4173" i="1"/>
  <c r="E4173" i="1" s="1"/>
  <c r="A4174" i="1"/>
  <c r="B4174" i="1"/>
  <c r="C4174" i="1"/>
  <c r="D4174" i="1"/>
  <c r="E4174" i="1" s="1"/>
  <c r="A4175" i="1"/>
  <c r="B4175" i="1"/>
  <c r="C4175" i="1"/>
  <c r="D4175" i="1"/>
  <c r="E4175" i="1" s="1"/>
  <c r="A4176" i="1"/>
  <c r="B4176" i="1"/>
  <c r="C4176" i="1"/>
  <c r="D4176" i="1"/>
  <c r="E4176" i="1" s="1"/>
  <c r="A4177" i="1"/>
  <c r="B4177" i="1"/>
  <c r="C4177" i="1"/>
  <c r="D4177" i="1"/>
  <c r="E4177" i="1" s="1"/>
  <c r="A4178" i="1"/>
  <c r="B4178" i="1"/>
  <c r="C4178" i="1"/>
  <c r="D4178" i="1"/>
  <c r="E4178" i="1" s="1"/>
  <c r="A4179" i="1"/>
  <c r="B4179" i="1"/>
  <c r="C4179" i="1"/>
  <c r="D4179" i="1"/>
  <c r="E4179" i="1" s="1"/>
  <c r="A4180" i="1"/>
  <c r="B4180" i="1"/>
  <c r="C4180" i="1"/>
  <c r="D4180" i="1"/>
  <c r="E4180" i="1" s="1"/>
  <c r="A4181" i="1"/>
  <c r="B4181" i="1"/>
  <c r="C4181" i="1"/>
  <c r="D4181" i="1"/>
  <c r="E4181" i="1" s="1"/>
  <c r="A4182" i="1"/>
  <c r="B4182" i="1"/>
  <c r="C4182" i="1"/>
  <c r="D4182" i="1"/>
  <c r="E4182" i="1" s="1"/>
  <c r="A4183" i="1"/>
  <c r="B4183" i="1"/>
  <c r="C4183" i="1"/>
  <c r="D4183" i="1"/>
  <c r="E4183" i="1" s="1"/>
  <c r="A4184" i="1"/>
  <c r="B4184" i="1"/>
  <c r="C4184" i="1"/>
  <c r="D4184" i="1"/>
  <c r="E4184" i="1" s="1"/>
  <c r="A4185" i="1"/>
  <c r="B4185" i="1"/>
  <c r="C4185" i="1"/>
  <c r="D4185" i="1"/>
  <c r="E4185" i="1" s="1"/>
  <c r="A4186" i="1"/>
  <c r="B4186" i="1"/>
  <c r="C4186" i="1"/>
  <c r="D4186" i="1"/>
  <c r="E4186" i="1" s="1"/>
  <c r="A4187" i="1"/>
  <c r="B4187" i="1"/>
  <c r="C4187" i="1"/>
  <c r="D4187" i="1"/>
  <c r="E4187" i="1" s="1"/>
  <c r="A4188" i="1"/>
  <c r="B4188" i="1"/>
  <c r="C4188" i="1"/>
  <c r="D4188" i="1"/>
  <c r="E4188" i="1" s="1"/>
  <c r="A4189" i="1"/>
  <c r="B4189" i="1"/>
  <c r="C4189" i="1"/>
  <c r="D4189" i="1"/>
  <c r="E4189" i="1" s="1"/>
  <c r="A4190" i="1"/>
  <c r="B4190" i="1"/>
  <c r="C4190" i="1"/>
  <c r="D4190" i="1"/>
  <c r="E4190" i="1" s="1"/>
  <c r="A4191" i="1"/>
  <c r="B4191" i="1"/>
  <c r="C4191" i="1"/>
  <c r="D4191" i="1"/>
  <c r="E4191" i="1" s="1"/>
  <c r="A4192" i="1"/>
  <c r="B4192" i="1"/>
  <c r="C4192" i="1"/>
  <c r="D4192" i="1"/>
  <c r="E4192" i="1" s="1"/>
  <c r="A4193" i="1"/>
  <c r="B4193" i="1"/>
  <c r="C4193" i="1"/>
  <c r="D4193" i="1"/>
  <c r="E4193" i="1" s="1"/>
  <c r="A4194" i="1"/>
  <c r="B4194" i="1"/>
  <c r="C4194" i="1"/>
  <c r="D4194" i="1"/>
  <c r="E4194" i="1" s="1"/>
  <c r="A4195" i="1"/>
  <c r="B4195" i="1"/>
  <c r="C4195" i="1"/>
  <c r="D4195" i="1"/>
  <c r="E4195" i="1" s="1"/>
  <c r="A4196" i="1"/>
  <c r="B4196" i="1"/>
  <c r="C4196" i="1"/>
  <c r="D4196" i="1"/>
  <c r="E4196" i="1" s="1"/>
  <c r="A4197" i="1"/>
  <c r="B4197" i="1"/>
  <c r="C4197" i="1"/>
  <c r="D4197" i="1"/>
  <c r="E4197" i="1" s="1"/>
  <c r="A4198" i="1"/>
  <c r="B4198" i="1"/>
  <c r="C4198" i="1"/>
  <c r="D4198" i="1"/>
  <c r="E4198" i="1" s="1"/>
  <c r="A4199" i="1"/>
  <c r="B4199" i="1"/>
  <c r="C4199" i="1"/>
  <c r="D4199" i="1"/>
  <c r="E4199" i="1" s="1"/>
  <c r="A4200" i="1"/>
  <c r="B4200" i="1"/>
  <c r="C4200" i="1"/>
  <c r="D4200" i="1"/>
  <c r="E4200" i="1" s="1"/>
  <c r="A4201" i="1"/>
  <c r="B4201" i="1"/>
  <c r="C4201" i="1"/>
  <c r="D4201" i="1"/>
  <c r="E4201" i="1" s="1"/>
  <c r="A4202" i="1"/>
  <c r="B4202" i="1"/>
  <c r="C4202" i="1"/>
  <c r="D4202" i="1"/>
  <c r="E4202" i="1" s="1"/>
  <c r="A4203" i="1"/>
  <c r="B4203" i="1"/>
  <c r="C4203" i="1"/>
  <c r="D4203" i="1"/>
  <c r="E4203" i="1" s="1"/>
  <c r="A4204" i="1"/>
  <c r="B4204" i="1"/>
  <c r="C4204" i="1"/>
  <c r="D4204" i="1"/>
  <c r="E4204" i="1" s="1"/>
  <c r="A4205" i="1"/>
  <c r="B4205" i="1"/>
  <c r="C4205" i="1"/>
  <c r="D4205" i="1"/>
  <c r="E4205" i="1" s="1"/>
  <c r="A4206" i="1"/>
  <c r="B4206" i="1"/>
  <c r="C4206" i="1"/>
  <c r="D4206" i="1"/>
  <c r="E4206" i="1" s="1"/>
  <c r="A4207" i="1"/>
  <c r="B4207" i="1"/>
  <c r="C4207" i="1"/>
  <c r="D4207" i="1"/>
  <c r="E4207" i="1" s="1"/>
  <c r="A4208" i="1"/>
  <c r="B4208" i="1"/>
  <c r="C4208" i="1"/>
  <c r="D4208" i="1"/>
  <c r="E4208" i="1" s="1"/>
  <c r="A4209" i="1"/>
  <c r="B4209" i="1"/>
  <c r="C4209" i="1"/>
  <c r="D4209" i="1"/>
  <c r="E4209" i="1" s="1"/>
  <c r="A4210" i="1"/>
  <c r="B4210" i="1"/>
  <c r="C4210" i="1"/>
  <c r="D4210" i="1"/>
  <c r="E4210" i="1" s="1"/>
  <c r="A4211" i="1"/>
  <c r="B4211" i="1"/>
  <c r="C4211" i="1"/>
  <c r="D4211" i="1"/>
  <c r="E4211" i="1" s="1"/>
  <c r="A4212" i="1"/>
  <c r="B4212" i="1"/>
  <c r="C4212" i="1"/>
  <c r="D4212" i="1"/>
  <c r="E4212" i="1" s="1"/>
  <c r="A4213" i="1"/>
  <c r="B4213" i="1"/>
  <c r="C4213" i="1"/>
  <c r="D4213" i="1"/>
  <c r="E4213" i="1" s="1"/>
  <c r="A4214" i="1"/>
  <c r="B4214" i="1"/>
  <c r="C4214" i="1"/>
  <c r="D4214" i="1"/>
  <c r="E4214" i="1" s="1"/>
  <c r="A4215" i="1"/>
  <c r="B4215" i="1"/>
  <c r="C4215" i="1"/>
  <c r="D4215" i="1"/>
  <c r="E4215" i="1" s="1"/>
  <c r="A4216" i="1"/>
  <c r="B4216" i="1"/>
  <c r="C4216" i="1"/>
  <c r="D4216" i="1"/>
  <c r="E4216" i="1" s="1"/>
  <c r="A4217" i="1"/>
  <c r="B4217" i="1"/>
  <c r="C4217" i="1"/>
  <c r="D4217" i="1"/>
  <c r="E4217" i="1" s="1"/>
  <c r="A4218" i="1"/>
  <c r="B4218" i="1"/>
  <c r="C4218" i="1"/>
  <c r="D4218" i="1"/>
  <c r="E4218" i="1" s="1"/>
  <c r="A4219" i="1"/>
  <c r="B4219" i="1"/>
  <c r="C4219" i="1"/>
  <c r="D4219" i="1"/>
  <c r="E4219" i="1" s="1"/>
  <c r="A4220" i="1"/>
  <c r="B4220" i="1"/>
  <c r="C4220" i="1"/>
  <c r="D4220" i="1"/>
  <c r="E4220" i="1" s="1"/>
  <c r="A4221" i="1"/>
  <c r="B4221" i="1"/>
  <c r="C4221" i="1"/>
  <c r="D4221" i="1"/>
  <c r="E4221" i="1" s="1"/>
  <c r="A4222" i="1"/>
  <c r="B4222" i="1"/>
  <c r="C4222" i="1"/>
  <c r="D4222" i="1"/>
  <c r="E4222" i="1" s="1"/>
  <c r="A4223" i="1"/>
  <c r="B4223" i="1"/>
  <c r="C4223" i="1"/>
  <c r="D4223" i="1"/>
  <c r="E4223" i="1" s="1"/>
  <c r="A4224" i="1"/>
  <c r="B4224" i="1"/>
  <c r="C4224" i="1"/>
  <c r="D4224" i="1"/>
  <c r="E4224" i="1" s="1"/>
  <c r="A4225" i="1"/>
  <c r="B4225" i="1"/>
  <c r="C4225" i="1"/>
  <c r="D4225" i="1"/>
  <c r="E4225" i="1" s="1"/>
  <c r="A4226" i="1"/>
  <c r="B4226" i="1"/>
  <c r="C4226" i="1"/>
  <c r="D4226" i="1"/>
  <c r="E4226" i="1" s="1"/>
  <c r="A4227" i="1"/>
  <c r="B4227" i="1"/>
  <c r="C4227" i="1"/>
  <c r="D4227" i="1"/>
  <c r="E4227" i="1" s="1"/>
  <c r="A4228" i="1"/>
  <c r="B4228" i="1"/>
  <c r="C4228" i="1"/>
  <c r="D4228" i="1"/>
  <c r="E4228" i="1" s="1"/>
  <c r="A4229" i="1"/>
  <c r="B4229" i="1"/>
  <c r="C4229" i="1"/>
  <c r="D4229" i="1"/>
  <c r="E4229" i="1" s="1"/>
  <c r="A4230" i="1"/>
  <c r="B4230" i="1"/>
  <c r="C4230" i="1"/>
  <c r="D4230" i="1"/>
  <c r="E4230" i="1" s="1"/>
  <c r="A4231" i="1"/>
  <c r="B4231" i="1"/>
  <c r="C4231" i="1"/>
  <c r="D4231" i="1"/>
  <c r="E4231" i="1" s="1"/>
  <c r="A4232" i="1"/>
  <c r="B4232" i="1"/>
  <c r="C4232" i="1"/>
  <c r="D4232" i="1"/>
  <c r="E4232" i="1" s="1"/>
  <c r="A4233" i="1"/>
  <c r="B4233" i="1"/>
  <c r="C4233" i="1"/>
  <c r="D4233" i="1"/>
  <c r="E4233" i="1" s="1"/>
  <c r="A4234" i="1"/>
  <c r="B4234" i="1"/>
  <c r="C4234" i="1"/>
  <c r="D4234" i="1"/>
  <c r="E4234" i="1" s="1"/>
  <c r="A4235" i="1"/>
  <c r="B4235" i="1"/>
  <c r="C4235" i="1"/>
  <c r="D4235" i="1"/>
  <c r="E4235" i="1" s="1"/>
  <c r="A4236" i="1"/>
  <c r="B4236" i="1"/>
  <c r="C4236" i="1"/>
  <c r="D4236" i="1"/>
  <c r="E4236" i="1" s="1"/>
  <c r="A4237" i="1"/>
  <c r="B4237" i="1"/>
  <c r="C4237" i="1"/>
  <c r="D4237" i="1"/>
  <c r="E4237" i="1" s="1"/>
  <c r="A4238" i="1"/>
  <c r="B4238" i="1"/>
  <c r="C4238" i="1"/>
  <c r="D4238" i="1"/>
  <c r="E4238" i="1" s="1"/>
  <c r="A4239" i="1"/>
  <c r="B4239" i="1"/>
  <c r="C4239" i="1"/>
  <c r="D4239" i="1"/>
  <c r="E4239" i="1" s="1"/>
  <c r="A4240" i="1"/>
  <c r="B4240" i="1"/>
  <c r="C4240" i="1"/>
  <c r="D4240" i="1"/>
  <c r="E4240" i="1" s="1"/>
  <c r="A4241" i="1"/>
  <c r="B4241" i="1"/>
  <c r="C4241" i="1"/>
  <c r="D4241" i="1"/>
  <c r="E4241" i="1" s="1"/>
  <c r="A4242" i="1"/>
  <c r="B4242" i="1"/>
  <c r="C4242" i="1"/>
  <c r="D4242" i="1"/>
  <c r="E4242" i="1" s="1"/>
  <c r="A4243" i="1"/>
  <c r="B4243" i="1"/>
  <c r="C4243" i="1"/>
  <c r="D4243" i="1"/>
  <c r="E4243" i="1" s="1"/>
  <c r="A4244" i="1"/>
  <c r="B4244" i="1"/>
  <c r="C4244" i="1"/>
  <c r="D4244" i="1"/>
  <c r="E4244" i="1" s="1"/>
  <c r="A4245" i="1"/>
  <c r="B4245" i="1"/>
  <c r="C4245" i="1"/>
  <c r="D4245" i="1"/>
  <c r="E4245" i="1" s="1"/>
  <c r="A4246" i="1"/>
  <c r="B4246" i="1"/>
  <c r="C4246" i="1"/>
  <c r="D4246" i="1"/>
  <c r="E4246" i="1" s="1"/>
  <c r="A4247" i="1"/>
  <c r="B4247" i="1"/>
  <c r="C4247" i="1"/>
  <c r="D4247" i="1"/>
  <c r="E4247" i="1" s="1"/>
  <c r="A4248" i="1"/>
  <c r="B4248" i="1"/>
  <c r="C4248" i="1"/>
  <c r="D4248" i="1"/>
  <c r="E4248" i="1" s="1"/>
  <c r="A4249" i="1"/>
  <c r="B4249" i="1"/>
  <c r="C4249" i="1"/>
  <c r="D4249" i="1"/>
  <c r="E4249" i="1" s="1"/>
  <c r="A4250" i="1"/>
  <c r="B4250" i="1"/>
  <c r="C4250" i="1"/>
  <c r="D4250" i="1"/>
  <c r="E4250" i="1" s="1"/>
  <c r="A4251" i="1"/>
  <c r="B4251" i="1"/>
  <c r="C4251" i="1"/>
  <c r="D4251" i="1"/>
  <c r="E4251" i="1" s="1"/>
  <c r="A4252" i="1"/>
  <c r="B4252" i="1"/>
  <c r="C4252" i="1"/>
  <c r="D4252" i="1"/>
  <c r="E4252" i="1" s="1"/>
  <c r="A4253" i="1"/>
  <c r="B4253" i="1"/>
  <c r="C4253" i="1"/>
  <c r="D4253" i="1"/>
  <c r="E4253" i="1" s="1"/>
  <c r="A4254" i="1"/>
  <c r="B4254" i="1"/>
  <c r="C4254" i="1"/>
  <c r="D4254" i="1"/>
  <c r="E4254" i="1" s="1"/>
  <c r="A4255" i="1"/>
  <c r="B4255" i="1"/>
  <c r="C4255" i="1"/>
  <c r="D4255" i="1"/>
  <c r="E4255" i="1" s="1"/>
  <c r="A4256" i="1"/>
  <c r="B4256" i="1"/>
  <c r="C4256" i="1"/>
  <c r="D4256" i="1"/>
  <c r="E4256" i="1" s="1"/>
  <c r="A4257" i="1"/>
  <c r="B4257" i="1"/>
  <c r="C4257" i="1"/>
  <c r="D4257" i="1"/>
  <c r="E4257" i="1" s="1"/>
  <c r="A4258" i="1"/>
  <c r="B4258" i="1"/>
  <c r="C4258" i="1"/>
  <c r="D4258" i="1"/>
  <c r="E4258" i="1" s="1"/>
  <c r="A4259" i="1"/>
  <c r="B4259" i="1"/>
  <c r="C4259" i="1"/>
  <c r="D4259" i="1"/>
  <c r="E4259" i="1" s="1"/>
  <c r="A4260" i="1"/>
  <c r="B4260" i="1"/>
  <c r="C4260" i="1"/>
  <c r="D4260" i="1"/>
  <c r="E4260" i="1" s="1"/>
  <c r="A4261" i="1"/>
  <c r="B4261" i="1"/>
  <c r="C4261" i="1"/>
  <c r="D4261" i="1"/>
  <c r="E4261" i="1" s="1"/>
  <c r="A4262" i="1"/>
  <c r="B4262" i="1"/>
  <c r="C4262" i="1"/>
  <c r="D4262" i="1"/>
  <c r="E4262" i="1" s="1"/>
  <c r="A4263" i="1"/>
  <c r="B4263" i="1"/>
  <c r="C4263" i="1"/>
  <c r="D4263" i="1"/>
  <c r="E4263" i="1" s="1"/>
  <c r="A4264" i="1"/>
  <c r="B4264" i="1"/>
  <c r="C4264" i="1"/>
  <c r="D4264" i="1"/>
  <c r="E4264" i="1" s="1"/>
  <c r="A4265" i="1"/>
  <c r="B4265" i="1"/>
  <c r="C4265" i="1"/>
  <c r="D4265" i="1"/>
  <c r="E4265" i="1" s="1"/>
  <c r="A4266" i="1"/>
  <c r="B4266" i="1"/>
  <c r="C4266" i="1"/>
  <c r="D4266" i="1"/>
  <c r="E4266" i="1" s="1"/>
  <c r="A4267" i="1"/>
  <c r="B4267" i="1"/>
  <c r="C4267" i="1"/>
  <c r="D4267" i="1"/>
  <c r="E4267" i="1" s="1"/>
  <c r="A4268" i="1"/>
  <c r="B4268" i="1"/>
  <c r="C4268" i="1"/>
  <c r="D4268" i="1"/>
  <c r="E4268" i="1" s="1"/>
  <c r="A4269" i="1"/>
  <c r="B4269" i="1"/>
  <c r="C4269" i="1"/>
  <c r="D4269" i="1"/>
  <c r="E4269" i="1" s="1"/>
  <c r="A4270" i="1"/>
  <c r="B4270" i="1"/>
  <c r="C4270" i="1"/>
  <c r="D4270" i="1"/>
  <c r="E4270" i="1" s="1"/>
  <c r="A4271" i="1"/>
  <c r="B4271" i="1"/>
  <c r="C4271" i="1"/>
  <c r="D4271" i="1"/>
  <c r="E4271" i="1" s="1"/>
  <c r="A4272" i="1"/>
  <c r="B4272" i="1"/>
  <c r="C4272" i="1"/>
  <c r="D4272" i="1"/>
  <c r="E4272" i="1" s="1"/>
  <c r="A4273" i="1"/>
  <c r="B4273" i="1"/>
  <c r="C4273" i="1"/>
  <c r="D4273" i="1"/>
  <c r="E4273" i="1" s="1"/>
  <c r="A4274" i="1"/>
  <c r="B4274" i="1"/>
  <c r="C4274" i="1"/>
  <c r="D4274" i="1"/>
  <c r="E4274" i="1" s="1"/>
  <c r="A4275" i="1"/>
  <c r="B4275" i="1"/>
  <c r="C4275" i="1"/>
  <c r="D4275" i="1"/>
  <c r="E4275" i="1" s="1"/>
  <c r="A4276" i="1"/>
  <c r="B4276" i="1"/>
  <c r="C4276" i="1"/>
  <c r="D4276" i="1"/>
  <c r="E4276" i="1" s="1"/>
  <c r="A4277" i="1"/>
  <c r="B4277" i="1"/>
  <c r="C4277" i="1"/>
  <c r="D4277" i="1"/>
  <c r="E4277" i="1" s="1"/>
  <c r="A4278" i="1"/>
  <c r="B4278" i="1"/>
  <c r="C4278" i="1"/>
  <c r="D4278" i="1"/>
  <c r="E4278" i="1" s="1"/>
  <c r="A4279" i="1"/>
  <c r="B4279" i="1"/>
  <c r="C4279" i="1"/>
  <c r="D4279" i="1"/>
  <c r="E4279" i="1" s="1"/>
  <c r="A4280" i="1"/>
  <c r="B4280" i="1"/>
  <c r="C4280" i="1"/>
  <c r="D4280" i="1"/>
  <c r="E4280" i="1" s="1"/>
  <c r="A4281" i="1"/>
  <c r="B4281" i="1"/>
  <c r="C4281" i="1"/>
  <c r="D4281" i="1"/>
  <c r="E4281" i="1" s="1"/>
  <c r="A4282" i="1"/>
  <c r="B4282" i="1"/>
  <c r="C4282" i="1"/>
  <c r="D4282" i="1"/>
  <c r="E4282" i="1" s="1"/>
  <c r="A4283" i="1"/>
  <c r="B4283" i="1"/>
  <c r="C4283" i="1"/>
  <c r="D4283" i="1"/>
  <c r="E4283" i="1" s="1"/>
  <c r="A4284" i="1"/>
  <c r="B4284" i="1"/>
  <c r="C4284" i="1"/>
  <c r="D4284" i="1"/>
  <c r="E4284" i="1" s="1"/>
  <c r="A4285" i="1"/>
  <c r="B4285" i="1"/>
  <c r="C4285" i="1"/>
  <c r="D4285" i="1"/>
  <c r="E4285" i="1" s="1"/>
  <c r="A4286" i="1"/>
  <c r="B4286" i="1"/>
  <c r="C4286" i="1"/>
  <c r="D4286" i="1"/>
  <c r="E4286" i="1" s="1"/>
  <c r="A4287" i="1"/>
  <c r="B4287" i="1"/>
  <c r="C4287" i="1"/>
  <c r="D4287" i="1"/>
  <c r="E4287" i="1" s="1"/>
  <c r="A4288" i="1"/>
  <c r="B4288" i="1"/>
  <c r="C4288" i="1"/>
  <c r="D4288" i="1"/>
  <c r="E4288" i="1" s="1"/>
  <c r="A4289" i="1"/>
  <c r="B4289" i="1"/>
  <c r="C4289" i="1"/>
  <c r="D4289" i="1"/>
  <c r="E4289" i="1" s="1"/>
  <c r="A4290" i="1"/>
  <c r="B4290" i="1"/>
  <c r="C4290" i="1"/>
  <c r="D4290" i="1"/>
  <c r="E4290" i="1" s="1"/>
  <c r="A4291" i="1"/>
  <c r="B4291" i="1"/>
  <c r="C4291" i="1"/>
  <c r="D4291" i="1"/>
  <c r="E4291" i="1" s="1"/>
  <c r="A4292" i="1"/>
  <c r="B4292" i="1"/>
  <c r="C4292" i="1"/>
  <c r="D4292" i="1"/>
  <c r="E4292" i="1" s="1"/>
  <c r="A4293" i="1"/>
  <c r="B4293" i="1"/>
  <c r="C4293" i="1"/>
  <c r="D4293" i="1"/>
  <c r="E4293" i="1" s="1"/>
  <c r="A4294" i="1"/>
  <c r="B4294" i="1"/>
  <c r="C4294" i="1"/>
  <c r="D4294" i="1"/>
  <c r="E4294" i="1" s="1"/>
  <c r="A4295" i="1"/>
  <c r="B4295" i="1"/>
  <c r="C4295" i="1"/>
  <c r="D4295" i="1"/>
  <c r="E4295" i="1" s="1"/>
  <c r="A4296" i="1"/>
  <c r="B4296" i="1"/>
  <c r="C4296" i="1"/>
  <c r="D4296" i="1"/>
  <c r="E4296" i="1" s="1"/>
  <c r="A4297" i="1"/>
  <c r="B4297" i="1"/>
  <c r="C4297" i="1"/>
  <c r="D4297" i="1"/>
  <c r="E4297" i="1" s="1"/>
  <c r="A4298" i="1"/>
  <c r="B4298" i="1"/>
  <c r="C4298" i="1"/>
  <c r="D4298" i="1"/>
  <c r="E4298" i="1" s="1"/>
  <c r="A4299" i="1"/>
  <c r="B4299" i="1"/>
  <c r="C4299" i="1"/>
  <c r="D4299" i="1"/>
  <c r="E4299" i="1" s="1"/>
  <c r="A4300" i="1"/>
  <c r="B4300" i="1"/>
  <c r="C4300" i="1"/>
  <c r="D4300" i="1"/>
  <c r="E4300" i="1" s="1"/>
  <c r="A4301" i="1"/>
  <c r="B4301" i="1"/>
  <c r="C4301" i="1"/>
  <c r="D4301" i="1"/>
  <c r="E4301" i="1" s="1"/>
  <c r="A4302" i="1"/>
  <c r="B4302" i="1"/>
  <c r="C4302" i="1"/>
  <c r="D4302" i="1"/>
  <c r="E4302" i="1" s="1"/>
  <c r="A4303" i="1"/>
  <c r="B4303" i="1"/>
  <c r="C4303" i="1"/>
  <c r="D4303" i="1"/>
  <c r="E4303" i="1" s="1"/>
  <c r="A4304" i="1"/>
  <c r="B4304" i="1"/>
  <c r="C4304" i="1"/>
  <c r="D4304" i="1"/>
  <c r="E4304" i="1" s="1"/>
  <c r="A4305" i="1"/>
  <c r="B4305" i="1"/>
  <c r="C4305" i="1"/>
  <c r="D4305" i="1"/>
  <c r="E4305" i="1" s="1"/>
  <c r="A4306" i="1"/>
  <c r="B4306" i="1"/>
  <c r="C4306" i="1"/>
  <c r="D4306" i="1"/>
  <c r="E4306" i="1" s="1"/>
  <c r="A4307" i="1"/>
  <c r="B4307" i="1"/>
  <c r="C4307" i="1"/>
  <c r="D4307" i="1"/>
  <c r="E4307" i="1" s="1"/>
  <c r="A4308" i="1"/>
  <c r="B4308" i="1"/>
  <c r="C4308" i="1"/>
  <c r="D4308" i="1"/>
  <c r="E4308" i="1" s="1"/>
  <c r="A4309" i="1"/>
  <c r="B4309" i="1"/>
  <c r="C4309" i="1"/>
  <c r="D4309" i="1"/>
  <c r="E4309" i="1" s="1"/>
  <c r="A4310" i="1"/>
  <c r="B4310" i="1"/>
  <c r="C4310" i="1"/>
  <c r="D4310" i="1"/>
  <c r="E4310" i="1" s="1"/>
  <c r="A4311" i="1"/>
  <c r="B4311" i="1"/>
  <c r="C4311" i="1"/>
  <c r="D4311" i="1"/>
  <c r="E4311" i="1" s="1"/>
  <c r="A4312" i="1"/>
  <c r="B4312" i="1"/>
  <c r="C4312" i="1"/>
  <c r="D4312" i="1"/>
  <c r="E4312" i="1" s="1"/>
  <c r="A4313" i="1"/>
  <c r="B4313" i="1"/>
  <c r="C4313" i="1"/>
  <c r="D4313" i="1"/>
  <c r="E4313" i="1" s="1"/>
  <c r="A4314" i="1"/>
  <c r="B4314" i="1"/>
  <c r="C4314" i="1"/>
  <c r="D4314" i="1"/>
  <c r="E4314" i="1" s="1"/>
  <c r="A4315" i="1"/>
  <c r="B4315" i="1"/>
  <c r="C4315" i="1"/>
  <c r="D4315" i="1"/>
  <c r="E4315" i="1" s="1"/>
  <c r="A4316" i="1"/>
  <c r="B4316" i="1"/>
  <c r="C4316" i="1"/>
  <c r="D4316" i="1"/>
  <c r="E4316" i="1" s="1"/>
  <c r="A4317" i="1"/>
  <c r="B4317" i="1"/>
  <c r="C4317" i="1"/>
  <c r="D4317" i="1"/>
  <c r="E4317" i="1" s="1"/>
  <c r="A4318" i="1"/>
  <c r="B4318" i="1"/>
  <c r="C4318" i="1"/>
  <c r="D4318" i="1"/>
  <c r="E4318" i="1" s="1"/>
  <c r="A4319" i="1"/>
  <c r="B4319" i="1"/>
  <c r="C4319" i="1"/>
  <c r="D4319" i="1"/>
  <c r="E4319" i="1" s="1"/>
  <c r="A4320" i="1"/>
  <c r="B4320" i="1"/>
  <c r="C4320" i="1"/>
  <c r="D4320" i="1"/>
  <c r="E4320" i="1" s="1"/>
  <c r="A4321" i="1"/>
  <c r="B4321" i="1"/>
  <c r="C4321" i="1"/>
  <c r="D4321" i="1"/>
  <c r="E4321" i="1" s="1"/>
  <c r="A4322" i="1"/>
  <c r="B4322" i="1"/>
  <c r="C4322" i="1"/>
  <c r="D4322" i="1"/>
  <c r="E4322" i="1" s="1"/>
  <c r="A4323" i="1"/>
  <c r="B4323" i="1"/>
  <c r="C4323" i="1"/>
  <c r="D4323" i="1"/>
  <c r="E4323" i="1" s="1"/>
  <c r="A4324" i="1"/>
  <c r="B4324" i="1"/>
  <c r="C4324" i="1"/>
  <c r="D4324" i="1"/>
  <c r="E4324" i="1" s="1"/>
  <c r="A4325" i="1"/>
  <c r="B4325" i="1"/>
  <c r="C4325" i="1"/>
  <c r="D4325" i="1"/>
  <c r="E4325" i="1" s="1"/>
  <c r="A4326" i="1"/>
  <c r="B4326" i="1"/>
  <c r="C4326" i="1"/>
  <c r="D4326" i="1"/>
  <c r="E4326" i="1" s="1"/>
  <c r="A4327" i="1"/>
  <c r="B4327" i="1"/>
  <c r="C4327" i="1"/>
  <c r="D4327" i="1"/>
  <c r="E4327" i="1" s="1"/>
  <c r="A4328" i="1"/>
  <c r="B4328" i="1"/>
  <c r="C4328" i="1"/>
  <c r="D4328" i="1"/>
  <c r="E4328" i="1" s="1"/>
  <c r="A4329" i="1"/>
  <c r="B4329" i="1"/>
  <c r="C4329" i="1"/>
  <c r="D4329" i="1"/>
  <c r="E4329" i="1" s="1"/>
  <c r="A4330" i="1"/>
  <c r="B4330" i="1"/>
  <c r="C4330" i="1"/>
  <c r="D4330" i="1"/>
  <c r="E4330" i="1" s="1"/>
  <c r="A4331" i="1"/>
  <c r="B4331" i="1"/>
  <c r="C4331" i="1"/>
  <c r="D4331" i="1"/>
  <c r="E4331" i="1" s="1"/>
  <c r="A4332" i="1"/>
  <c r="B4332" i="1"/>
  <c r="C4332" i="1"/>
  <c r="D4332" i="1"/>
  <c r="E4332" i="1" s="1"/>
  <c r="A4333" i="1"/>
  <c r="B4333" i="1"/>
  <c r="C4333" i="1"/>
  <c r="D4333" i="1"/>
  <c r="E4333" i="1" s="1"/>
  <c r="A4334" i="1"/>
  <c r="B4334" i="1"/>
  <c r="C4334" i="1"/>
  <c r="D4334" i="1"/>
  <c r="E4334" i="1" s="1"/>
  <c r="A4335" i="1"/>
  <c r="B4335" i="1"/>
  <c r="C4335" i="1"/>
  <c r="D4335" i="1"/>
  <c r="E4335" i="1" s="1"/>
  <c r="A4336" i="1"/>
  <c r="B4336" i="1"/>
  <c r="C4336" i="1"/>
  <c r="D4336" i="1"/>
  <c r="E4336" i="1" s="1"/>
  <c r="A4337" i="1"/>
  <c r="B4337" i="1"/>
  <c r="C4337" i="1"/>
  <c r="D4337" i="1"/>
  <c r="E4337" i="1" s="1"/>
  <c r="A4338" i="1"/>
  <c r="B4338" i="1"/>
  <c r="C4338" i="1"/>
  <c r="D4338" i="1"/>
  <c r="E4338" i="1" s="1"/>
  <c r="A4339" i="1"/>
  <c r="B4339" i="1"/>
  <c r="C4339" i="1"/>
  <c r="D4339" i="1"/>
  <c r="E4339" i="1" s="1"/>
  <c r="A4340" i="1"/>
  <c r="B4340" i="1"/>
  <c r="C4340" i="1"/>
  <c r="D4340" i="1"/>
  <c r="E4340" i="1" s="1"/>
  <c r="A4341" i="1"/>
  <c r="B4341" i="1"/>
  <c r="C4341" i="1"/>
  <c r="D4341" i="1"/>
  <c r="E4341" i="1" s="1"/>
  <c r="A4342" i="1"/>
  <c r="B4342" i="1"/>
  <c r="C4342" i="1"/>
  <c r="D4342" i="1"/>
  <c r="E4342" i="1" s="1"/>
  <c r="A4343" i="1"/>
  <c r="B4343" i="1"/>
  <c r="C4343" i="1"/>
  <c r="D4343" i="1"/>
  <c r="E4343" i="1" s="1"/>
  <c r="A4344" i="1"/>
  <c r="B4344" i="1"/>
  <c r="C4344" i="1"/>
  <c r="D4344" i="1"/>
  <c r="E4344" i="1" s="1"/>
  <c r="A4345" i="1"/>
  <c r="B4345" i="1"/>
  <c r="C4345" i="1"/>
  <c r="D4345" i="1"/>
  <c r="E4345" i="1" s="1"/>
  <c r="A4346" i="1"/>
  <c r="B4346" i="1"/>
  <c r="C4346" i="1"/>
  <c r="D4346" i="1"/>
  <c r="E4346" i="1" s="1"/>
  <c r="A4347" i="1"/>
  <c r="B4347" i="1"/>
  <c r="C4347" i="1"/>
  <c r="D4347" i="1"/>
  <c r="E4347" i="1" s="1"/>
  <c r="A4348" i="1"/>
  <c r="B4348" i="1"/>
  <c r="C4348" i="1"/>
  <c r="D4348" i="1"/>
  <c r="E4348" i="1" s="1"/>
  <c r="A4349" i="1"/>
  <c r="B4349" i="1"/>
  <c r="C4349" i="1"/>
  <c r="D4349" i="1"/>
  <c r="E4349" i="1" s="1"/>
  <c r="A4350" i="1"/>
  <c r="B4350" i="1"/>
  <c r="C4350" i="1"/>
  <c r="D4350" i="1"/>
  <c r="E4350" i="1" s="1"/>
  <c r="A4351" i="1"/>
  <c r="B4351" i="1"/>
  <c r="C4351" i="1"/>
  <c r="D4351" i="1"/>
  <c r="E4351" i="1" s="1"/>
  <c r="A4352" i="1"/>
  <c r="B4352" i="1"/>
  <c r="C4352" i="1"/>
  <c r="D4352" i="1"/>
  <c r="E4352" i="1" s="1"/>
  <c r="A4353" i="1"/>
  <c r="B4353" i="1"/>
  <c r="C4353" i="1"/>
  <c r="D4353" i="1"/>
  <c r="E4353" i="1" s="1"/>
  <c r="A4354" i="1"/>
  <c r="B4354" i="1"/>
  <c r="C4354" i="1"/>
  <c r="D4354" i="1"/>
  <c r="E4354" i="1" s="1"/>
  <c r="A4355" i="1"/>
  <c r="B4355" i="1"/>
  <c r="C4355" i="1"/>
  <c r="D4355" i="1"/>
  <c r="E4355" i="1" s="1"/>
  <c r="A4356" i="1"/>
  <c r="B4356" i="1"/>
  <c r="C4356" i="1"/>
  <c r="D4356" i="1"/>
  <c r="E4356" i="1" s="1"/>
  <c r="A4357" i="1"/>
  <c r="B4357" i="1"/>
  <c r="C4357" i="1"/>
  <c r="D4357" i="1"/>
  <c r="E4357" i="1" s="1"/>
  <c r="A4358" i="1"/>
  <c r="B4358" i="1"/>
  <c r="C4358" i="1"/>
  <c r="D4358" i="1"/>
  <c r="E4358" i="1" s="1"/>
  <c r="A4359" i="1"/>
  <c r="B4359" i="1"/>
  <c r="C4359" i="1"/>
  <c r="D4359" i="1"/>
  <c r="E4359" i="1" s="1"/>
  <c r="A4360" i="1"/>
  <c r="B4360" i="1"/>
  <c r="C4360" i="1"/>
  <c r="D4360" i="1"/>
  <c r="E4360" i="1" s="1"/>
  <c r="A4361" i="1"/>
  <c r="B4361" i="1"/>
  <c r="C4361" i="1"/>
  <c r="D4361" i="1"/>
  <c r="E4361" i="1" s="1"/>
  <c r="A4362" i="1"/>
  <c r="B4362" i="1"/>
  <c r="C4362" i="1"/>
  <c r="D4362" i="1"/>
  <c r="E4362" i="1" s="1"/>
  <c r="A4363" i="1"/>
  <c r="B4363" i="1"/>
  <c r="C4363" i="1"/>
  <c r="D4363" i="1"/>
  <c r="E4363" i="1" s="1"/>
  <c r="A4364" i="1"/>
  <c r="B4364" i="1"/>
  <c r="C4364" i="1"/>
  <c r="D4364" i="1"/>
  <c r="E4364" i="1" s="1"/>
  <c r="A4365" i="1"/>
  <c r="B4365" i="1"/>
  <c r="C4365" i="1"/>
  <c r="D4365" i="1"/>
  <c r="E4365" i="1" s="1"/>
  <c r="A4366" i="1"/>
  <c r="B4366" i="1"/>
  <c r="C4366" i="1"/>
  <c r="D4366" i="1"/>
  <c r="E4366" i="1" s="1"/>
  <c r="A4367" i="1"/>
  <c r="B4367" i="1"/>
  <c r="C4367" i="1"/>
  <c r="D4367" i="1"/>
  <c r="E4367" i="1" s="1"/>
  <c r="A4368" i="1"/>
  <c r="B4368" i="1"/>
  <c r="C4368" i="1"/>
  <c r="D4368" i="1"/>
  <c r="E4368" i="1" s="1"/>
  <c r="A4369" i="1"/>
  <c r="B4369" i="1"/>
  <c r="C4369" i="1"/>
  <c r="D4369" i="1"/>
  <c r="E4369" i="1" s="1"/>
  <c r="A4370" i="1"/>
  <c r="B4370" i="1"/>
  <c r="C4370" i="1"/>
  <c r="D4370" i="1"/>
  <c r="E4370" i="1" s="1"/>
  <c r="A4371" i="1"/>
  <c r="B4371" i="1"/>
  <c r="C4371" i="1"/>
  <c r="D4371" i="1"/>
  <c r="E4371" i="1" s="1"/>
  <c r="A4372" i="1"/>
  <c r="B4372" i="1"/>
  <c r="C4372" i="1"/>
  <c r="D4372" i="1"/>
  <c r="E4372" i="1" s="1"/>
  <c r="A4373" i="1"/>
  <c r="B4373" i="1"/>
  <c r="C4373" i="1"/>
  <c r="D4373" i="1"/>
  <c r="E4373" i="1" s="1"/>
  <c r="A4374" i="1"/>
  <c r="B4374" i="1"/>
  <c r="C4374" i="1"/>
  <c r="D4374" i="1"/>
  <c r="E4374" i="1" s="1"/>
  <c r="A4375" i="1"/>
  <c r="B4375" i="1"/>
  <c r="C4375" i="1"/>
  <c r="D4375" i="1"/>
  <c r="E4375" i="1" s="1"/>
  <c r="A4376" i="1"/>
  <c r="B4376" i="1"/>
  <c r="C4376" i="1"/>
  <c r="D4376" i="1"/>
  <c r="E4376" i="1" s="1"/>
  <c r="A4377" i="1"/>
  <c r="B4377" i="1"/>
  <c r="C4377" i="1"/>
  <c r="D4377" i="1"/>
  <c r="E4377" i="1" s="1"/>
  <c r="A4378" i="1"/>
  <c r="B4378" i="1"/>
  <c r="C4378" i="1"/>
  <c r="D4378" i="1"/>
  <c r="E4378" i="1" s="1"/>
  <c r="A4379" i="1"/>
  <c r="B4379" i="1"/>
  <c r="C4379" i="1"/>
  <c r="D4379" i="1"/>
  <c r="E4379" i="1" s="1"/>
  <c r="A4380" i="1"/>
  <c r="B4380" i="1"/>
  <c r="C4380" i="1"/>
  <c r="D4380" i="1"/>
  <c r="E4380" i="1" s="1"/>
  <c r="A4381" i="1"/>
  <c r="B4381" i="1"/>
  <c r="C4381" i="1"/>
  <c r="D4381" i="1"/>
  <c r="E4381" i="1" s="1"/>
  <c r="A4382" i="1"/>
  <c r="B4382" i="1"/>
  <c r="C4382" i="1"/>
  <c r="D4382" i="1"/>
  <c r="E4382" i="1" s="1"/>
  <c r="A4383" i="1"/>
  <c r="B4383" i="1"/>
  <c r="C4383" i="1"/>
  <c r="D4383" i="1"/>
  <c r="E4383" i="1" s="1"/>
  <c r="A4384" i="1"/>
  <c r="B4384" i="1"/>
  <c r="C4384" i="1"/>
  <c r="D4384" i="1"/>
  <c r="E4384" i="1" s="1"/>
  <c r="A4385" i="1"/>
  <c r="B4385" i="1"/>
  <c r="C4385" i="1"/>
  <c r="D4385" i="1"/>
  <c r="E4385" i="1" s="1"/>
  <c r="A4386" i="1"/>
  <c r="B4386" i="1"/>
  <c r="C4386" i="1"/>
  <c r="D4386" i="1"/>
  <c r="E4386" i="1" s="1"/>
  <c r="A4387" i="1"/>
  <c r="B4387" i="1"/>
  <c r="C4387" i="1"/>
  <c r="D4387" i="1"/>
  <c r="E4387" i="1" s="1"/>
  <c r="A4388" i="1"/>
  <c r="B4388" i="1"/>
  <c r="C4388" i="1"/>
  <c r="D4388" i="1"/>
  <c r="E4388" i="1" s="1"/>
  <c r="A4389" i="1"/>
  <c r="B4389" i="1"/>
  <c r="C4389" i="1"/>
  <c r="D4389" i="1"/>
  <c r="E4389" i="1" s="1"/>
  <c r="A4390" i="1"/>
  <c r="B4390" i="1"/>
  <c r="C4390" i="1"/>
  <c r="D4390" i="1"/>
  <c r="E4390" i="1" s="1"/>
  <c r="A4391" i="1"/>
  <c r="B4391" i="1"/>
  <c r="C4391" i="1"/>
  <c r="D4391" i="1"/>
  <c r="E4391" i="1" s="1"/>
  <c r="A4392" i="1"/>
  <c r="B4392" i="1"/>
  <c r="C4392" i="1"/>
  <c r="D4392" i="1"/>
  <c r="E4392" i="1" s="1"/>
  <c r="A4393" i="1"/>
  <c r="B4393" i="1"/>
  <c r="C4393" i="1"/>
  <c r="D4393" i="1"/>
  <c r="E4393" i="1" s="1"/>
  <c r="A4394" i="1"/>
  <c r="B4394" i="1"/>
  <c r="C4394" i="1"/>
  <c r="D4394" i="1"/>
  <c r="E4394" i="1" s="1"/>
  <c r="A4395" i="1"/>
  <c r="B4395" i="1"/>
  <c r="C4395" i="1"/>
  <c r="D4395" i="1"/>
  <c r="E4395" i="1" s="1"/>
  <c r="A4396" i="1"/>
  <c r="B4396" i="1"/>
  <c r="C4396" i="1"/>
  <c r="D4396" i="1"/>
  <c r="E4396" i="1" s="1"/>
  <c r="A4397" i="1"/>
  <c r="B4397" i="1"/>
  <c r="C4397" i="1"/>
  <c r="D4397" i="1"/>
  <c r="E4397" i="1" s="1"/>
  <c r="A4398" i="1"/>
  <c r="B4398" i="1"/>
  <c r="C4398" i="1"/>
  <c r="D4398" i="1"/>
  <c r="E4398" i="1" s="1"/>
  <c r="A4399" i="1"/>
  <c r="B4399" i="1"/>
  <c r="C4399" i="1"/>
  <c r="D4399" i="1"/>
  <c r="E4399" i="1" s="1"/>
  <c r="A4400" i="1"/>
  <c r="B4400" i="1"/>
  <c r="C4400" i="1"/>
  <c r="D4400" i="1"/>
  <c r="E4400" i="1" s="1"/>
  <c r="A4401" i="1"/>
  <c r="B4401" i="1"/>
  <c r="C4401" i="1"/>
  <c r="D4401" i="1"/>
  <c r="E4401" i="1" s="1"/>
  <c r="A4402" i="1"/>
  <c r="B4402" i="1"/>
  <c r="C4402" i="1"/>
  <c r="D4402" i="1"/>
  <c r="E4402" i="1" s="1"/>
  <c r="A4403" i="1"/>
  <c r="B4403" i="1"/>
  <c r="C4403" i="1"/>
  <c r="D4403" i="1"/>
  <c r="E4403" i="1" s="1"/>
  <c r="A4404" i="1"/>
  <c r="B4404" i="1"/>
  <c r="C4404" i="1"/>
  <c r="D4404" i="1"/>
  <c r="E4404" i="1" s="1"/>
  <c r="A4405" i="1"/>
  <c r="B4405" i="1"/>
  <c r="C4405" i="1"/>
  <c r="D4405" i="1"/>
  <c r="E4405" i="1" s="1"/>
  <c r="A4406" i="1"/>
  <c r="B4406" i="1"/>
  <c r="C4406" i="1"/>
  <c r="D4406" i="1"/>
  <c r="E4406" i="1" s="1"/>
  <c r="A4407" i="1"/>
  <c r="B4407" i="1"/>
  <c r="C4407" i="1"/>
  <c r="D4407" i="1"/>
  <c r="E4407" i="1" s="1"/>
  <c r="A4408" i="1"/>
  <c r="B4408" i="1"/>
  <c r="C4408" i="1"/>
  <c r="D4408" i="1"/>
  <c r="E4408" i="1" s="1"/>
  <c r="A4409" i="1"/>
  <c r="B4409" i="1"/>
  <c r="C4409" i="1"/>
  <c r="D4409" i="1"/>
  <c r="E4409" i="1" s="1"/>
  <c r="A4410" i="1"/>
  <c r="B4410" i="1"/>
  <c r="C4410" i="1"/>
  <c r="D4410" i="1"/>
  <c r="E4410" i="1" s="1"/>
  <c r="A4411" i="1"/>
  <c r="B4411" i="1"/>
  <c r="C4411" i="1"/>
  <c r="D4411" i="1"/>
  <c r="E4411" i="1" s="1"/>
  <c r="A4412" i="1"/>
  <c r="B4412" i="1"/>
  <c r="C4412" i="1"/>
  <c r="D4412" i="1"/>
  <c r="E4412" i="1" s="1"/>
  <c r="A4413" i="1"/>
  <c r="B4413" i="1"/>
  <c r="C4413" i="1"/>
  <c r="D4413" i="1"/>
  <c r="E4413" i="1" s="1"/>
  <c r="A4414" i="1"/>
  <c r="B4414" i="1"/>
  <c r="C4414" i="1"/>
  <c r="D4414" i="1"/>
  <c r="E4414" i="1" s="1"/>
  <c r="A4415" i="1"/>
  <c r="B4415" i="1"/>
  <c r="C4415" i="1"/>
  <c r="D4415" i="1"/>
  <c r="E4415" i="1" s="1"/>
  <c r="A4416" i="1"/>
  <c r="B4416" i="1"/>
  <c r="C4416" i="1"/>
  <c r="D4416" i="1"/>
  <c r="E4416" i="1" s="1"/>
  <c r="A4417" i="1"/>
  <c r="B4417" i="1"/>
  <c r="C4417" i="1"/>
  <c r="D4417" i="1"/>
  <c r="E4417" i="1" s="1"/>
  <c r="A4418" i="1"/>
  <c r="B4418" i="1"/>
  <c r="C4418" i="1"/>
  <c r="D4418" i="1"/>
  <c r="E4418" i="1" s="1"/>
  <c r="A4419" i="1"/>
  <c r="B4419" i="1"/>
  <c r="C4419" i="1"/>
  <c r="D4419" i="1"/>
  <c r="E4419" i="1" s="1"/>
  <c r="A4420" i="1"/>
  <c r="B4420" i="1"/>
  <c r="C4420" i="1"/>
  <c r="D4420" i="1"/>
  <c r="E4420" i="1" s="1"/>
  <c r="A4421" i="1"/>
  <c r="B4421" i="1"/>
  <c r="C4421" i="1"/>
  <c r="D4421" i="1"/>
  <c r="E4421" i="1" s="1"/>
  <c r="A4422" i="1"/>
  <c r="B4422" i="1"/>
  <c r="C4422" i="1"/>
  <c r="D4422" i="1"/>
  <c r="E4422" i="1" s="1"/>
  <c r="A4423" i="1"/>
  <c r="B4423" i="1"/>
  <c r="C4423" i="1"/>
  <c r="D4423" i="1"/>
  <c r="E4423" i="1" s="1"/>
  <c r="A4424" i="1"/>
  <c r="B4424" i="1"/>
  <c r="C4424" i="1"/>
  <c r="D4424" i="1"/>
  <c r="E4424" i="1" s="1"/>
  <c r="A4425" i="1"/>
  <c r="B4425" i="1"/>
  <c r="C4425" i="1"/>
  <c r="D4425" i="1"/>
  <c r="E4425" i="1" s="1"/>
  <c r="A4426" i="1"/>
  <c r="B4426" i="1"/>
  <c r="C4426" i="1"/>
  <c r="D4426" i="1"/>
  <c r="E4426" i="1" s="1"/>
  <c r="A4427" i="1"/>
  <c r="B4427" i="1"/>
  <c r="C4427" i="1"/>
  <c r="D4427" i="1"/>
  <c r="E4427" i="1" s="1"/>
  <c r="A4428" i="1"/>
  <c r="B4428" i="1"/>
  <c r="C4428" i="1"/>
  <c r="D4428" i="1"/>
  <c r="E4428" i="1" s="1"/>
  <c r="A4429" i="1"/>
  <c r="B4429" i="1"/>
  <c r="C4429" i="1"/>
  <c r="D4429" i="1"/>
  <c r="E4429" i="1" s="1"/>
  <c r="A4430" i="1"/>
  <c r="B4430" i="1"/>
  <c r="C4430" i="1"/>
  <c r="D4430" i="1"/>
  <c r="E4430" i="1" s="1"/>
  <c r="A4431" i="1"/>
  <c r="B4431" i="1"/>
  <c r="C4431" i="1"/>
  <c r="D4431" i="1"/>
  <c r="E4431" i="1" s="1"/>
  <c r="A4432" i="1"/>
  <c r="B4432" i="1"/>
  <c r="C4432" i="1"/>
  <c r="D4432" i="1"/>
  <c r="E4432" i="1" s="1"/>
  <c r="A4433" i="1"/>
  <c r="B4433" i="1"/>
  <c r="C4433" i="1"/>
  <c r="D4433" i="1"/>
  <c r="E4433" i="1" s="1"/>
  <c r="A4434" i="1"/>
  <c r="B4434" i="1"/>
  <c r="C4434" i="1"/>
  <c r="D4434" i="1"/>
  <c r="E4434" i="1" s="1"/>
  <c r="A4435" i="1"/>
  <c r="B4435" i="1"/>
  <c r="C4435" i="1"/>
  <c r="D4435" i="1"/>
  <c r="E4435" i="1" s="1"/>
  <c r="A4436" i="1"/>
  <c r="B4436" i="1"/>
  <c r="C4436" i="1"/>
  <c r="D4436" i="1"/>
  <c r="E4436" i="1" s="1"/>
  <c r="A4437" i="1"/>
  <c r="B4437" i="1"/>
  <c r="C4437" i="1"/>
  <c r="D4437" i="1"/>
  <c r="E4437" i="1" s="1"/>
  <c r="A4438" i="1"/>
  <c r="B4438" i="1"/>
  <c r="C4438" i="1"/>
  <c r="D4438" i="1"/>
  <c r="E4438" i="1" s="1"/>
  <c r="A4439" i="1"/>
  <c r="B4439" i="1"/>
  <c r="C4439" i="1"/>
  <c r="D4439" i="1"/>
  <c r="E4439" i="1" s="1"/>
  <c r="A4440" i="1"/>
  <c r="B4440" i="1"/>
  <c r="C4440" i="1"/>
  <c r="D4440" i="1"/>
  <c r="E4440" i="1" s="1"/>
  <c r="A4441" i="1"/>
  <c r="B4441" i="1"/>
  <c r="C4441" i="1"/>
  <c r="D4441" i="1"/>
  <c r="E4441" i="1" s="1"/>
  <c r="A4442" i="1"/>
  <c r="B4442" i="1"/>
  <c r="C4442" i="1"/>
  <c r="D4442" i="1"/>
  <c r="E4442" i="1" s="1"/>
  <c r="A4443" i="1"/>
  <c r="B4443" i="1"/>
  <c r="C4443" i="1"/>
  <c r="D4443" i="1"/>
  <c r="E4443" i="1" s="1"/>
  <c r="A4444" i="1"/>
  <c r="B4444" i="1"/>
  <c r="C4444" i="1"/>
  <c r="D4444" i="1"/>
  <c r="E4444" i="1" s="1"/>
  <c r="A4445" i="1"/>
  <c r="B4445" i="1"/>
  <c r="C4445" i="1"/>
  <c r="D4445" i="1"/>
  <c r="E4445" i="1" s="1"/>
  <c r="A4446" i="1"/>
  <c r="B4446" i="1"/>
  <c r="C4446" i="1"/>
  <c r="D4446" i="1"/>
  <c r="E4446" i="1" s="1"/>
  <c r="A4447" i="1"/>
  <c r="B4447" i="1"/>
  <c r="C4447" i="1"/>
  <c r="D4447" i="1"/>
  <c r="E4447" i="1" s="1"/>
  <c r="A4448" i="1"/>
  <c r="B4448" i="1"/>
  <c r="C4448" i="1"/>
  <c r="D4448" i="1"/>
  <c r="E4448" i="1" s="1"/>
  <c r="A4449" i="1"/>
  <c r="B4449" i="1"/>
  <c r="C4449" i="1"/>
  <c r="D4449" i="1"/>
  <c r="E4449" i="1" s="1"/>
  <c r="A4450" i="1"/>
  <c r="B4450" i="1"/>
  <c r="C4450" i="1"/>
  <c r="D4450" i="1"/>
  <c r="E4450" i="1" s="1"/>
  <c r="A4451" i="1"/>
  <c r="B4451" i="1"/>
  <c r="C4451" i="1"/>
  <c r="D4451" i="1"/>
  <c r="E4451" i="1" s="1"/>
  <c r="A4452" i="1"/>
  <c r="B4452" i="1"/>
  <c r="C4452" i="1"/>
  <c r="D4452" i="1"/>
  <c r="E4452" i="1" s="1"/>
  <c r="A4453" i="1"/>
  <c r="B4453" i="1"/>
  <c r="C4453" i="1"/>
  <c r="D4453" i="1"/>
  <c r="E4453" i="1" s="1"/>
  <c r="A4454" i="1"/>
  <c r="B4454" i="1"/>
  <c r="C4454" i="1"/>
  <c r="D4454" i="1"/>
  <c r="E4454" i="1" s="1"/>
  <c r="A4455" i="1"/>
  <c r="B4455" i="1"/>
  <c r="C4455" i="1"/>
  <c r="D4455" i="1"/>
  <c r="E4455" i="1" s="1"/>
  <c r="A4456" i="1"/>
  <c r="B4456" i="1"/>
  <c r="C4456" i="1"/>
  <c r="D4456" i="1"/>
  <c r="E4456" i="1" s="1"/>
  <c r="A4457" i="1"/>
  <c r="B4457" i="1"/>
  <c r="C4457" i="1"/>
  <c r="D4457" i="1"/>
  <c r="E4457" i="1" s="1"/>
  <c r="A4458" i="1"/>
  <c r="B4458" i="1"/>
  <c r="C4458" i="1"/>
  <c r="D4458" i="1"/>
  <c r="E4458" i="1" s="1"/>
  <c r="A4459" i="1"/>
  <c r="B4459" i="1"/>
  <c r="C4459" i="1"/>
  <c r="D4459" i="1"/>
  <c r="E4459" i="1" s="1"/>
  <c r="A4460" i="1"/>
  <c r="B4460" i="1"/>
  <c r="C4460" i="1"/>
  <c r="D4460" i="1"/>
  <c r="E4460" i="1" s="1"/>
  <c r="A4461" i="1"/>
  <c r="B4461" i="1"/>
  <c r="C4461" i="1"/>
  <c r="D4461" i="1"/>
  <c r="E4461" i="1" s="1"/>
  <c r="A4462" i="1"/>
  <c r="B4462" i="1"/>
  <c r="C4462" i="1"/>
  <c r="D4462" i="1"/>
  <c r="E4462" i="1" s="1"/>
  <c r="A4463" i="1"/>
  <c r="B4463" i="1"/>
  <c r="C4463" i="1"/>
  <c r="D4463" i="1"/>
  <c r="E4463" i="1" s="1"/>
  <c r="A4464" i="1"/>
  <c r="B4464" i="1"/>
  <c r="C4464" i="1"/>
  <c r="D4464" i="1"/>
  <c r="E4464" i="1" s="1"/>
  <c r="A4465" i="1"/>
  <c r="B4465" i="1"/>
  <c r="C4465" i="1"/>
  <c r="D4465" i="1"/>
  <c r="E4465" i="1" s="1"/>
  <c r="A4466" i="1"/>
  <c r="B4466" i="1"/>
  <c r="C4466" i="1"/>
  <c r="D4466" i="1"/>
  <c r="E4466" i="1" s="1"/>
  <c r="A4467" i="1"/>
  <c r="B4467" i="1"/>
  <c r="C4467" i="1"/>
  <c r="D4467" i="1"/>
  <c r="E4467" i="1" s="1"/>
  <c r="A4468" i="1"/>
  <c r="B4468" i="1"/>
  <c r="C4468" i="1"/>
  <c r="D4468" i="1"/>
  <c r="E4468" i="1" s="1"/>
  <c r="A4469" i="1"/>
  <c r="B4469" i="1"/>
  <c r="C4469" i="1"/>
  <c r="D4469" i="1"/>
  <c r="E4469" i="1" s="1"/>
  <c r="A4470" i="1"/>
  <c r="B4470" i="1"/>
  <c r="C4470" i="1"/>
  <c r="D4470" i="1"/>
  <c r="E4470" i="1" s="1"/>
  <c r="A4471" i="1"/>
  <c r="B4471" i="1"/>
  <c r="C4471" i="1"/>
  <c r="D4471" i="1"/>
  <c r="E4471" i="1" s="1"/>
  <c r="A4472" i="1"/>
  <c r="B4472" i="1"/>
  <c r="C4472" i="1"/>
  <c r="D4472" i="1"/>
  <c r="E4472" i="1" s="1"/>
  <c r="A4473" i="1"/>
  <c r="B4473" i="1"/>
  <c r="C4473" i="1"/>
  <c r="D4473" i="1"/>
  <c r="E4473" i="1" s="1"/>
  <c r="A4474" i="1"/>
  <c r="B4474" i="1"/>
  <c r="C4474" i="1"/>
  <c r="D4474" i="1"/>
  <c r="E4474" i="1" s="1"/>
  <c r="A4475" i="1"/>
  <c r="B4475" i="1"/>
  <c r="C4475" i="1"/>
  <c r="D4475" i="1"/>
  <c r="E4475" i="1" s="1"/>
  <c r="A4476" i="1"/>
  <c r="B4476" i="1"/>
  <c r="C4476" i="1"/>
  <c r="D4476" i="1"/>
  <c r="E4476" i="1" s="1"/>
  <c r="A4477" i="1"/>
  <c r="B4477" i="1"/>
  <c r="C4477" i="1"/>
  <c r="D4477" i="1"/>
  <c r="E4477" i="1" s="1"/>
  <c r="A4478" i="1"/>
  <c r="B4478" i="1"/>
  <c r="C4478" i="1"/>
  <c r="D4478" i="1"/>
  <c r="E4478" i="1" s="1"/>
  <c r="A4479" i="1"/>
  <c r="B4479" i="1"/>
  <c r="C4479" i="1"/>
  <c r="D4479" i="1"/>
  <c r="E4479" i="1" s="1"/>
  <c r="A4480" i="1"/>
  <c r="B4480" i="1"/>
  <c r="C4480" i="1"/>
  <c r="D4480" i="1"/>
  <c r="E4480" i="1" s="1"/>
  <c r="A4481" i="1"/>
  <c r="B4481" i="1"/>
  <c r="C4481" i="1"/>
  <c r="D4481" i="1"/>
  <c r="E4481" i="1" s="1"/>
  <c r="A4482" i="1"/>
  <c r="B4482" i="1"/>
  <c r="C4482" i="1"/>
  <c r="D4482" i="1"/>
  <c r="E4482" i="1" s="1"/>
  <c r="A4483" i="1"/>
  <c r="B4483" i="1"/>
  <c r="C4483" i="1"/>
  <c r="D4483" i="1"/>
  <c r="E4483" i="1" s="1"/>
  <c r="A4484" i="1"/>
  <c r="B4484" i="1"/>
  <c r="C4484" i="1"/>
  <c r="D4484" i="1"/>
  <c r="E4484" i="1" s="1"/>
  <c r="A4485" i="1"/>
  <c r="B4485" i="1"/>
  <c r="C4485" i="1"/>
  <c r="D4485" i="1"/>
  <c r="E4485" i="1" s="1"/>
  <c r="A4486" i="1"/>
  <c r="B4486" i="1"/>
  <c r="C4486" i="1"/>
  <c r="D4486" i="1"/>
  <c r="E4486" i="1" s="1"/>
  <c r="A4487" i="1"/>
  <c r="B4487" i="1"/>
  <c r="C4487" i="1"/>
  <c r="D4487" i="1"/>
  <c r="E4487" i="1" s="1"/>
  <c r="A4488" i="1"/>
  <c r="B4488" i="1"/>
  <c r="C4488" i="1"/>
  <c r="D4488" i="1"/>
  <c r="E4488" i="1" s="1"/>
  <c r="A4489" i="1"/>
  <c r="B4489" i="1"/>
  <c r="C4489" i="1"/>
  <c r="D4489" i="1"/>
  <c r="E4489" i="1" s="1"/>
  <c r="A4490" i="1"/>
  <c r="B4490" i="1"/>
  <c r="C4490" i="1"/>
  <c r="D4490" i="1"/>
  <c r="E4490" i="1" s="1"/>
  <c r="A4491" i="1"/>
  <c r="B4491" i="1"/>
  <c r="C4491" i="1"/>
  <c r="D4491" i="1"/>
  <c r="E4491" i="1" s="1"/>
  <c r="A4492" i="1"/>
  <c r="B4492" i="1"/>
  <c r="C4492" i="1"/>
  <c r="D4492" i="1"/>
  <c r="E4492" i="1" s="1"/>
  <c r="A4493" i="1"/>
  <c r="B4493" i="1"/>
  <c r="C4493" i="1"/>
  <c r="D4493" i="1"/>
  <c r="E4493" i="1" s="1"/>
  <c r="A4494" i="1"/>
  <c r="B4494" i="1"/>
  <c r="C4494" i="1"/>
  <c r="D4494" i="1"/>
  <c r="E4494" i="1" s="1"/>
  <c r="A4495" i="1"/>
  <c r="B4495" i="1"/>
  <c r="C4495" i="1"/>
  <c r="D4495" i="1"/>
  <c r="E4495" i="1" s="1"/>
  <c r="A4496" i="1"/>
  <c r="B4496" i="1"/>
  <c r="C4496" i="1"/>
  <c r="D4496" i="1"/>
  <c r="E4496" i="1" s="1"/>
  <c r="A4497" i="1"/>
  <c r="B4497" i="1"/>
  <c r="C4497" i="1"/>
  <c r="D4497" i="1"/>
  <c r="E4497" i="1" s="1"/>
  <c r="A4498" i="1"/>
  <c r="B4498" i="1"/>
  <c r="C4498" i="1"/>
  <c r="D4498" i="1"/>
  <c r="E4498" i="1" s="1"/>
  <c r="A4499" i="1"/>
  <c r="B4499" i="1"/>
  <c r="C4499" i="1"/>
  <c r="D4499" i="1"/>
  <c r="E4499" i="1" s="1"/>
  <c r="A4500" i="1"/>
  <c r="B4500" i="1"/>
  <c r="C4500" i="1"/>
  <c r="D4500" i="1"/>
  <c r="E4500" i="1" s="1"/>
  <c r="A4501" i="1"/>
  <c r="B4501" i="1"/>
  <c r="C4501" i="1"/>
  <c r="D4501" i="1"/>
  <c r="E4501" i="1" s="1"/>
  <c r="A4502" i="1"/>
  <c r="B4502" i="1"/>
  <c r="C4502" i="1"/>
  <c r="D4502" i="1"/>
  <c r="E4502" i="1" s="1"/>
  <c r="A4503" i="1"/>
  <c r="B4503" i="1"/>
  <c r="C4503" i="1"/>
  <c r="D4503" i="1"/>
  <c r="E4503" i="1" s="1"/>
  <c r="A4504" i="1"/>
  <c r="B4504" i="1"/>
  <c r="C4504" i="1"/>
  <c r="D4504" i="1"/>
  <c r="E4504" i="1" s="1"/>
  <c r="A4505" i="1"/>
  <c r="B4505" i="1"/>
  <c r="C4505" i="1"/>
  <c r="D4505" i="1"/>
  <c r="E4505" i="1" s="1"/>
  <c r="A4506" i="1"/>
  <c r="B4506" i="1"/>
  <c r="C4506" i="1"/>
  <c r="D4506" i="1"/>
  <c r="E4506" i="1" s="1"/>
  <c r="A4507" i="1"/>
  <c r="B4507" i="1"/>
  <c r="C4507" i="1"/>
  <c r="D4507" i="1"/>
  <c r="E4507" i="1" s="1"/>
  <c r="A4508" i="1"/>
  <c r="B4508" i="1"/>
  <c r="C4508" i="1"/>
  <c r="D4508" i="1"/>
  <c r="E4508" i="1" s="1"/>
  <c r="A4509" i="1"/>
  <c r="B4509" i="1"/>
  <c r="C4509" i="1"/>
  <c r="D4509" i="1"/>
  <c r="E4509" i="1" s="1"/>
  <c r="A4510" i="1"/>
  <c r="B4510" i="1"/>
  <c r="C4510" i="1"/>
  <c r="D4510" i="1"/>
  <c r="E4510" i="1" s="1"/>
  <c r="A4511" i="1"/>
  <c r="B4511" i="1"/>
  <c r="C4511" i="1"/>
  <c r="D4511" i="1"/>
  <c r="E4511" i="1" s="1"/>
  <c r="A4512" i="1"/>
  <c r="B4512" i="1"/>
  <c r="C4512" i="1"/>
  <c r="D4512" i="1"/>
  <c r="E4512" i="1" s="1"/>
  <c r="A4513" i="1"/>
  <c r="B4513" i="1"/>
  <c r="C4513" i="1"/>
  <c r="D4513" i="1"/>
  <c r="E4513" i="1" s="1"/>
  <c r="A4514" i="1"/>
  <c r="B4514" i="1"/>
  <c r="C4514" i="1"/>
  <c r="D4514" i="1"/>
  <c r="E4514" i="1" s="1"/>
  <c r="A4515" i="1"/>
  <c r="B4515" i="1"/>
  <c r="C4515" i="1"/>
  <c r="D4515" i="1"/>
  <c r="E4515" i="1" s="1"/>
  <c r="A4516" i="1"/>
  <c r="B4516" i="1"/>
  <c r="C4516" i="1"/>
  <c r="D4516" i="1"/>
  <c r="E4516" i="1" s="1"/>
  <c r="A4517" i="1"/>
  <c r="B4517" i="1"/>
  <c r="C4517" i="1"/>
  <c r="D4517" i="1"/>
  <c r="E4517" i="1" s="1"/>
  <c r="A4518" i="1"/>
  <c r="B4518" i="1"/>
  <c r="C4518" i="1"/>
  <c r="D4518" i="1"/>
  <c r="E4518" i="1" s="1"/>
  <c r="A4519" i="1"/>
  <c r="B4519" i="1"/>
  <c r="C4519" i="1"/>
  <c r="D4519" i="1"/>
  <c r="E4519" i="1" s="1"/>
  <c r="A4520" i="1"/>
  <c r="B4520" i="1"/>
  <c r="C4520" i="1"/>
  <c r="D4520" i="1"/>
  <c r="E4520" i="1" s="1"/>
  <c r="A4521" i="1"/>
  <c r="B4521" i="1"/>
  <c r="C4521" i="1"/>
  <c r="D4521" i="1"/>
  <c r="E4521" i="1" s="1"/>
  <c r="A4522" i="1"/>
  <c r="B4522" i="1"/>
  <c r="C4522" i="1"/>
  <c r="D4522" i="1"/>
  <c r="E4522" i="1" s="1"/>
  <c r="A4523" i="1"/>
  <c r="B4523" i="1"/>
  <c r="C4523" i="1"/>
  <c r="D4523" i="1"/>
  <c r="E4523" i="1" s="1"/>
  <c r="A4524" i="1"/>
  <c r="B4524" i="1"/>
  <c r="C4524" i="1"/>
  <c r="D4524" i="1"/>
  <c r="E4524" i="1" s="1"/>
  <c r="A4525" i="1"/>
  <c r="B4525" i="1"/>
  <c r="C4525" i="1"/>
  <c r="D4525" i="1"/>
  <c r="E4525" i="1" s="1"/>
  <c r="A4526" i="1"/>
  <c r="B4526" i="1"/>
  <c r="C4526" i="1"/>
  <c r="D4526" i="1"/>
  <c r="E4526" i="1" s="1"/>
  <c r="A4527" i="1"/>
  <c r="B4527" i="1"/>
  <c r="C4527" i="1"/>
  <c r="D4527" i="1"/>
  <c r="E4527" i="1" s="1"/>
  <c r="A4528" i="1"/>
  <c r="B4528" i="1"/>
  <c r="C4528" i="1"/>
  <c r="D4528" i="1"/>
  <c r="E4528" i="1" s="1"/>
  <c r="A4529" i="1"/>
  <c r="B4529" i="1"/>
  <c r="C4529" i="1"/>
  <c r="D4529" i="1"/>
  <c r="E4529" i="1" s="1"/>
  <c r="A4530" i="1"/>
  <c r="B4530" i="1"/>
  <c r="C4530" i="1"/>
  <c r="D4530" i="1"/>
  <c r="E4530" i="1" s="1"/>
  <c r="A4531" i="1"/>
  <c r="B4531" i="1"/>
  <c r="C4531" i="1"/>
  <c r="D4531" i="1"/>
  <c r="E4531" i="1" s="1"/>
  <c r="A4532" i="1"/>
  <c r="B4532" i="1"/>
  <c r="C4532" i="1"/>
  <c r="D4532" i="1"/>
  <c r="E4532" i="1" s="1"/>
  <c r="A4533" i="1"/>
  <c r="B4533" i="1"/>
  <c r="C4533" i="1"/>
  <c r="D4533" i="1"/>
  <c r="E4533" i="1" s="1"/>
  <c r="A4534" i="1"/>
  <c r="B4534" i="1"/>
  <c r="C4534" i="1"/>
  <c r="D4534" i="1"/>
  <c r="E4534" i="1" s="1"/>
  <c r="A4535" i="1"/>
  <c r="B4535" i="1"/>
  <c r="C4535" i="1"/>
  <c r="D4535" i="1"/>
  <c r="E4535" i="1" s="1"/>
  <c r="A4536" i="1"/>
  <c r="B4536" i="1"/>
  <c r="C4536" i="1"/>
  <c r="D4536" i="1"/>
  <c r="E4536" i="1" s="1"/>
  <c r="A4537" i="1"/>
  <c r="B4537" i="1"/>
  <c r="C4537" i="1"/>
  <c r="D4537" i="1"/>
  <c r="E4537" i="1" s="1"/>
  <c r="A4538" i="1"/>
  <c r="B4538" i="1"/>
  <c r="C4538" i="1"/>
  <c r="D4538" i="1"/>
  <c r="E4538" i="1" s="1"/>
  <c r="A4539" i="1"/>
  <c r="B4539" i="1"/>
  <c r="C4539" i="1"/>
  <c r="D4539" i="1"/>
  <c r="E4539" i="1" s="1"/>
  <c r="A4540" i="1"/>
  <c r="B4540" i="1"/>
  <c r="C4540" i="1"/>
  <c r="D4540" i="1"/>
  <c r="E4540" i="1" s="1"/>
  <c r="A4541" i="1"/>
  <c r="B4541" i="1"/>
  <c r="C4541" i="1"/>
  <c r="D4541" i="1"/>
  <c r="E4541" i="1" s="1"/>
  <c r="A4542" i="1"/>
  <c r="B4542" i="1"/>
  <c r="C4542" i="1"/>
  <c r="D4542" i="1"/>
  <c r="E4542" i="1" s="1"/>
  <c r="A4543" i="1"/>
  <c r="B4543" i="1"/>
  <c r="C4543" i="1"/>
  <c r="D4543" i="1"/>
  <c r="E4543" i="1" s="1"/>
  <c r="A4544" i="1"/>
  <c r="B4544" i="1"/>
  <c r="C4544" i="1"/>
  <c r="D4544" i="1"/>
  <c r="E4544" i="1" s="1"/>
  <c r="A4545" i="1"/>
  <c r="B4545" i="1"/>
  <c r="C4545" i="1"/>
  <c r="D4545" i="1"/>
  <c r="E4545" i="1" s="1"/>
  <c r="A4546" i="1"/>
  <c r="B4546" i="1"/>
  <c r="C4546" i="1"/>
  <c r="D4546" i="1"/>
  <c r="E4546" i="1" s="1"/>
  <c r="A4547" i="1"/>
  <c r="B4547" i="1"/>
  <c r="C4547" i="1"/>
  <c r="D4547" i="1"/>
  <c r="E4547" i="1" s="1"/>
  <c r="A4548" i="1"/>
  <c r="B4548" i="1"/>
  <c r="C4548" i="1"/>
  <c r="D4548" i="1"/>
  <c r="E4548" i="1" s="1"/>
  <c r="A4549" i="1"/>
  <c r="B4549" i="1"/>
  <c r="C4549" i="1"/>
  <c r="D4549" i="1"/>
  <c r="E4549" i="1" s="1"/>
  <c r="A4550" i="1"/>
  <c r="B4550" i="1"/>
  <c r="C4550" i="1"/>
  <c r="D4550" i="1"/>
  <c r="E4550" i="1" s="1"/>
  <c r="A4551" i="1"/>
  <c r="B4551" i="1"/>
  <c r="C4551" i="1"/>
  <c r="D4551" i="1"/>
  <c r="E4551" i="1" s="1"/>
  <c r="A4552" i="1"/>
  <c r="B4552" i="1"/>
  <c r="C4552" i="1"/>
  <c r="D4552" i="1"/>
  <c r="E4552" i="1" s="1"/>
  <c r="A4553" i="1"/>
  <c r="B4553" i="1"/>
  <c r="C4553" i="1"/>
  <c r="D4553" i="1"/>
  <c r="E4553" i="1" s="1"/>
  <c r="A4554" i="1"/>
  <c r="B4554" i="1"/>
  <c r="C4554" i="1"/>
  <c r="D4554" i="1"/>
  <c r="E4554" i="1" s="1"/>
  <c r="A4555" i="1"/>
  <c r="B4555" i="1"/>
  <c r="C4555" i="1"/>
  <c r="D4555" i="1"/>
  <c r="E4555" i="1" s="1"/>
  <c r="A4556" i="1"/>
  <c r="B4556" i="1"/>
  <c r="C4556" i="1"/>
  <c r="D4556" i="1"/>
  <c r="E4556" i="1" s="1"/>
  <c r="A4557" i="1"/>
  <c r="B4557" i="1"/>
  <c r="C4557" i="1"/>
  <c r="D4557" i="1"/>
  <c r="E4557" i="1" s="1"/>
  <c r="A4558" i="1"/>
  <c r="B4558" i="1"/>
  <c r="C4558" i="1"/>
  <c r="D4558" i="1"/>
  <c r="E4558" i="1" s="1"/>
  <c r="A4559" i="1"/>
  <c r="B4559" i="1"/>
  <c r="C4559" i="1"/>
  <c r="D4559" i="1"/>
  <c r="E4559" i="1" s="1"/>
  <c r="A4560" i="1"/>
  <c r="B4560" i="1"/>
  <c r="C4560" i="1"/>
  <c r="D4560" i="1"/>
  <c r="E4560" i="1" s="1"/>
  <c r="A4561" i="1"/>
  <c r="B4561" i="1"/>
  <c r="C4561" i="1"/>
  <c r="D4561" i="1"/>
  <c r="E4561" i="1" s="1"/>
  <c r="A4562" i="1"/>
  <c r="B4562" i="1"/>
  <c r="C4562" i="1"/>
  <c r="D4562" i="1"/>
  <c r="E4562" i="1" s="1"/>
  <c r="A4563" i="1"/>
  <c r="B4563" i="1"/>
  <c r="C4563" i="1"/>
  <c r="D4563" i="1"/>
  <c r="E4563" i="1" s="1"/>
  <c r="A4564" i="1"/>
  <c r="B4564" i="1"/>
  <c r="C4564" i="1"/>
  <c r="D4564" i="1"/>
  <c r="E4564" i="1" s="1"/>
  <c r="A4565" i="1"/>
  <c r="B4565" i="1"/>
  <c r="C4565" i="1"/>
  <c r="D4565" i="1"/>
  <c r="E4565" i="1" s="1"/>
  <c r="A4566" i="1"/>
  <c r="B4566" i="1"/>
  <c r="C4566" i="1"/>
  <c r="D4566" i="1"/>
  <c r="E4566" i="1" s="1"/>
  <c r="A4567" i="1"/>
  <c r="B4567" i="1"/>
  <c r="C4567" i="1"/>
  <c r="D4567" i="1"/>
  <c r="E4567" i="1" s="1"/>
  <c r="A4568" i="1"/>
  <c r="B4568" i="1"/>
  <c r="C4568" i="1"/>
  <c r="D4568" i="1"/>
  <c r="E4568" i="1" s="1"/>
  <c r="A4569" i="1"/>
  <c r="B4569" i="1"/>
  <c r="C4569" i="1"/>
  <c r="D4569" i="1"/>
  <c r="E4569" i="1" s="1"/>
  <c r="A4570" i="1"/>
  <c r="B4570" i="1"/>
  <c r="C4570" i="1"/>
  <c r="D4570" i="1"/>
  <c r="E4570" i="1" s="1"/>
  <c r="A4571" i="1"/>
  <c r="B4571" i="1"/>
  <c r="C4571" i="1"/>
  <c r="D4571" i="1"/>
  <c r="E4571" i="1" s="1"/>
  <c r="A4572" i="1"/>
  <c r="B4572" i="1"/>
  <c r="C4572" i="1"/>
  <c r="D4572" i="1"/>
  <c r="E4572" i="1" s="1"/>
  <c r="A4573" i="1"/>
  <c r="B4573" i="1"/>
  <c r="C4573" i="1"/>
  <c r="D4573" i="1"/>
  <c r="E4573" i="1" s="1"/>
  <c r="A4574" i="1"/>
  <c r="B4574" i="1"/>
  <c r="C4574" i="1"/>
  <c r="D4574" i="1"/>
  <c r="E4574" i="1" s="1"/>
  <c r="A4575" i="1"/>
  <c r="B4575" i="1"/>
  <c r="C4575" i="1"/>
  <c r="D4575" i="1"/>
  <c r="E4575" i="1" s="1"/>
  <c r="A4576" i="1"/>
  <c r="B4576" i="1"/>
  <c r="C4576" i="1"/>
  <c r="D4576" i="1"/>
  <c r="E4576" i="1" s="1"/>
  <c r="A4577" i="1"/>
  <c r="B4577" i="1"/>
  <c r="C4577" i="1"/>
  <c r="D4577" i="1"/>
  <c r="E4577" i="1" s="1"/>
  <c r="A4578" i="1"/>
  <c r="B4578" i="1"/>
  <c r="C4578" i="1"/>
  <c r="D4578" i="1"/>
  <c r="E4578" i="1" s="1"/>
  <c r="A4579" i="1"/>
  <c r="B4579" i="1"/>
  <c r="C4579" i="1"/>
  <c r="D4579" i="1"/>
  <c r="E4579" i="1" s="1"/>
  <c r="A4580" i="1"/>
  <c r="B4580" i="1"/>
  <c r="C4580" i="1"/>
  <c r="D4580" i="1"/>
  <c r="E4580" i="1" s="1"/>
  <c r="A4581" i="1"/>
  <c r="B4581" i="1"/>
  <c r="C4581" i="1"/>
  <c r="D4581" i="1"/>
  <c r="E4581" i="1" s="1"/>
  <c r="A4582" i="1"/>
  <c r="B4582" i="1"/>
  <c r="C4582" i="1"/>
  <c r="D4582" i="1"/>
  <c r="E4582" i="1" s="1"/>
  <c r="A4583" i="1"/>
  <c r="B4583" i="1"/>
  <c r="C4583" i="1"/>
  <c r="D4583" i="1"/>
  <c r="E4583" i="1" s="1"/>
  <c r="A4584" i="1"/>
  <c r="B4584" i="1"/>
  <c r="C4584" i="1"/>
  <c r="D4584" i="1"/>
  <c r="E4584" i="1" s="1"/>
  <c r="A4585" i="1"/>
  <c r="B4585" i="1"/>
  <c r="C4585" i="1"/>
  <c r="D4585" i="1"/>
  <c r="E4585" i="1" s="1"/>
  <c r="A4586" i="1"/>
  <c r="B4586" i="1"/>
  <c r="C4586" i="1"/>
  <c r="D4586" i="1"/>
  <c r="E4586" i="1" s="1"/>
  <c r="A4587" i="1"/>
  <c r="B4587" i="1"/>
  <c r="C4587" i="1"/>
  <c r="D4587" i="1"/>
  <c r="E4587" i="1" s="1"/>
  <c r="A4588" i="1"/>
  <c r="B4588" i="1"/>
  <c r="C4588" i="1"/>
  <c r="D4588" i="1"/>
  <c r="E4588" i="1" s="1"/>
  <c r="A4589" i="1"/>
  <c r="B4589" i="1"/>
  <c r="C4589" i="1"/>
  <c r="D4589" i="1"/>
  <c r="E4589" i="1" s="1"/>
  <c r="A4590" i="1"/>
  <c r="B4590" i="1"/>
  <c r="C4590" i="1"/>
  <c r="D4590" i="1"/>
  <c r="E4590" i="1" s="1"/>
  <c r="A4591" i="1"/>
  <c r="B4591" i="1"/>
  <c r="C4591" i="1"/>
  <c r="D4591" i="1"/>
  <c r="E4591" i="1" s="1"/>
  <c r="A4592" i="1"/>
  <c r="B4592" i="1"/>
  <c r="C4592" i="1"/>
  <c r="D4592" i="1"/>
  <c r="E4592" i="1" s="1"/>
  <c r="A4593" i="1"/>
  <c r="B4593" i="1"/>
  <c r="C4593" i="1"/>
  <c r="D4593" i="1"/>
  <c r="E4593" i="1" s="1"/>
  <c r="A4594" i="1"/>
  <c r="B4594" i="1"/>
  <c r="C4594" i="1"/>
  <c r="D4594" i="1"/>
  <c r="E4594" i="1" s="1"/>
  <c r="A4595" i="1"/>
  <c r="B4595" i="1"/>
  <c r="C4595" i="1"/>
  <c r="D4595" i="1"/>
  <c r="E4595" i="1" s="1"/>
  <c r="A4596" i="1"/>
  <c r="B4596" i="1"/>
  <c r="C4596" i="1"/>
  <c r="D4596" i="1"/>
  <c r="E4596" i="1" s="1"/>
  <c r="A4597" i="1"/>
  <c r="B4597" i="1"/>
  <c r="C4597" i="1"/>
  <c r="D4597" i="1"/>
  <c r="E4597" i="1" s="1"/>
  <c r="A4598" i="1"/>
  <c r="B4598" i="1"/>
  <c r="C4598" i="1"/>
  <c r="D4598" i="1"/>
  <c r="E4598" i="1" s="1"/>
  <c r="A4599" i="1"/>
  <c r="B4599" i="1"/>
  <c r="C4599" i="1"/>
  <c r="D4599" i="1"/>
  <c r="E4599" i="1" s="1"/>
  <c r="A4600" i="1"/>
  <c r="B4600" i="1"/>
  <c r="C4600" i="1"/>
  <c r="D4600" i="1"/>
  <c r="E4600" i="1" s="1"/>
  <c r="A4601" i="1"/>
  <c r="B4601" i="1"/>
  <c r="C4601" i="1"/>
  <c r="D4601" i="1"/>
  <c r="E4601" i="1" s="1"/>
  <c r="A4602" i="1"/>
  <c r="B4602" i="1"/>
  <c r="C4602" i="1"/>
  <c r="D4602" i="1"/>
  <c r="E4602" i="1" s="1"/>
  <c r="A4603" i="1"/>
  <c r="B4603" i="1"/>
  <c r="C4603" i="1"/>
  <c r="D4603" i="1"/>
  <c r="E4603" i="1" s="1"/>
  <c r="A4604" i="1"/>
  <c r="B4604" i="1"/>
  <c r="C4604" i="1"/>
  <c r="D4604" i="1"/>
  <c r="E4604" i="1" s="1"/>
  <c r="A4605" i="1"/>
  <c r="B4605" i="1"/>
  <c r="C4605" i="1"/>
  <c r="D4605" i="1"/>
  <c r="E4605" i="1" s="1"/>
  <c r="A4606" i="1"/>
  <c r="B4606" i="1"/>
  <c r="C4606" i="1"/>
  <c r="D4606" i="1"/>
  <c r="E4606" i="1" s="1"/>
  <c r="A4607" i="1"/>
  <c r="B4607" i="1"/>
  <c r="C4607" i="1"/>
  <c r="D4607" i="1"/>
  <c r="E4607" i="1" s="1"/>
  <c r="A4608" i="1"/>
  <c r="B4608" i="1"/>
  <c r="C4608" i="1"/>
  <c r="D4608" i="1"/>
  <c r="E4608" i="1" s="1"/>
  <c r="A4609" i="1"/>
  <c r="B4609" i="1"/>
  <c r="C4609" i="1"/>
  <c r="D4609" i="1"/>
  <c r="E4609" i="1" s="1"/>
  <c r="A4610" i="1"/>
  <c r="B4610" i="1"/>
  <c r="C4610" i="1"/>
  <c r="D4610" i="1"/>
  <c r="E4610" i="1" s="1"/>
  <c r="A4611" i="1"/>
  <c r="B4611" i="1"/>
  <c r="C4611" i="1"/>
  <c r="D4611" i="1"/>
  <c r="E4611" i="1" s="1"/>
  <c r="A4612" i="1"/>
  <c r="B4612" i="1"/>
  <c r="C4612" i="1"/>
  <c r="D4612" i="1"/>
  <c r="E4612" i="1" s="1"/>
  <c r="A4613" i="1"/>
  <c r="B4613" i="1"/>
  <c r="C4613" i="1"/>
  <c r="D4613" i="1"/>
  <c r="E4613" i="1" s="1"/>
  <c r="A4614" i="1"/>
  <c r="B4614" i="1"/>
  <c r="C4614" i="1"/>
  <c r="D4614" i="1"/>
  <c r="E4614" i="1" s="1"/>
  <c r="A4615" i="1"/>
  <c r="B4615" i="1"/>
  <c r="C4615" i="1"/>
  <c r="D4615" i="1"/>
  <c r="E4615" i="1" s="1"/>
  <c r="A4616" i="1"/>
  <c r="B4616" i="1"/>
  <c r="C4616" i="1"/>
  <c r="D4616" i="1"/>
  <c r="E4616" i="1" s="1"/>
  <c r="A4617" i="1"/>
  <c r="B4617" i="1"/>
  <c r="C4617" i="1"/>
  <c r="D4617" i="1"/>
  <c r="E4617" i="1" s="1"/>
  <c r="A4618" i="1"/>
  <c r="B4618" i="1"/>
  <c r="C4618" i="1"/>
  <c r="D4618" i="1"/>
  <c r="E4618" i="1" s="1"/>
  <c r="A4619" i="1"/>
  <c r="B4619" i="1"/>
  <c r="C4619" i="1"/>
  <c r="D4619" i="1"/>
  <c r="E4619" i="1" s="1"/>
  <c r="A4620" i="1"/>
  <c r="B4620" i="1"/>
  <c r="C4620" i="1"/>
  <c r="D4620" i="1"/>
  <c r="E4620" i="1" s="1"/>
  <c r="A4621" i="1"/>
  <c r="B4621" i="1"/>
  <c r="C4621" i="1"/>
  <c r="D4621" i="1"/>
  <c r="E4621" i="1" s="1"/>
  <c r="A4622" i="1"/>
  <c r="B4622" i="1"/>
  <c r="C4622" i="1"/>
  <c r="D4622" i="1"/>
  <c r="E4622" i="1" s="1"/>
  <c r="A4623" i="1"/>
  <c r="B4623" i="1"/>
  <c r="C4623" i="1"/>
  <c r="D4623" i="1"/>
  <c r="E4623" i="1" s="1"/>
  <c r="A4624" i="1"/>
  <c r="B4624" i="1"/>
  <c r="C4624" i="1"/>
  <c r="D4624" i="1"/>
  <c r="E4624" i="1" s="1"/>
  <c r="A4625" i="1"/>
  <c r="B4625" i="1"/>
  <c r="C4625" i="1"/>
  <c r="D4625" i="1"/>
  <c r="E4625" i="1" s="1"/>
  <c r="A4626" i="1"/>
  <c r="B4626" i="1"/>
  <c r="C4626" i="1"/>
  <c r="D4626" i="1"/>
  <c r="E4626" i="1" s="1"/>
  <c r="A4627" i="1"/>
  <c r="B4627" i="1"/>
  <c r="C4627" i="1"/>
  <c r="D4627" i="1"/>
  <c r="E4627" i="1" s="1"/>
  <c r="A4628" i="1"/>
  <c r="B4628" i="1"/>
  <c r="C4628" i="1"/>
  <c r="D4628" i="1"/>
  <c r="E4628" i="1" s="1"/>
  <c r="A4629" i="1"/>
  <c r="B4629" i="1"/>
  <c r="C4629" i="1"/>
  <c r="D4629" i="1"/>
  <c r="E4629" i="1" s="1"/>
  <c r="A4630" i="1"/>
  <c r="B4630" i="1"/>
  <c r="C4630" i="1"/>
  <c r="D4630" i="1"/>
  <c r="E4630" i="1" s="1"/>
  <c r="A4631" i="1"/>
  <c r="B4631" i="1"/>
  <c r="C4631" i="1"/>
  <c r="D4631" i="1"/>
  <c r="E4631" i="1" s="1"/>
  <c r="A4632" i="1"/>
  <c r="B4632" i="1"/>
  <c r="C4632" i="1"/>
  <c r="D4632" i="1"/>
  <c r="E4632" i="1" s="1"/>
  <c r="A4633" i="1"/>
  <c r="B4633" i="1"/>
  <c r="C4633" i="1"/>
  <c r="D4633" i="1"/>
  <c r="E4633" i="1" s="1"/>
  <c r="A4634" i="1"/>
  <c r="B4634" i="1"/>
  <c r="C4634" i="1"/>
  <c r="D4634" i="1"/>
  <c r="E4634" i="1" s="1"/>
  <c r="A4635" i="1"/>
  <c r="B4635" i="1"/>
  <c r="C4635" i="1"/>
  <c r="D4635" i="1"/>
  <c r="E4635" i="1" s="1"/>
  <c r="A4636" i="1"/>
  <c r="B4636" i="1"/>
  <c r="C4636" i="1"/>
  <c r="D4636" i="1"/>
  <c r="E4636" i="1" s="1"/>
  <c r="A4637" i="1"/>
  <c r="B4637" i="1"/>
  <c r="C4637" i="1"/>
  <c r="D4637" i="1"/>
  <c r="E4637" i="1" s="1"/>
  <c r="A4638" i="1"/>
  <c r="B4638" i="1"/>
  <c r="C4638" i="1"/>
  <c r="D4638" i="1"/>
  <c r="E4638" i="1" s="1"/>
  <c r="A4639" i="1"/>
  <c r="B4639" i="1"/>
  <c r="C4639" i="1"/>
  <c r="D4639" i="1"/>
  <c r="E4639" i="1" s="1"/>
  <c r="A4640" i="1"/>
  <c r="B4640" i="1"/>
  <c r="C4640" i="1"/>
  <c r="D4640" i="1"/>
  <c r="E4640" i="1" s="1"/>
  <c r="A4641" i="1"/>
  <c r="B4641" i="1"/>
  <c r="C4641" i="1"/>
  <c r="D4641" i="1"/>
  <c r="E4641" i="1" s="1"/>
  <c r="A4642" i="1"/>
  <c r="B4642" i="1"/>
  <c r="C4642" i="1"/>
  <c r="D4642" i="1"/>
  <c r="E4642" i="1" s="1"/>
  <c r="A4643" i="1"/>
  <c r="B4643" i="1"/>
  <c r="C4643" i="1"/>
  <c r="D4643" i="1"/>
  <c r="E4643" i="1" s="1"/>
  <c r="A4644" i="1"/>
  <c r="B4644" i="1"/>
  <c r="C4644" i="1"/>
  <c r="D4644" i="1"/>
  <c r="E4644" i="1" s="1"/>
  <c r="A4645" i="1"/>
  <c r="B4645" i="1"/>
  <c r="C4645" i="1"/>
  <c r="D4645" i="1"/>
  <c r="E4645" i="1" s="1"/>
  <c r="A4646" i="1"/>
  <c r="B4646" i="1"/>
  <c r="C4646" i="1"/>
  <c r="D4646" i="1"/>
  <c r="E4646" i="1" s="1"/>
  <c r="A4647" i="1"/>
  <c r="B4647" i="1"/>
  <c r="C4647" i="1"/>
  <c r="D4647" i="1"/>
  <c r="E4647" i="1" s="1"/>
  <c r="A4648" i="1"/>
  <c r="B4648" i="1"/>
  <c r="C4648" i="1"/>
  <c r="D4648" i="1"/>
  <c r="E4648" i="1" s="1"/>
  <c r="A4649" i="1"/>
  <c r="B4649" i="1"/>
  <c r="C4649" i="1"/>
  <c r="D4649" i="1"/>
  <c r="E4649" i="1" s="1"/>
  <c r="A4650" i="1"/>
  <c r="B4650" i="1"/>
  <c r="C4650" i="1"/>
  <c r="D4650" i="1"/>
  <c r="E4650" i="1" s="1"/>
  <c r="A4651" i="1"/>
  <c r="B4651" i="1"/>
  <c r="C4651" i="1"/>
  <c r="D4651" i="1"/>
  <c r="E4651" i="1" s="1"/>
  <c r="A4652" i="1"/>
  <c r="B4652" i="1"/>
  <c r="C4652" i="1"/>
  <c r="D4652" i="1"/>
  <c r="E4652" i="1" s="1"/>
  <c r="A4653" i="1"/>
  <c r="B4653" i="1"/>
  <c r="C4653" i="1"/>
  <c r="D4653" i="1"/>
  <c r="E4653" i="1" s="1"/>
  <c r="A4654" i="1"/>
  <c r="B4654" i="1"/>
  <c r="C4654" i="1"/>
  <c r="D4654" i="1"/>
  <c r="E4654" i="1" s="1"/>
  <c r="A4655" i="1"/>
  <c r="B4655" i="1"/>
  <c r="C4655" i="1"/>
  <c r="D4655" i="1"/>
  <c r="E4655" i="1" s="1"/>
  <c r="A4656" i="1"/>
  <c r="B4656" i="1"/>
  <c r="C4656" i="1"/>
  <c r="D4656" i="1"/>
  <c r="E4656" i="1" s="1"/>
  <c r="A4657" i="1"/>
  <c r="B4657" i="1"/>
  <c r="C4657" i="1"/>
  <c r="D4657" i="1"/>
  <c r="E4657" i="1" s="1"/>
  <c r="A4658" i="1"/>
  <c r="B4658" i="1"/>
  <c r="C4658" i="1"/>
  <c r="D4658" i="1"/>
  <c r="E4658" i="1" s="1"/>
  <c r="A4659" i="1"/>
  <c r="B4659" i="1"/>
  <c r="C4659" i="1"/>
  <c r="D4659" i="1"/>
  <c r="E4659" i="1" s="1"/>
  <c r="A4660" i="1"/>
  <c r="B4660" i="1"/>
  <c r="C4660" i="1"/>
  <c r="D4660" i="1"/>
  <c r="E4660" i="1" s="1"/>
  <c r="A4661" i="1"/>
  <c r="B4661" i="1"/>
  <c r="C4661" i="1"/>
  <c r="D4661" i="1"/>
  <c r="E4661" i="1" s="1"/>
  <c r="A4662" i="1"/>
  <c r="B4662" i="1"/>
  <c r="C4662" i="1"/>
  <c r="D4662" i="1"/>
  <c r="E4662" i="1" s="1"/>
  <c r="A4663" i="1"/>
  <c r="B4663" i="1"/>
  <c r="C4663" i="1"/>
  <c r="D4663" i="1"/>
  <c r="E4663" i="1" s="1"/>
  <c r="A4664" i="1"/>
  <c r="B4664" i="1"/>
  <c r="C4664" i="1"/>
  <c r="D4664" i="1"/>
  <c r="E4664" i="1" s="1"/>
  <c r="A4665" i="1"/>
  <c r="B4665" i="1"/>
  <c r="C4665" i="1"/>
  <c r="D4665" i="1"/>
  <c r="E4665" i="1" s="1"/>
  <c r="A4666" i="1"/>
  <c r="B4666" i="1"/>
  <c r="C4666" i="1"/>
  <c r="D4666" i="1"/>
  <c r="E4666" i="1" s="1"/>
  <c r="A4667" i="1"/>
  <c r="B4667" i="1"/>
  <c r="C4667" i="1"/>
  <c r="D4667" i="1"/>
  <c r="E4667" i="1" s="1"/>
  <c r="A4668" i="1"/>
  <c r="B4668" i="1"/>
  <c r="C4668" i="1"/>
  <c r="D4668" i="1"/>
  <c r="E4668" i="1" s="1"/>
  <c r="A4669" i="1"/>
  <c r="B4669" i="1"/>
  <c r="C4669" i="1"/>
  <c r="D4669" i="1"/>
  <c r="E4669" i="1" s="1"/>
  <c r="A4670" i="1"/>
  <c r="B4670" i="1"/>
  <c r="C4670" i="1"/>
  <c r="D4670" i="1"/>
  <c r="E4670" i="1" s="1"/>
  <c r="A4671" i="1"/>
  <c r="B4671" i="1"/>
  <c r="C4671" i="1"/>
  <c r="D4671" i="1"/>
  <c r="E4671" i="1" s="1"/>
  <c r="A4672" i="1"/>
  <c r="B4672" i="1"/>
  <c r="C4672" i="1"/>
  <c r="D4672" i="1"/>
  <c r="E4672" i="1" s="1"/>
  <c r="A4673" i="1"/>
  <c r="B4673" i="1"/>
  <c r="C4673" i="1"/>
  <c r="D4673" i="1"/>
  <c r="E4673" i="1" s="1"/>
  <c r="A4674" i="1"/>
  <c r="B4674" i="1"/>
  <c r="C4674" i="1"/>
  <c r="D4674" i="1"/>
  <c r="E4674" i="1" s="1"/>
  <c r="A4675" i="1"/>
  <c r="B4675" i="1"/>
  <c r="C4675" i="1"/>
  <c r="D4675" i="1"/>
  <c r="E4675" i="1" s="1"/>
  <c r="A4676" i="1"/>
  <c r="B4676" i="1"/>
  <c r="C4676" i="1"/>
  <c r="D4676" i="1"/>
  <c r="E4676" i="1" s="1"/>
  <c r="A4677" i="1"/>
  <c r="B4677" i="1"/>
  <c r="C4677" i="1"/>
  <c r="D4677" i="1"/>
  <c r="E4677" i="1" s="1"/>
  <c r="A4678" i="1"/>
  <c r="B4678" i="1"/>
  <c r="C4678" i="1"/>
  <c r="D4678" i="1"/>
  <c r="E4678" i="1" s="1"/>
  <c r="A4679" i="1"/>
  <c r="B4679" i="1"/>
  <c r="C4679" i="1"/>
  <c r="D4679" i="1"/>
  <c r="E4679" i="1" s="1"/>
  <c r="A4680" i="1"/>
  <c r="B4680" i="1"/>
  <c r="C4680" i="1"/>
  <c r="D4680" i="1"/>
  <c r="E4680" i="1" s="1"/>
  <c r="A4681" i="1"/>
  <c r="B4681" i="1"/>
  <c r="C4681" i="1"/>
  <c r="D4681" i="1"/>
  <c r="E4681" i="1" s="1"/>
  <c r="A4682" i="1"/>
  <c r="B4682" i="1"/>
  <c r="C4682" i="1"/>
  <c r="D4682" i="1"/>
  <c r="E4682" i="1" s="1"/>
  <c r="A4683" i="1"/>
  <c r="B4683" i="1"/>
  <c r="C4683" i="1"/>
  <c r="D4683" i="1"/>
  <c r="E4683" i="1" s="1"/>
  <c r="A4684" i="1"/>
  <c r="B4684" i="1"/>
  <c r="C4684" i="1"/>
  <c r="D4684" i="1"/>
  <c r="E4684" i="1" s="1"/>
  <c r="A4685" i="1"/>
  <c r="B4685" i="1"/>
  <c r="C4685" i="1"/>
  <c r="D4685" i="1"/>
  <c r="E4685" i="1" s="1"/>
  <c r="A4686" i="1"/>
  <c r="B4686" i="1"/>
  <c r="C4686" i="1"/>
  <c r="D4686" i="1"/>
  <c r="E4686" i="1" s="1"/>
  <c r="A4687" i="1"/>
  <c r="B4687" i="1"/>
  <c r="C4687" i="1"/>
  <c r="D4687" i="1"/>
  <c r="E4687" i="1" s="1"/>
  <c r="A4688" i="1"/>
  <c r="B4688" i="1"/>
  <c r="C4688" i="1"/>
  <c r="D4688" i="1"/>
  <c r="E4688" i="1" s="1"/>
  <c r="A4689" i="1"/>
  <c r="B4689" i="1"/>
  <c r="C4689" i="1"/>
  <c r="D4689" i="1"/>
  <c r="E4689" i="1" s="1"/>
  <c r="A4690" i="1"/>
  <c r="B4690" i="1"/>
  <c r="C4690" i="1"/>
  <c r="D4690" i="1"/>
  <c r="E4690" i="1" s="1"/>
  <c r="A4691" i="1"/>
  <c r="B4691" i="1"/>
  <c r="C4691" i="1"/>
  <c r="D4691" i="1"/>
  <c r="E4691" i="1" s="1"/>
  <c r="A4692" i="1"/>
  <c r="B4692" i="1"/>
  <c r="C4692" i="1"/>
  <c r="D4692" i="1"/>
  <c r="E4692" i="1" s="1"/>
  <c r="A4693" i="1"/>
  <c r="B4693" i="1"/>
  <c r="C4693" i="1"/>
  <c r="D4693" i="1"/>
  <c r="E4693" i="1" s="1"/>
  <c r="A4694" i="1"/>
  <c r="B4694" i="1"/>
  <c r="C4694" i="1"/>
  <c r="D4694" i="1"/>
  <c r="E4694" i="1" s="1"/>
  <c r="A4695" i="1"/>
  <c r="B4695" i="1"/>
  <c r="C4695" i="1"/>
  <c r="D4695" i="1"/>
  <c r="E4695" i="1" s="1"/>
  <c r="A4696" i="1"/>
  <c r="B4696" i="1"/>
  <c r="C4696" i="1"/>
  <c r="D4696" i="1"/>
  <c r="E4696" i="1" s="1"/>
  <c r="A4697" i="1"/>
  <c r="B4697" i="1"/>
  <c r="C4697" i="1"/>
  <c r="D4697" i="1"/>
  <c r="E4697" i="1" s="1"/>
  <c r="A4698" i="1"/>
  <c r="B4698" i="1"/>
  <c r="C4698" i="1"/>
  <c r="D4698" i="1"/>
  <c r="E4698" i="1" s="1"/>
  <c r="A4699" i="1"/>
  <c r="B4699" i="1"/>
  <c r="C4699" i="1"/>
  <c r="D4699" i="1"/>
  <c r="E4699" i="1" s="1"/>
  <c r="A4700" i="1"/>
  <c r="B4700" i="1"/>
  <c r="C4700" i="1"/>
  <c r="D4700" i="1"/>
  <c r="E4700" i="1" s="1"/>
  <c r="A4701" i="1"/>
  <c r="B4701" i="1"/>
  <c r="C4701" i="1"/>
  <c r="D4701" i="1"/>
  <c r="E4701" i="1" s="1"/>
  <c r="A4702" i="1"/>
  <c r="B4702" i="1"/>
  <c r="C4702" i="1"/>
  <c r="D4702" i="1"/>
  <c r="E4702" i="1" s="1"/>
  <c r="A4703" i="1"/>
  <c r="B4703" i="1"/>
  <c r="C4703" i="1"/>
  <c r="D4703" i="1"/>
  <c r="E4703" i="1" s="1"/>
  <c r="A4704" i="1"/>
  <c r="B4704" i="1"/>
  <c r="C4704" i="1"/>
  <c r="D4704" i="1"/>
  <c r="E4704" i="1" s="1"/>
  <c r="A4705" i="1"/>
  <c r="B4705" i="1"/>
  <c r="C4705" i="1"/>
  <c r="D4705" i="1"/>
  <c r="E4705" i="1" s="1"/>
  <c r="A4706" i="1"/>
  <c r="B4706" i="1"/>
  <c r="C4706" i="1"/>
  <c r="D4706" i="1"/>
  <c r="E4706" i="1" s="1"/>
  <c r="A4707" i="1"/>
  <c r="B4707" i="1"/>
  <c r="C4707" i="1"/>
  <c r="D4707" i="1"/>
  <c r="E4707" i="1" s="1"/>
  <c r="A4708" i="1"/>
  <c r="B4708" i="1"/>
  <c r="C4708" i="1"/>
  <c r="D4708" i="1"/>
  <c r="E4708" i="1" s="1"/>
  <c r="A4709" i="1"/>
  <c r="B4709" i="1"/>
  <c r="C4709" i="1"/>
  <c r="D4709" i="1"/>
  <c r="E4709" i="1" s="1"/>
  <c r="A4710" i="1"/>
  <c r="B4710" i="1"/>
  <c r="C4710" i="1"/>
  <c r="D4710" i="1"/>
  <c r="E4710" i="1" s="1"/>
  <c r="A4711" i="1"/>
  <c r="B4711" i="1"/>
  <c r="C4711" i="1"/>
  <c r="D4711" i="1"/>
  <c r="E4711" i="1" s="1"/>
  <c r="A4712" i="1"/>
  <c r="B4712" i="1"/>
  <c r="C4712" i="1"/>
  <c r="D4712" i="1"/>
  <c r="E4712" i="1" s="1"/>
  <c r="A4713" i="1"/>
  <c r="B4713" i="1"/>
  <c r="C4713" i="1"/>
  <c r="D4713" i="1"/>
  <c r="E4713" i="1" s="1"/>
  <c r="A4714" i="1"/>
  <c r="B4714" i="1"/>
  <c r="C4714" i="1"/>
  <c r="D4714" i="1"/>
  <c r="E4714" i="1" s="1"/>
  <c r="A4715" i="1"/>
  <c r="B4715" i="1"/>
  <c r="C4715" i="1"/>
  <c r="D4715" i="1"/>
  <c r="E4715" i="1" s="1"/>
  <c r="A4716" i="1"/>
  <c r="B4716" i="1"/>
  <c r="C4716" i="1"/>
  <c r="D4716" i="1"/>
  <c r="E4716" i="1" s="1"/>
  <c r="A4717" i="1"/>
  <c r="B4717" i="1"/>
  <c r="C4717" i="1"/>
  <c r="D4717" i="1"/>
  <c r="E4717" i="1" s="1"/>
  <c r="A4718" i="1"/>
  <c r="B4718" i="1"/>
  <c r="C4718" i="1"/>
  <c r="D4718" i="1"/>
  <c r="E4718" i="1" s="1"/>
  <c r="A4719" i="1"/>
  <c r="B4719" i="1"/>
  <c r="C4719" i="1"/>
  <c r="D4719" i="1"/>
  <c r="E4719" i="1" s="1"/>
  <c r="A4720" i="1"/>
  <c r="B4720" i="1"/>
  <c r="C4720" i="1"/>
  <c r="D4720" i="1"/>
  <c r="E4720" i="1" s="1"/>
  <c r="A4721" i="1"/>
  <c r="B4721" i="1"/>
  <c r="C4721" i="1"/>
  <c r="D4721" i="1"/>
  <c r="E4721" i="1" s="1"/>
  <c r="A4722" i="1"/>
  <c r="B4722" i="1"/>
  <c r="C4722" i="1"/>
  <c r="D4722" i="1"/>
  <c r="E4722" i="1" s="1"/>
  <c r="A4723" i="1"/>
  <c r="B4723" i="1"/>
  <c r="C4723" i="1"/>
  <c r="D4723" i="1"/>
  <c r="E4723" i="1" s="1"/>
  <c r="A4724" i="1"/>
  <c r="B4724" i="1"/>
  <c r="C4724" i="1"/>
  <c r="D4724" i="1"/>
  <c r="E4724" i="1" s="1"/>
  <c r="A4725" i="1"/>
  <c r="B4725" i="1"/>
  <c r="C4725" i="1"/>
  <c r="D4725" i="1"/>
  <c r="E4725" i="1" s="1"/>
  <c r="A4726" i="1"/>
  <c r="B4726" i="1"/>
  <c r="C4726" i="1"/>
  <c r="D4726" i="1"/>
  <c r="E4726" i="1" s="1"/>
  <c r="A4727" i="1"/>
  <c r="B4727" i="1"/>
  <c r="C4727" i="1"/>
  <c r="D4727" i="1"/>
  <c r="E4727" i="1" s="1"/>
  <c r="A4728" i="1"/>
  <c r="B4728" i="1"/>
  <c r="C4728" i="1"/>
  <c r="D4728" i="1"/>
  <c r="E4728" i="1" s="1"/>
  <c r="A4729" i="1"/>
  <c r="B4729" i="1"/>
  <c r="C4729" i="1"/>
  <c r="D4729" i="1"/>
  <c r="E4729" i="1" s="1"/>
  <c r="A4730" i="1"/>
  <c r="B4730" i="1"/>
  <c r="C4730" i="1"/>
  <c r="D4730" i="1"/>
  <c r="E4730" i="1" s="1"/>
  <c r="A4731" i="1"/>
  <c r="B4731" i="1"/>
  <c r="C4731" i="1"/>
  <c r="D4731" i="1"/>
  <c r="E4731" i="1" s="1"/>
  <c r="A4732" i="1"/>
  <c r="B4732" i="1"/>
  <c r="C4732" i="1"/>
  <c r="D4732" i="1"/>
  <c r="E4732" i="1" s="1"/>
  <c r="A4733" i="1"/>
  <c r="B4733" i="1"/>
  <c r="C4733" i="1"/>
  <c r="D4733" i="1"/>
  <c r="E4733" i="1" s="1"/>
  <c r="A4734" i="1"/>
  <c r="B4734" i="1"/>
  <c r="C4734" i="1"/>
  <c r="D4734" i="1"/>
  <c r="E4734" i="1" s="1"/>
  <c r="A4735" i="1"/>
  <c r="B4735" i="1"/>
  <c r="C4735" i="1"/>
  <c r="D4735" i="1"/>
  <c r="E4735" i="1" s="1"/>
  <c r="A4736" i="1"/>
  <c r="B4736" i="1"/>
  <c r="C4736" i="1"/>
  <c r="D4736" i="1"/>
  <c r="E4736" i="1" s="1"/>
  <c r="A4737" i="1"/>
  <c r="B4737" i="1"/>
  <c r="C4737" i="1"/>
  <c r="D4737" i="1"/>
  <c r="E4737" i="1" s="1"/>
  <c r="A4738" i="1"/>
  <c r="B4738" i="1"/>
  <c r="C4738" i="1"/>
  <c r="D4738" i="1"/>
  <c r="E4738" i="1" s="1"/>
  <c r="A4739" i="1"/>
  <c r="B4739" i="1"/>
  <c r="C4739" i="1"/>
  <c r="D4739" i="1"/>
  <c r="E4739" i="1" s="1"/>
  <c r="A4740" i="1"/>
  <c r="B4740" i="1"/>
  <c r="C4740" i="1"/>
  <c r="D4740" i="1"/>
  <c r="E4740" i="1" s="1"/>
  <c r="A4741" i="1"/>
  <c r="B4741" i="1"/>
  <c r="C4741" i="1"/>
  <c r="D4741" i="1"/>
  <c r="E4741" i="1" s="1"/>
  <c r="A4742" i="1"/>
  <c r="B4742" i="1"/>
  <c r="C4742" i="1"/>
  <c r="D4742" i="1"/>
  <c r="E4742" i="1" s="1"/>
  <c r="A4743" i="1"/>
  <c r="B4743" i="1"/>
  <c r="C4743" i="1"/>
  <c r="D4743" i="1"/>
  <c r="E4743" i="1" s="1"/>
  <c r="A4744" i="1"/>
  <c r="B4744" i="1"/>
  <c r="C4744" i="1"/>
  <c r="D4744" i="1"/>
  <c r="E4744" i="1" s="1"/>
  <c r="A4745" i="1"/>
  <c r="B4745" i="1"/>
  <c r="C4745" i="1"/>
  <c r="D4745" i="1"/>
  <c r="E4745" i="1" s="1"/>
  <c r="A4746" i="1"/>
  <c r="B4746" i="1"/>
  <c r="C4746" i="1"/>
  <c r="D4746" i="1"/>
  <c r="E4746" i="1" s="1"/>
  <c r="A4747" i="1"/>
  <c r="B4747" i="1"/>
  <c r="C4747" i="1"/>
  <c r="D4747" i="1"/>
  <c r="E4747" i="1" s="1"/>
  <c r="A4748" i="1"/>
  <c r="B4748" i="1"/>
  <c r="C4748" i="1"/>
  <c r="D4748" i="1"/>
  <c r="E4748" i="1" s="1"/>
  <c r="A4749" i="1"/>
  <c r="B4749" i="1"/>
  <c r="C4749" i="1"/>
  <c r="D4749" i="1"/>
  <c r="E4749" i="1" s="1"/>
  <c r="A4750" i="1"/>
  <c r="B4750" i="1"/>
  <c r="C4750" i="1"/>
  <c r="D4750" i="1"/>
  <c r="E4750" i="1" s="1"/>
  <c r="A4751" i="1"/>
  <c r="B4751" i="1"/>
  <c r="C4751" i="1"/>
  <c r="D4751" i="1"/>
  <c r="E4751" i="1" s="1"/>
  <c r="A4752" i="1"/>
  <c r="B4752" i="1"/>
  <c r="C4752" i="1"/>
  <c r="D4752" i="1"/>
  <c r="E4752" i="1" s="1"/>
  <c r="A4753" i="1"/>
  <c r="B4753" i="1"/>
  <c r="C4753" i="1"/>
  <c r="D4753" i="1"/>
  <c r="E4753" i="1" s="1"/>
  <c r="A4754" i="1"/>
  <c r="B4754" i="1"/>
  <c r="C4754" i="1"/>
  <c r="D4754" i="1"/>
  <c r="E4754" i="1" s="1"/>
  <c r="A4755" i="1"/>
  <c r="B4755" i="1"/>
  <c r="C4755" i="1"/>
  <c r="D4755" i="1"/>
  <c r="E4755" i="1" s="1"/>
  <c r="A4756" i="1"/>
  <c r="B4756" i="1"/>
  <c r="C4756" i="1"/>
  <c r="D4756" i="1"/>
  <c r="E4756" i="1" s="1"/>
  <c r="A4757" i="1"/>
  <c r="B4757" i="1"/>
  <c r="C4757" i="1"/>
  <c r="D4757" i="1"/>
  <c r="E4757" i="1" s="1"/>
  <c r="A4758" i="1"/>
  <c r="B4758" i="1"/>
  <c r="C4758" i="1"/>
  <c r="D4758" i="1"/>
  <c r="E4758" i="1" s="1"/>
  <c r="A4759" i="1"/>
  <c r="B4759" i="1"/>
  <c r="C4759" i="1"/>
  <c r="D4759" i="1"/>
  <c r="E4759" i="1" s="1"/>
  <c r="A4760" i="1"/>
  <c r="B4760" i="1"/>
  <c r="C4760" i="1"/>
  <c r="D4760" i="1"/>
  <c r="E4760" i="1" s="1"/>
  <c r="A4761" i="1"/>
  <c r="B4761" i="1"/>
  <c r="C4761" i="1"/>
  <c r="D4761" i="1"/>
  <c r="E4761" i="1" s="1"/>
  <c r="A4762" i="1"/>
  <c r="B4762" i="1"/>
  <c r="C4762" i="1"/>
  <c r="D4762" i="1"/>
  <c r="E4762" i="1" s="1"/>
  <c r="A4763" i="1"/>
  <c r="B4763" i="1"/>
  <c r="C4763" i="1"/>
  <c r="D4763" i="1"/>
  <c r="E4763" i="1" s="1"/>
  <c r="A4764" i="1"/>
  <c r="B4764" i="1"/>
  <c r="C4764" i="1"/>
  <c r="D4764" i="1"/>
  <c r="E4764" i="1" s="1"/>
  <c r="A4765" i="1"/>
  <c r="B4765" i="1"/>
  <c r="C4765" i="1"/>
  <c r="D4765" i="1"/>
  <c r="E4765" i="1" s="1"/>
  <c r="A4766" i="1"/>
  <c r="B4766" i="1"/>
  <c r="C4766" i="1"/>
  <c r="D4766" i="1"/>
  <c r="E4766" i="1" s="1"/>
  <c r="A4767" i="1"/>
  <c r="B4767" i="1"/>
  <c r="C4767" i="1"/>
  <c r="D4767" i="1"/>
  <c r="E4767" i="1" s="1"/>
  <c r="A4768" i="1"/>
  <c r="B4768" i="1"/>
  <c r="C4768" i="1"/>
  <c r="D4768" i="1"/>
  <c r="E4768" i="1" s="1"/>
  <c r="A4769" i="1"/>
  <c r="B4769" i="1"/>
  <c r="C4769" i="1"/>
  <c r="D4769" i="1"/>
  <c r="E4769" i="1" s="1"/>
  <c r="A4770" i="1"/>
  <c r="B4770" i="1"/>
  <c r="C4770" i="1"/>
  <c r="D4770" i="1"/>
  <c r="E4770" i="1" s="1"/>
  <c r="A4771" i="1"/>
  <c r="B4771" i="1"/>
  <c r="C4771" i="1"/>
  <c r="D4771" i="1"/>
  <c r="E4771" i="1" s="1"/>
  <c r="A4772" i="1"/>
  <c r="B4772" i="1"/>
  <c r="C4772" i="1"/>
  <c r="D4772" i="1"/>
  <c r="E4772" i="1" s="1"/>
  <c r="A4773" i="1"/>
  <c r="B4773" i="1"/>
  <c r="C4773" i="1"/>
  <c r="D4773" i="1"/>
  <c r="E4773" i="1" s="1"/>
  <c r="A4774" i="1"/>
  <c r="B4774" i="1"/>
  <c r="C4774" i="1"/>
  <c r="D4774" i="1"/>
  <c r="E4774" i="1" s="1"/>
  <c r="A4775" i="1"/>
  <c r="B4775" i="1"/>
  <c r="C4775" i="1"/>
  <c r="D4775" i="1"/>
  <c r="E4775" i="1" s="1"/>
  <c r="A4776" i="1"/>
  <c r="B4776" i="1"/>
  <c r="C4776" i="1"/>
  <c r="D4776" i="1"/>
  <c r="E4776" i="1" s="1"/>
  <c r="A4777" i="1"/>
  <c r="B4777" i="1"/>
  <c r="C4777" i="1"/>
  <c r="D4777" i="1"/>
  <c r="E4777" i="1" s="1"/>
  <c r="A4778" i="1"/>
  <c r="B4778" i="1"/>
  <c r="C4778" i="1"/>
  <c r="D4778" i="1"/>
  <c r="E4778" i="1" s="1"/>
  <c r="A4779" i="1"/>
  <c r="B4779" i="1"/>
  <c r="C4779" i="1"/>
  <c r="D4779" i="1"/>
  <c r="E4779" i="1" s="1"/>
  <c r="A4780" i="1"/>
  <c r="B4780" i="1"/>
  <c r="C4780" i="1"/>
  <c r="D4780" i="1"/>
  <c r="E4780" i="1" s="1"/>
  <c r="A4781" i="1"/>
  <c r="B4781" i="1"/>
  <c r="C4781" i="1"/>
  <c r="D4781" i="1"/>
  <c r="E4781" i="1" s="1"/>
  <c r="A4782" i="1"/>
  <c r="B4782" i="1"/>
  <c r="C4782" i="1"/>
  <c r="D4782" i="1"/>
  <c r="E4782" i="1" s="1"/>
  <c r="A4783" i="1"/>
  <c r="B4783" i="1"/>
  <c r="C4783" i="1"/>
  <c r="D4783" i="1"/>
  <c r="E4783" i="1" s="1"/>
  <c r="A4784" i="1"/>
  <c r="B4784" i="1"/>
  <c r="C4784" i="1"/>
  <c r="D4784" i="1"/>
  <c r="E4784" i="1" s="1"/>
  <c r="A4785" i="1"/>
  <c r="B4785" i="1"/>
  <c r="C4785" i="1"/>
  <c r="D4785" i="1"/>
  <c r="E4785" i="1" s="1"/>
  <c r="A4786" i="1"/>
  <c r="B4786" i="1"/>
  <c r="C4786" i="1"/>
  <c r="D4786" i="1"/>
  <c r="E4786" i="1" s="1"/>
  <c r="A4787" i="1"/>
  <c r="B4787" i="1"/>
  <c r="C4787" i="1"/>
  <c r="D4787" i="1"/>
  <c r="E4787" i="1" s="1"/>
  <c r="A4788" i="1"/>
  <c r="B4788" i="1"/>
  <c r="C4788" i="1"/>
  <c r="D4788" i="1"/>
  <c r="E4788" i="1" s="1"/>
  <c r="A4789" i="1"/>
  <c r="B4789" i="1"/>
  <c r="C4789" i="1"/>
  <c r="D4789" i="1"/>
  <c r="E4789" i="1" s="1"/>
  <c r="A4790" i="1"/>
  <c r="B4790" i="1"/>
  <c r="C4790" i="1"/>
  <c r="D4790" i="1"/>
  <c r="E4790" i="1" s="1"/>
  <c r="A4791" i="1"/>
  <c r="B4791" i="1"/>
  <c r="C4791" i="1"/>
  <c r="D4791" i="1"/>
  <c r="E4791" i="1" s="1"/>
  <c r="A4792" i="1"/>
  <c r="B4792" i="1"/>
  <c r="C4792" i="1"/>
  <c r="D4792" i="1"/>
  <c r="E4792" i="1" s="1"/>
  <c r="A4793" i="1"/>
  <c r="B4793" i="1"/>
  <c r="C4793" i="1"/>
  <c r="D4793" i="1"/>
  <c r="E4793" i="1" s="1"/>
  <c r="A4794" i="1"/>
  <c r="B4794" i="1"/>
  <c r="C4794" i="1"/>
  <c r="D4794" i="1"/>
  <c r="E4794" i="1" s="1"/>
  <c r="A4795" i="1"/>
  <c r="B4795" i="1"/>
  <c r="C4795" i="1"/>
  <c r="D4795" i="1"/>
  <c r="E4795" i="1" s="1"/>
  <c r="A4796" i="1"/>
  <c r="B4796" i="1"/>
  <c r="C4796" i="1"/>
  <c r="D4796" i="1"/>
  <c r="E4796" i="1" s="1"/>
  <c r="A4797" i="1"/>
  <c r="B4797" i="1"/>
  <c r="C4797" i="1"/>
  <c r="D4797" i="1"/>
  <c r="E4797" i="1" s="1"/>
  <c r="A4798" i="1"/>
  <c r="B4798" i="1"/>
  <c r="C4798" i="1"/>
  <c r="D4798" i="1"/>
  <c r="E4798" i="1" s="1"/>
  <c r="A4799" i="1"/>
  <c r="B4799" i="1"/>
  <c r="C4799" i="1"/>
  <c r="D4799" i="1"/>
  <c r="E4799" i="1" s="1"/>
  <c r="A4800" i="1"/>
  <c r="B4800" i="1"/>
  <c r="C4800" i="1"/>
  <c r="D4800" i="1"/>
  <c r="E4800" i="1" s="1"/>
  <c r="A4801" i="1"/>
  <c r="B4801" i="1"/>
  <c r="C4801" i="1"/>
  <c r="D4801" i="1"/>
  <c r="E4801" i="1" s="1"/>
  <c r="A4802" i="1"/>
  <c r="B4802" i="1"/>
  <c r="C4802" i="1"/>
  <c r="D4802" i="1"/>
  <c r="E4802" i="1" s="1"/>
  <c r="A4803" i="1"/>
  <c r="B4803" i="1"/>
  <c r="C4803" i="1"/>
  <c r="D4803" i="1"/>
  <c r="E4803" i="1" s="1"/>
  <c r="A4804" i="1"/>
  <c r="B4804" i="1"/>
  <c r="C4804" i="1"/>
  <c r="D4804" i="1"/>
  <c r="E4804" i="1" s="1"/>
  <c r="A4805" i="1"/>
  <c r="B4805" i="1"/>
  <c r="C4805" i="1"/>
  <c r="D4805" i="1"/>
  <c r="E4805" i="1" s="1"/>
  <c r="A4806" i="1"/>
  <c r="B4806" i="1"/>
  <c r="C4806" i="1"/>
  <c r="D4806" i="1"/>
  <c r="E4806" i="1" s="1"/>
  <c r="A4807" i="1"/>
  <c r="B4807" i="1"/>
  <c r="C4807" i="1"/>
  <c r="D4807" i="1"/>
  <c r="E4807" i="1" s="1"/>
  <c r="A4808" i="1"/>
  <c r="B4808" i="1"/>
  <c r="C4808" i="1"/>
  <c r="D4808" i="1"/>
  <c r="E4808" i="1" s="1"/>
  <c r="A4809" i="1"/>
  <c r="B4809" i="1"/>
  <c r="C4809" i="1"/>
  <c r="D4809" i="1"/>
  <c r="E4809" i="1" s="1"/>
  <c r="A4810" i="1"/>
  <c r="B4810" i="1"/>
  <c r="C4810" i="1"/>
  <c r="D4810" i="1"/>
  <c r="E4810" i="1" s="1"/>
  <c r="A4811" i="1"/>
  <c r="B4811" i="1"/>
  <c r="C4811" i="1"/>
  <c r="D4811" i="1"/>
  <c r="E4811" i="1" s="1"/>
  <c r="A4812" i="1"/>
  <c r="B4812" i="1"/>
  <c r="C4812" i="1"/>
  <c r="D4812" i="1"/>
  <c r="E4812" i="1" s="1"/>
  <c r="A4813" i="1"/>
  <c r="B4813" i="1"/>
  <c r="C4813" i="1"/>
  <c r="D4813" i="1"/>
  <c r="E4813" i="1" s="1"/>
  <c r="A4814" i="1"/>
  <c r="B4814" i="1"/>
  <c r="C4814" i="1"/>
  <c r="D4814" i="1"/>
  <c r="E4814" i="1" s="1"/>
  <c r="A4815" i="1"/>
  <c r="B4815" i="1"/>
  <c r="C4815" i="1"/>
  <c r="D4815" i="1"/>
  <c r="E4815" i="1" s="1"/>
  <c r="A4816" i="1"/>
  <c r="B4816" i="1"/>
  <c r="C4816" i="1"/>
  <c r="D4816" i="1"/>
  <c r="E4816" i="1" s="1"/>
  <c r="A4817" i="1"/>
  <c r="B4817" i="1"/>
  <c r="C4817" i="1"/>
  <c r="D4817" i="1"/>
  <c r="E4817" i="1" s="1"/>
  <c r="A4818" i="1"/>
  <c r="B4818" i="1"/>
  <c r="C4818" i="1"/>
  <c r="D4818" i="1"/>
  <c r="E4818" i="1" s="1"/>
  <c r="A4819" i="1"/>
  <c r="B4819" i="1"/>
  <c r="C4819" i="1"/>
  <c r="D4819" i="1"/>
  <c r="E4819" i="1" s="1"/>
  <c r="A4820" i="1"/>
  <c r="B4820" i="1"/>
  <c r="C4820" i="1"/>
  <c r="D4820" i="1"/>
  <c r="E4820" i="1" s="1"/>
  <c r="A4821" i="1"/>
  <c r="B4821" i="1"/>
  <c r="C4821" i="1"/>
  <c r="D4821" i="1"/>
  <c r="E4821" i="1" s="1"/>
  <c r="A4822" i="1"/>
  <c r="B4822" i="1"/>
  <c r="C4822" i="1"/>
  <c r="D4822" i="1"/>
  <c r="E4822" i="1" s="1"/>
  <c r="A4823" i="1"/>
  <c r="B4823" i="1"/>
  <c r="C4823" i="1"/>
  <c r="D4823" i="1"/>
  <c r="E4823" i="1" s="1"/>
  <c r="A4824" i="1"/>
  <c r="B4824" i="1"/>
  <c r="C4824" i="1"/>
  <c r="D4824" i="1"/>
  <c r="E4824" i="1" s="1"/>
  <c r="A4825" i="1"/>
  <c r="B4825" i="1"/>
  <c r="C4825" i="1"/>
  <c r="D4825" i="1"/>
  <c r="E4825" i="1" s="1"/>
  <c r="A4826" i="1"/>
  <c r="B4826" i="1"/>
  <c r="C4826" i="1"/>
  <c r="D4826" i="1"/>
  <c r="E4826" i="1" s="1"/>
  <c r="A4827" i="1"/>
  <c r="B4827" i="1"/>
  <c r="C4827" i="1"/>
  <c r="D4827" i="1"/>
  <c r="E4827" i="1" s="1"/>
  <c r="A4828" i="1"/>
  <c r="B4828" i="1"/>
  <c r="C4828" i="1"/>
  <c r="D4828" i="1"/>
  <c r="E4828" i="1" s="1"/>
  <c r="A4829" i="1"/>
  <c r="B4829" i="1"/>
  <c r="C4829" i="1"/>
  <c r="D4829" i="1"/>
  <c r="E4829" i="1" s="1"/>
  <c r="A4830" i="1"/>
  <c r="B4830" i="1"/>
  <c r="C4830" i="1"/>
  <c r="D4830" i="1"/>
  <c r="E4830" i="1" s="1"/>
  <c r="A4831" i="1"/>
  <c r="B4831" i="1"/>
  <c r="C4831" i="1"/>
  <c r="D4831" i="1"/>
  <c r="E4831" i="1" s="1"/>
  <c r="A4832" i="1"/>
  <c r="B4832" i="1"/>
  <c r="C4832" i="1"/>
  <c r="D4832" i="1"/>
  <c r="E4832" i="1" s="1"/>
  <c r="A4833" i="1"/>
  <c r="B4833" i="1"/>
  <c r="C4833" i="1"/>
  <c r="D4833" i="1"/>
  <c r="E4833" i="1" s="1"/>
  <c r="A4834" i="1"/>
  <c r="B4834" i="1"/>
  <c r="C4834" i="1"/>
  <c r="D4834" i="1"/>
  <c r="E4834" i="1" s="1"/>
  <c r="A4835" i="1"/>
  <c r="B4835" i="1"/>
  <c r="C4835" i="1"/>
  <c r="D4835" i="1"/>
  <c r="E4835" i="1" s="1"/>
  <c r="A4836" i="1"/>
  <c r="B4836" i="1"/>
  <c r="C4836" i="1"/>
  <c r="D4836" i="1"/>
  <c r="E4836" i="1" s="1"/>
  <c r="A4837" i="1"/>
  <c r="B4837" i="1"/>
  <c r="C4837" i="1"/>
  <c r="D4837" i="1"/>
  <c r="E4837" i="1" s="1"/>
  <c r="A4838" i="1"/>
  <c r="B4838" i="1"/>
  <c r="C4838" i="1"/>
  <c r="D4838" i="1"/>
  <c r="E4838" i="1" s="1"/>
  <c r="A4839" i="1"/>
  <c r="B4839" i="1"/>
  <c r="C4839" i="1"/>
  <c r="D4839" i="1"/>
  <c r="E4839" i="1" s="1"/>
  <c r="A4840" i="1"/>
  <c r="B4840" i="1"/>
  <c r="C4840" i="1"/>
  <c r="D4840" i="1"/>
  <c r="E4840" i="1" s="1"/>
  <c r="A4841" i="1"/>
  <c r="B4841" i="1"/>
  <c r="C4841" i="1"/>
  <c r="D4841" i="1"/>
  <c r="E4841" i="1" s="1"/>
  <c r="A4842" i="1"/>
  <c r="B4842" i="1"/>
  <c r="C4842" i="1"/>
  <c r="D4842" i="1"/>
  <c r="E4842" i="1" s="1"/>
  <c r="A4843" i="1"/>
  <c r="B4843" i="1"/>
  <c r="C4843" i="1"/>
  <c r="D4843" i="1"/>
  <c r="E4843" i="1" s="1"/>
  <c r="A4844" i="1"/>
  <c r="B4844" i="1"/>
  <c r="C4844" i="1"/>
  <c r="D4844" i="1"/>
  <c r="E4844" i="1" s="1"/>
  <c r="A4845" i="1"/>
  <c r="B4845" i="1"/>
  <c r="C4845" i="1"/>
  <c r="D4845" i="1"/>
  <c r="E4845" i="1" s="1"/>
  <c r="A4846" i="1"/>
  <c r="B4846" i="1"/>
  <c r="C4846" i="1"/>
  <c r="D4846" i="1"/>
  <c r="E4846" i="1" s="1"/>
  <c r="A4847" i="1"/>
  <c r="B4847" i="1"/>
  <c r="C4847" i="1"/>
  <c r="D4847" i="1"/>
  <c r="E4847" i="1" s="1"/>
  <c r="A4848" i="1"/>
  <c r="B4848" i="1"/>
  <c r="C4848" i="1"/>
  <c r="D4848" i="1"/>
  <c r="E4848" i="1" s="1"/>
  <c r="A4849" i="1"/>
  <c r="B4849" i="1"/>
  <c r="C4849" i="1"/>
  <c r="D4849" i="1"/>
  <c r="E4849" i="1" s="1"/>
  <c r="A4850" i="1"/>
  <c r="B4850" i="1"/>
  <c r="C4850" i="1"/>
  <c r="D4850" i="1"/>
  <c r="E4850" i="1" s="1"/>
  <c r="A4851" i="1"/>
  <c r="B4851" i="1"/>
  <c r="C4851" i="1"/>
  <c r="D4851" i="1"/>
  <c r="E4851" i="1" s="1"/>
  <c r="A4852" i="1"/>
  <c r="B4852" i="1"/>
  <c r="C4852" i="1"/>
  <c r="D4852" i="1"/>
  <c r="E4852" i="1" s="1"/>
  <c r="A4853" i="1"/>
  <c r="B4853" i="1"/>
  <c r="C4853" i="1"/>
  <c r="D4853" i="1"/>
  <c r="E4853" i="1" s="1"/>
  <c r="A4854" i="1"/>
  <c r="B4854" i="1"/>
  <c r="C4854" i="1"/>
  <c r="D4854" i="1"/>
  <c r="E4854" i="1" s="1"/>
  <c r="A4855" i="1"/>
  <c r="B4855" i="1"/>
  <c r="C4855" i="1"/>
  <c r="D4855" i="1"/>
  <c r="E4855" i="1" s="1"/>
  <c r="A4856" i="1"/>
  <c r="B4856" i="1"/>
  <c r="C4856" i="1"/>
  <c r="D4856" i="1"/>
  <c r="E4856" i="1" s="1"/>
  <c r="A4857" i="1"/>
  <c r="B4857" i="1"/>
  <c r="C4857" i="1"/>
  <c r="D4857" i="1"/>
  <c r="E4857" i="1" s="1"/>
  <c r="A4858" i="1"/>
  <c r="B4858" i="1"/>
  <c r="C4858" i="1"/>
  <c r="D4858" i="1"/>
  <c r="E4858" i="1" s="1"/>
  <c r="A4859" i="1"/>
  <c r="B4859" i="1"/>
  <c r="C4859" i="1"/>
  <c r="D4859" i="1"/>
  <c r="E4859" i="1" s="1"/>
  <c r="A4860" i="1"/>
  <c r="B4860" i="1"/>
  <c r="C4860" i="1"/>
  <c r="D4860" i="1"/>
  <c r="E4860" i="1" s="1"/>
  <c r="A4861" i="1"/>
  <c r="B4861" i="1"/>
  <c r="C4861" i="1"/>
  <c r="D4861" i="1"/>
  <c r="E4861" i="1" s="1"/>
  <c r="A4862" i="1"/>
  <c r="B4862" i="1"/>
  <c r="C4862" i="1"/>
  <c r="D4862" i="1"/>
  <c r="E4862" i="1" s="1"/>
  <c r="A4863" i="1"/>
  <c r="B4863" i="1"/>
  <c r="C4863" i="1"/>
  <c r="D4863" i="1"/>
  <c r="E4863" i="1" s="1"/>
  <c r="A4864" i="1"/>
  <c r="B4864" i="1"/>
  <c r="C4864" i="1"/>
  <c r="D4864" i="1"/>
  <c r="E4864" i="1" s="1"/>
  <c r="A4865" i="1"/>
  <c r="B4865" i="1"/>
  <c r="C4865" i="1"/>
  <c r="D4865" i="1"/>
  <c r="E4865" i="1" s="1"/>
  <c r="A4866" i="1"/>
  <c r="B4866" i="1"/>
  <c r="C4866" i="1"/>
  <c r="D4866" i="1"/>
  <c r="E4866" i="1" s="1"/>
  <c r="A4867" i="1"/>
  <c r="B4867" i="1"/>
  <c r="C4867" i="1"/>
  <c r="D4867" i="1"/>
  <c r="E4867" i="1" s="1"/>
  <c r="A4868" i="1"/>
  <c r="B4868" i="1"/>
  <c r="C4868" i="1"/>
  <c r="D4868" i="1"/>
  <c r="E4868" i="1" s="1"/>
  <c r="A4869" i="1"/>
  <c r="B4869" i="1"/>
  <c r="C4869" i="1"/>
  <c r="D4869" i="1"/>
  <c r="E4869" i="1" s="1"/>
  <c r="A4870" i="1"/>
  <c r="B4870" i="1"/>
  <c r="C4870" i="1"/>
  <c r="D4870" i="1"/>
  <c r="E4870" i="1" s="1"/>
  <c r="A4871" i="1"/>
  <c r="B4871" i="1"/>
  <c r="C4871" i="1"/>
  <c r="D4871" i="1"/>
  <c r="E4871" i="1" s="1"/>
  <c r="A4872" i="1"/>
  <c r="B4872" i="1"/>
  <c r="C4872" i="1"/>
  <c r="D4872" i="1"/>
  <c r="E4872" i="1" s="1"/>
  <c r="A4873" i="1"/>
  <c r="B4873" i="1"/>
  <c r="C4873" i="1"/>
  <c r="D4873" i="1"/>
  <c r="E4873" i="1" s="1"/>
  <c r="A4874" i="1"/>
  <c r="B4874" i="1"/>
  <c r="C4874" i="1"/>
  <c r="D4874" i="1"/>
  <c r="E4874" i="1" s="1"/>
  <c r="A4875" i="1"/>
  <c r="B4875" i="1"/>
  <c r="C4875" i="1"/>
  <c r="D4875" i="1"/>
  <c r="E4875" i="1" s="1"/>
  <c r="A4876" i="1"/>
  <c r="B4876" i="1"/>
  <c r="C4876" i="1"/>
  <c r="D4876" i="1"/>
  <c r="E4876" i="1" s="1"/>
  <c r="A4877" i="1"/>
  <c r="B4877" i="1"/>
  <c r="C4877" i="1"/>
  <c r="D4877" i="1"/>
  <c r="E4877" i="1" s="1"/>
  <c r="A4878" i="1"/>
  <c r="B4878" i="1"/>
  <c r="C4878" i="1"/>
  <c r="D4878" i="1"/>
  <c r="E4878" i="1" s="1"/>
  <c r="A4879" i="1"/>
  <c r="B4879" i="1"/>
  <c r="C4879" i="1"/>
  <c r="D4879" i="1"/>
  <c r="E4879" i="1" s="1"/>
  <c r="A4880" i="1"/>
  <c r="B4880" i="1"/>
  <c r="C4880" i="1"/>
  <c r="D4880" i="1"/>
  <c r="E4880" i="1" s="1"/>
  <c r="A4881" i="1"/>
  <c r="B4881" i="1"/>
  <c r="C4881" i="1"/>
  <c r="D4881" i="1"/>
  <c r="E4881" i="1" s="1"/>
  <c r="A4882" i="1"/>
  <c r="B4882" i="1"/>
  <c r="C4882" i="1"/>
  <c r="D4882" i="1"/>
  <c r="E4882" i="1" s="1"/>
  <c r="A4883" i="1"/>
  <c r="B4883" i="1"/>
  <c r="C4883" i="1"/>
  <c r="D4883" i="1"/>
  <c r="E4883" i="1" s="1"/>
  <c r="A4884" i="1"/>
  <c r="B4884" i="1"/>
  <c r="C4884" i="1"/>
  <c r="D4884" i="1"/>
  <c r="E4884" i="1" s="1"/>
  <c r="A4885" i="1"/>
  <c r="B4885" i="1"/>
  <c r="C4885" i="1"/>
  <c r="D4885" i="1"/>
  <c r="E4885" i="1" s="1"/>
  <c r="A4886" i="1"/>
  <c r="B4886" i="1"/>
  <c r="C4886" i="1"/>
  <c r="D4886" i="1"/>
  <c r="E4886" i="1" s="1"/>
  <c r="A4887" i="1"/>
  <c r="B4887" i="1"/>
  <c r="C4887" i="1"/>
  <c r="D4887" i="1"/>
  <c r="E4887" i="1" s="1"/>
  <c r="A4888" i="1"/>
  <c r="B4888" i="1"/>
  <c r="C4888" i="1"/>
  <c r="D4888" i="1"/>
  <c r="E4888" i="1" s="1"/>
  <c r="A4889" i="1"/>
  <c r="B4889" i="1"/>
  <c r="C4889" i="1"/>
  <c r="D4889" i="1"/>
  <c r="E4889" i="1" s="1"/>
  <c r="A4890" i="1"/>
  <c r="B4890" i="1"/>
  <c r="C4890" i="1"/>
  <c r="D4890" i="1"/>
  <c r="E4890" i="1" s="1"/>
  <c r="A4891" i="1"/>
  <c r="B4891" i="1"/>
  <c r="C4891" i="1"/>
  <c r="D4891" i="1"/>
  <c r="E4891" i="1" s="1"/>
  <c r="A4892" i="1"/>
  <c r="B4892" i="1"/>
  <c r="C4892" i="1"/>
  <c r="D4892" i="1"/>
  <c r="E4892" i="1" s="1"/>
  <c r="A4893" i="1"/>
  <c r="B4893" i="1"/>
  <c r="C4893" i="1"/>
  <c r="D4893" i="1"/>
  <c r="E4893" i="1" s="1"/>
  <c r="A4894" i="1"/>
  <c r="B4894" i="1"/>
  <c r="C4894" i="1"/>
  <c r="D4894" i="1"/>
  <c r="E4894" i="1" s="1"/>
  <c r="A4895" i="1"/>
  <c r="B4895" i="1"/>
  <c r="C4895" i="1"/>
  <c r="D4895" i="1"/>
  <c r="E4895" i="1" s="1"/>
  <c r="A4896" i="1"/>
  <c r="B4896" i="1"/>
  <c r="C4896" i="1"/>
  <c r="D4896" i="1"/>
  <c r="E4896" i="1" s="1"/>
  <c r="A4897" i="1"/>
  <c r="B4897" i="1"/>
  <c r="C4897" i="1"/>
  <c r="D4897" i="1"/>
  <c r="E4897" i="1" s="1"/>
  <c r="A4898" i="1"/>
  <c r="B4898" i="1"/>
  <c r="C4898" i="1"/>
  <c r="D4898" i="1"/>
  <c r="E4898" i="1" s="1"/>
  <c r="A4899" i="1"/>
  <c r="B4899" i="1"/>
  <c r="C4899" i="1"/>
  <c r="D4899" i="1"/>
  <c r="E4899" i="1" s="1"/>
  <c r="A4900" i="1"/>
  <c r="B4900" i="1"/>
  <c r="C4900" i="1"/>
  <c r="D4900" i="1"/>
  <c r="E4900" i="1" s="1"/>
  <c r="A4901" i="1"/>
  <c r="B4901" i="1"/>
  <c r="C4901" i="1"/>
  <c r="D4901" i="1"/>
  <c r="E4901" i="1" s="1"/>
  <c r="A4902" i="1"/>
  <c r="B4902" i="1"/>
  <c r="C4902" i="1"/>
  <c r="D4902" i="1"/>
  <c r="E4902" i="1" s="1"/>
  <c r="A4903" i="1"/>
  <c r="B4903" i="1"/>
  <c r="C4903" i="1"/>
  <c r="D4903" i="1"/>
  <c r="E4903" i="1" s="1"/>
  <c r="A4904" i="1"/>
  <c r="B4904" i="1"/>
  <c r="C4904" i="1"/>
  <c r="D4904" i="1"/>
  <c r="E4904" i="1" s="1"/>
  <c r="A4905" i="1"/>
  <c r="B4905" i="1"/>
  <c r="C4905" i="1"/>
  <c r="D4905" i="1"/>
  <c r="E4905" i="1" s="1"/>
  <c r="A4906" i="1"/>
  <c r="B4906" i="1"/>
  <c r="C4906" i="1"/>
  <c r="D4906" i="1"/>
  <c r="E4906" i="1" s="1"/>
  <c r="A4907" i="1"/>
  <c r="B4907" i="1"/>
  <c r="C4907" i="1"/>
  <c r="D4907" i="1"/>
  <c r="E4907" i="1" s="1"/>
  <c r="A4908" i="1"/>
  <c r="B4908" i="1"/>
  <c r="C4908" i="1"/>
  <c r="D4908" i="1"/>
  <c r="E4908" i="1" s="1"/>
  <c r="A4909" i="1"/>
  <c r="B4909" i="1"/>
  <c r="C4909" i="1"/>
  <c r="D4909" i="1"/>
  <c r="E4909" i="1" s="1"/>
  <c r="A4910" i="1"/>
  <c r="B4910" i="1"/>
  <c r="C4910" i="1"/>
  <c r="D4910" i="1"/>
  <c r="E4910" i="1" s="1"/>
  <c r="A4911" i="1"/>
  <c r="B4911" i="1"/>
  <c r="C4911" i="1"/>
  <c r="D4911" i="1"/>
  <c r="E4911" i="1" s="1"/>
  <c r="A4912" i="1"/>
  <c r="B4912" i="1"/>
  <c r="C4912" i="1"/>
  <c r="D4912" i="1"/>
  <c r="E4912" i="1" s="1"/>
  <c r="A4913" i="1"/>
  <c r="B4913" i="1"/>
  <c r="C4913" i="1"/>
  <c r="D4913" i="1"/>
  <c r="E4913" i="1" s="1"/>
  <c r="A4914" i="1"/>
  <c r="B4914" i="1"/>
  <c r="C4914" i="1"/>
  <c r="D4914" i="1"/>
  <c r="E4914" i="1" s="1"/>
  <c r="A4915" i="1"/>
  <c r="B4915" i="1"/>
  <c r="C4915" i="1"/>
  <c r="D4915" i="1"/>
  <c r="E4915" i="1" s="1"/>
  <c r="A4916" i="1"/>
  <c r="B4916" i="1"/>
  <c r="C4916" i="1"/>
  <c r="D4916" i="1"/>
  <c r="E4916" i="1" s="1"/>
  <c r="A4917" i="1"/>
  <c r="B4917" i="1"/>
  <c r="C4917" i="1"/>
  <c r="D4917" i="1"/>
  <c r="E4917" i="1" s="1"/>
  <c r="A4918" i="1"/>
  <c r="B4918" i="1"/>
  <c r="C4918" i="1"/>
  <c r="D4918" i="1"/>
  <c r="E4918" i="1" s="1"/>
  <c r="A4919" i="1"/>
  <c r="B4919" i="1"/>
  <c r="C4919" i="1"/>
  <c r="D4919" i="1"/>
  <c r="E4919" i="1" s="1"/>
  <c r="A4920" i="1"/>
  <c r="B4920" i="1"/>
  <c r="C4920" i="1"/>
  <c r="D4920" i="1"/>
  <c r="E4920" i="1" s="1"/>
  <c r="A4921" i="1"/>
  <c r="B4921" i="1"/>
  <c r="C4921" i="1"/>
  <c r="D4921" i="1"/>
  <c r="E4921" i="1" s="1"/>
  <c r="A4922" i="1"/>
  <c r="B4922" i="1"/>
  <c r="C4922" i="1"/>
  <c r="D4922" i="1"/>
  <c r="E4922" i="1" s="1"/>
  <c r="A4923" i="1"/>
  <c r="B4923" i="1"/>
  <c r="C4923" i="1"/>
  <c r="D4923" i="1"/>
  <c r="E4923" i="1" s="1"/>
  <c r="A4924" i="1"/>
  <c r="B4924" i="1"/>
  <c r="C4924" i="1"/>
  <c r="D4924" i="1"/>
  <c r="E4924" i="1" s="1"/>
  <c r="A4925" i="1"/>
  <c r="B4925" i="1"/>
  <c r="C4925" i="1"/>
  <c r="D4925" i="1"/>
  <c r="E4925" i="1" s="1"/>
  <c r="A4926" i="1"/>
  <c r="B4926" i="1"/>
  <c r="C4926" i="1"/>
  <c r="D4926" i="1"/>
  <c r="E4926" i="1" s="1"/>
  <c r="A4927" i="1"/>
  <c r="B4927" i="1"/>
  <c r="C4927" i="1"/>
  <c r="D4927" i="1"/>
  <c r="E4927" i="1" s="1"/>
  <c r="A4928" i="1"/>
  <c r="B4928" i="1"/>
  <c r="C4928" i="1"/>
  <c r="D4928" i="1"/>
  <c r="E4928" i="1" s="1"/>
  <c r="A4929" i="1"/>
  <c r="B4929" i="1"/>
  <c r="C4929" i="1"/>
  <c r="D4929" i="1"/>
  <c r="E4929" i="1" s="1"/>
  <c r="A4930" i="1"/>
  <c r="B4930" i="1"/>
  <c r="C4930" i="1"/>
  <c r="D4930" i="1"/>
  <c r="E4930" i="1" s="1"/>
  <c r="A4931" i="1"/>
  <c r="B4931" i="1"/>
  <c r="C4931" i="1"/>
  <c r="D4931" i="1"/>
  <c r="E4931" i="1" s="1"/>
  <c r="A4932" i="1"/>
  <c r="B4932" i="1"/>
  <c r="C4932" i="1"/>
  <c r="D4932" i="1"/>
  <c r="E4932" i="1" s="1"/>
  <c r="A4933" i="1"/>
  <c r="B4933" i="1"/>
  <c r="C4933" i="1"/>
  <c r="D4933" i="1"/>
  <c r="E4933" i="1" s="1"/>
  <c r="A4934" i="1"/>
  <c r="B4934" i="1"/>
  <c r="C4934" i="1"/>
  <c r="D4934" i="1"/>
  <c r="E4934" i="1" s="1"/>
  <c r="A4935" i="1"/>
  <c r="B4935" i="1"/>
  <c r="C4935" i="1"/>
  <c r="D4935" i="1"/>
  <c r="E4935" i="1" s="1"/>
  <c r="A4936" i="1"/>
  <c r="B4936" i="1"/>
  <c r="C4936" i="1"/>
  <c r="D4936" i="1"/>
  <c r="E4936" i="1" s="1"/>
  <c r="A4937" i="1"/>
  <c r="B4937" i="1"/>
  <c r="C4937" i="1"/>
  <c r="D4937" i="1"/>
  <c r="E4937" i="1" s="1"/>
  <c r="A4938" i="1"/>
  <c r="B4938" i="1"/>
  <c r="C4938" i="1"/>
  <c r="D4938" i="1"/>
  <c r="E4938" i="1" s="1"/>
  <c r="A4939" i="1"/>
  <c r="B4939" i="1"/>
  <c r="C4939" i="1"/>
  <c r="D4939" i="1"/>
  <c r="E4939" i="1" s="1"/>
  <c r="A4940" i="1"/>
  <c r="B4940" i="1"/>
  <c r="C4940" i="1"/>
  <c r="D4940" i="1"/>
  <c r="E4940" i="1" s="1"/>
  <c r="A4941" i="1"/>
  <c r="B4941" i="1"/>
  <c r="C4941" i="1"/>
  <c r="D4941" i="1"/>
  <c r="E4941" i="1" s="1"/>
  <c r="A4942" i="1"/>
  <c r="B4942" i="1"/>
  <c r="C4942" i="1"/>
  <c r="D4942" i="1"/>
  <c r="E4942" i="1" s="1"/>
  <c r="A4943" i="1"/>
  <c r="B4943" i="1"/>
  <c r="C4943" i="1"/>
  <c r="D4943" i="1"/>
  <c r="E4943" i="1" s="1"/>
  <c r="A4944" i="1"/>
  <c r="B4944" i="1"/>
  <c r="C4944" i="1"/>
  <c r="D4944" i="1"/>
  <c r="E4944" i="1" s="1"/>
  <c r="A4945" i="1"/>
  <c r="B4945" i="1"/>
  <c r="C4945" i="1"/>
  <c r="D4945" i="1"/>
  <c r="E4945" i="1" s="1"/>
  <c r="A4946" i="1"/>
  <c r="B4946" i="1"/>
  <c r="C4946" i="1"/>
  <c r="D4946" i="1"/>
  <c r="E4946" i="1" s="1"/>
  <c r="A4947" i="1"/>
  <c r="B4947" i="1"/>
  <c r="C4947" i="1"/>
  <c r="D4947" i="1"/>
  <c r="E4947" i="1" s="1"/>
  <c r="A4948" i="1"/>
  <c r="B4948" i="1"/>
  <c r="C4948" i="1"/>
  <c r="D4948" i="1"/>
  <c r="E4948" i="1" s="1"/>
  <c r="A4949" i="1"/>
  <c r="B4949" i="1"/>
  <c r="C4949" i="1"/>
  <c r="D4949" i="1"/>
  <c r="E4949" i="1" s="1"/>
  <c r="A4950" i="1"/>
  <c r="B4950" i="1"/>
  <c r="C4950" i="1"/>
  <c r="D4950" i="1"/>
  <c r="E4950" i="1" s="1"/>
  <c r="A4951" i="1"/>
  <c r="B4951" i="1"/>
  <c r="C4951" i="1"/>
  <c r="D4951" i="1"/>
  <c r="E4951" i="1" s="1"/>
  <c r="A4952" i="1"/>
  <c r="B4952" i="1"/>
  <c r="C4952" i="1"/>
  <c r="D4952" i="1"/>
  <c r="E4952" i="1" s="1"/>
  <c r="A4953" i="1"/>
  <c r="B4953" i="1"/>
  <c r="C4953" i="1"/>
  <c r="D4953" i="1"/>
  <c r="E4953" i="1" s="1"/>
  <c r="A4954" i="1"/>
  <c r="B4954" i="1"/>
  <c r="C4954" i="1"/>
  <c r="D4954" i="1"/>
  <c r="E4954" i="1" s="1"/>
  <c r="A4955" i="1"/>
  <c r="B4955" i="1"/>
  <c r="C4955" i="1"/>
  <c r="D4955" i="1"/>
  <c r="E4955" i="1" s="1"/>
  <c r="A4956" i="1"/>
  <c r="B4956" i="1"/>
  <c r="C4956" i="1"/>
  <c r="D4956" i="1"/>
  <c r="E4956" i="1" s="1"/>
  <c r="A4957" i="1"/>
  <c r="B4957" i="1"/>
  <c r="C4957" i="1"/>
  <c r="D4957" i="1"/>
  <c r="E4957" i="1" s="1"/>
  <c r="A4958" i="1"/>
  <c r="B4958" i="1"/>
  <c r="C4958" i="1"/>
  <c r="D4958" i="1"/>
  <c r="E4958" i="1" s="1"/>
  <c r="A4959" i="1"/>
  <c r="B4959" i="1"/>
  <c r="C4959" i="1"/>
  <c r="D4959" i="1"/>
  <c r="E4959" i="1" s="1"/>
  <c r="A4960" i="1"/>
  <c r="B4960" i="1"/>
  <c r="C4960" i="1"/>
  <c r="D4960" i="1"/>
  <c r="E4960" i="1" s="1"/>
  <c r="A4961" i="1"/>
  <c r="B4961" i="1"/>
  <c r="C4961" i="1"/>
  <c r="D4961" i="1"/>
  <c r="E4961" i="1" s="1"/>
  <c r="A4962" i="1"/>
  <c r="B4962" i="1"/>
  <c r="C4962" i="1"/>
  <c r="D4962" i="1"/>
  <c r="E4962" i="1" s="1"/>
  <c r="A4963" i="1"/>
  <c r="B4963" i="1"/>
  <c r="C4963" i="1"/>
  <c r="D4963" i="1"/>
  <c r="E4963" i="1" s="1"/>
  <c r="A4964" i="1"/>
  <c r="B4964" i="1"/>
  <c r="C4964" i="1"/>
  <c r="D4964" i="1"/>
  <c r="E4964" i="1" s="1"/>
  <c r="A4965" i="1"/>
  <c r="B4965" i="1"/>
  <c r="C4965" i="1"/>
  <c r="D4965" i="1"/>
  <c r="E4965" i="1" s="1"/>
  <c r="A4966" i="1"/>
  <c r="B4966" i="1"/>
  <c r="C4966" i="1"/>
  <c r="D4966" i="1"/>
  <c r="E4966" i="1" s="1"/>
  <c r="A4967" i="1"/>
  <c r="B4967" i="1"/>
  <c r="C4967" i="1"/>
  <c r="D4967" i="1"/>
  <c r="E4967" i="1" s="1"/>
  <c r="A4968" i="1"/>
  <c r="B4968" i="1"/>
  <c r="C4968" i="1"/>
  <c r="D4968" i="1"/>
  <c r="E4968" i="1" s="1"/>
  <c r="A4969" i="1"/>
  <c r="B4969" i="1"/>
  <c r="C4969" i="1"/>
  <c r="D4969" i="1"/>
  <c r="E4969" i="1" s="1"/>
  <c r="A4970" i="1"/>
  <c r="B4970" i="1"/>
  <c r="C4970" i="1"/>
  <c r="D4970" i="1"/>
  <c r="E4970" i="1" s="1"/>
  <c r="A4971" i="1"/>
  <c r="B4971" i="1"/>
  <c r="C4971" i="1"/>
  <c r="D4971" i="1"/>
  <c r="E4971" i="1" s="1"/>
  <c r="A4972" i="1"/>
  <c r="B4972" i="1"/>
  <c r="C4972" i="1"/>
  <c r="D4972" i="1"/>
  <c r="E4972" i="1" s="1"/>
  <c r="A4973" i="1"/>
  <c r="B4973" i="1"/>
  <c r="C4973" i="1"/>
  <c r="D4973" i="1"/>
  <c r="E4973" i="1" s="1"/>
  <c r="A4974" i="1"/>
  <c r="B4974" i="1"/>
  <c r="C4974" i="1"/>
  <c r="D4974" i="1"/>
  <c r="E4974" i="1" s="1"/>
  <c r="A4975" i="1"/>
  <c r="B4975" i="1"/>
  <c r="C4975" i="1"/>
  <c r="D4975" i="1"/>
  <c r="E4975" i="1" s="1"/>
  <c r="A4976" i="1"/>
  <c r="B4976" i="1"/>
  <c r="C4976" i="1"/>
  <c r="D4976" i="1"/>
  <c r="E4976" i="1" s="1"/>
  <c r="A4977" i="1"/>
  <c r="B4977" i="1"/>
  <c r="C4977" i="1"/>
  <c r="D4977" i="1"/>
  <c r="E4977" i="1" s="1"/>
  <c r="A4978" i="1"/>
  <c r="B4978" i="1"/>
  <c r="C4978" i="1"/>
  <c r="D4978" i="1"/>
  <c r="E4978" i="1" s="1"/>
  <c r="A4979" i="1"/>
  <c r="B4979" i="1"/>
  <c r="C4979" i="1"/>
  <c r="D4979" i="1"/>
  <c r="E4979" i="1" s="1"/>
  <c r="A4980" i="1"/>
  <c r="B4980" i="1"/>
  <c r="C4980" i="1"/>
  <c r="D4980" i="1"/>
  <c r="E4980" i="1" s="1"/>
  <c r="A4981" i="1"/>
  <c r="B4981" i="1"/>
  <c r="C4981" i="1"/>
  <c r="D4981" i="1"/>
  <c r="E4981" i="1" s="1"/>
  <c r="A4982" i="1"/>
  <c r="B4982" i="1"/>
  <c r="C4982" i="1"/>
  <c r="D4982" i="1"/>
  <c r="E4982" i="1" s="1"/>
  <c r="A4983" i="1"/>
  <c r="B4983" i="1"/>
  <c r="C4983" i="1"/>
  <c r="D4983" i="1"/>
  <c r="E4983" i="1" s="1"/>
  <c r="A4984" i="1"/>
  <c r="B4984" i="1"/>
  <c r="C4984" i="1"/>
  <c r="D4984" i="1"/>
  <c r="E4984" i="1" s="1"/>
  <c r="A4985" i="1"/>
  <c r="B4985" i="1"/>
  <c r="C4985" i="1"/>
  <c r="D4985" i="1"/>
  <c r="E4985" i="1" s="1"/>
  <c r="A4986" i="1"/>
  <c r="B4986" i="1"/>
  <c r="C4986" i="1"/>
  <c r="D4986" i="1"/>
  <c r="E4986" i="1" s="1"/>
  <c r="A4987" i="1"/>
  <c r="B4987" i="1"/>
  <c r="C4987" i="1"/>
  <c r="D4987" i="1"/>
  <c r="E4987" i="1" s="1"/>
  <c r="A4988" i="1"/>
  <c r="B4988" i="1"/>
  <c r="C4988" i="1"/>
  <c r="D4988" i="1"/>
  <c r="E4988" i="1" s="1"/>
  <c r="A4989" i="1"/>
  <c r="B4989" i="1"/>
  <c r="C4989" i="1"/>
  <c r="D4989" i="1"/>
  <c r="E4989" i="1" s="1"/>
  <c r="A4990" i="1"/>
  <c r="B4990" i="1"/>
  <c r="C4990" i="1"/>
  <c r="D4990" i="1"/>
  <c r="E4990" i="1" s="1"/>
  <c r="A4991" i="1"/>
  <c r="B4991" i="1"/>
  <c r="C4991" i="1"/>
  <c r="D4991" i="1"/>
  <c r="E4991" i="1" s="1"/>
  <c r="A4992" i="1"/>
  <c r="B4992" i="1"/>
  <c r="C4992" i="1"/>
  <c r="D4992" i="1"/>
  <c r="E4992" i="1" s="1"/>
  <c r="A4993" i="1"/>
  <c r="B4993" i="1"/>
  <c r="C4993" i="1"/>
  <c r="D4993" i="1"/>
  <c r="E4993" i="1" s="1"/>
  <c r="A4994" i="1"/>
  <c r="B4994" i="1"/>
  <c r="C4994" i="1"/>
  <c r="D4994" i="1"/>
  <c r="E4994" i="1" s="1"/>
  <c r="A4995" i="1"/>
  <c r="B4995" i="1"/>
  <c r="C4995" i="1"/>
  <c r="D4995" i="1"/>
  <c r="E4995" i="1" s="1"/>
  <c r="A4996" i="1"/>
  <c r="B4996" i="1"/>
  <c r="C4996" i="1"/>
  <c r="D4996" i="1"/>
  <c r="E4996" i="1" s="1"/>
  <c r="A4997" i="1"/>
  <c r="B4997" i="1"/>
  <c r="C4997" i="1"/>
  <c r="D4997" i="1"/>
  <c r="E4997" i="1" s="1"/>
  <c r="A4998" i="1"/>
  <c r="B4998" i="1"/>
  <c r="C4998" i="1"/>
  <c r="D4998" i="1"/>
  <c r="E4998" i="1" s="1"/>
  <c r="A4999" i="1"/>
  <c r="B4999" i="1"/>
  <c r="C4999" i="1"/>
  <c r="D4999" i="1"/>
  <c r="E4999" i="1" s="1"/>
  <c r="A5000" i="1"/>
  <c r="B5000" i="1"/>
  <c r="C5000" i="1"/>
  <c r="D5000" i="1"/>
  <c r="E5000" i="1" s="1"/>
  <c r="A5001" i="1"/>
  <c r="B5001" i="1"/>
  <c r="C5001" i="1"/>
  <c r="D5001" i="1"/>
  <c r="E5001" i="1" s="1"/>
  <c r="A5002" i="1"/>
  <c r="B5002" i="1"/>
  <c r="C5002" i="1"/>
  <c r="D5002" i="1"/>
  <c r="E5002" i="1" s="1"/>
  <c r="A5003" i="1"/>
  <c r="B5003" i="1"/>
  <c r="C5003" i="1"/>
  <c r="D5003" i="1"/>
  <c r="E5003" i="1" s="1"/>
  <c r="A5004" i="1"/>
  <c r="B5004" i="1"/>
  <c r="C5004" i="1"/>
  <c r="D5004" i="1"/>
  <c r="E5004" i="1" s="1"/>
  <c r="A5005" i="1"/>
  <c r="B5005" i="1"/>
  <c r="C5005" i="1"/>
  <c r="D5005" i="1"/>
  <c r="E5005" i="1" s="1"/>
  <c r="A5006" i="1"/>
  <c r="B5006" i="1"/>
  <c r="C5006" i="1"/>
  <c r="D5006" i="1"/>
  <c r="E5006" i="1" s="1"/>
  <c r="A5007" i="1"/>
  <c r="B5007" i="1"/>
  <c r="C5007" i="1"/>
  <c r="D5007" i="1"/>
  <c r="E5007" i="1" s="1"/>
  <c r="A5008" i="1"/>
  <c r="B5008" i="1"/>
  <c r="C5008" i="1"/>
  <c r="D5008" i="1"/>
  <c r="E5008" i="1" s="1"/>
  <c r="A5009" i="1"/>
  <c r="B5009" i="1"/>
  <c r="C5009" i="1"/>
  <c r="D5009" i="1"/>
  <c r="E5009" i="1" s="1"/>
  <c r="A5010" i="1"/>
  <c r="B5010" i="1"/>
  <c r="C5010" i="1"/>
  <c r="D5010" i="1"/>
  <c r="E5010" i="1" s="1"/>
  <c r="A5011" i="1"/>
  <c r="B5011" i="1"/>
  <c r="C5011" i="1"/>
  <c r="D5011" i="1"/>
  <c r="E5011" i="1" s="1"/>
  <c r="A5012" i="1"/>
  <c r="B5012" i="1"/>
  <c r="C5012" i="1"/>
  <c r="D5012" i="1"/>
  <c r="E5012" i="1" s="1"/>
  <c r="A5013" i="1"/>
  <c r="B5013" i="1"/>
  <c r="C5013" i="1"/>
  <c r="D5013" i="1"/>
  <c r="E5013" i="1" s="1"/>
  <c r="A5014" i="1"/>
  <c r="B5014" i="1"/>
  <c r="C5014" i="1"/>
  <c r="D5014" i="1"/>
  <c r="E5014" i="1" s="1"/>
  <c r="A5015" i="1"/>
  <c r="B5015" i="1"/>
  <c r="C5015" i="1"/>
  <c r="D5015" i="1"/>
  <c r="E5015" i="1" s="1"/>
  <c r="A5016" i="1"/>
  <c r="B5016" i="1"/>
  <c r="C5016" i="1"/>
  <c r="D5016" i="1"/>
  <c r="E5016" i="1" s="1"/>
  <c r="A5017" i="1"/>
  <c r="B5017" i="1"/>
  <c r="C5017" i="1"/>
  <c r="D5017" i="1"/>
  <c r="E5017" i="1" s="1"/>
  <c r="A5018" i="1"/>
  <c r="B5018" i="1"/>
  <c r="C5018" i="1"/>
  <c r="D5018" i="1"/>
  <c r="E5018" i="1" s="1"/>
  <c r="A5019" i="1"/>
  <c r="B5019" i="1"/>
  <c r="C5019" i="1"/>
  <c r="D5019" i="1"/>
  <c r="E5019" i="1" s="1"/>
  <c r="A5020" i="1"/>
  <c r="B5020" i="1"/>
  <c r="C5020" i="1"/>
  <c r="D5020" i="1"/>
  <c r="E5020" i="1" s="1"/>
  <c r="A5021" i="1"/>
  <c r="B5021" i="1"/>
  <c r="C5021" i="1"/>
  <c r="D5021" i="1"/>
  <c r="E5021" i="1" s="1"/>
  <c r="A5022" i="1"/>
  <c r="B5022" i="1"/>
  <c r="C5022" i="1"/>
  <c r="D5022" i="1"/>
  <c r="E5022" i="1" s="1"/>
  <c r="A5023" i="1"/>
  <c r="B5023" i="1"/>
  <c r="C5023" i="1"/>
  <c r="D5023" i="1"/>
  <c r="E5023" i="1" s="1"/>
  <c r="A5024" i="1"/>
  <c r="B5024" i="1"/>
  <c r="C5024" i="1"/>
  <c r="D5024" i="1"/>
  <c r="E5024" i="1" s="1"/>
  <c r="A5025" i="1"/>
  <c r="B5025" i="1"/>
  <c r="C5025" i="1"/>
  <c r="D5025" i="1"/>
  <c r="E5025" i="1" s="1"/>
  <c r="A5026" i="1"/>
  <c r="B5026" i="1"/>
  <c r="C5026" i="1"/>
  <c r="D5026" i="1"/>
  <c r="E5026" i="1" s="1"/>
  <c r="A5027" i="1"/>
  <c r="B5027" i="1"/>
  <c r="C5027" i="1"/>
  <c r="D5027" i="1"/>
  <c r="E5027" i="1" s="1"/>
  <c r="A5028" i="1"/>
  <c r="B5028" i="1"/>
  <c r="C5028" i="1"/>
  <c r="D5028" i="1"/>
  <c r="E5028" i="1" s="1"/>
  <c r="A5029" i="1"/>
  <c r="B5029" i="1"/>
  <c r="C5029" i="1"/>
  <c r="D5029" i="1"/>
  <c r="E5029" i="1" s="1"/>
  <c r="A5030" i="1"/>
  <c r="B5030" i="1"/>
  <c r="C5030" i="1"/>
  <c r="D5030" i="1"/>
  <c r="E5030" i="1" s="1"/>
  <c r="A5031" i="1"/>
  <c r="B5031" i="1"/>
  <c r="C5031" i="1"/>
  <c r="D5031" i="1"/>
  <c r="E5031" i="1" s="1"/>
  <c r="A5032" i="1"/>
  <c r="B5032" i="1"/>
  <c r="C5032" i="1"/>
  <c r="D5032" i="1"/>
  <c r="E5032" i="1" s="1"/>
  <c r="A5033" i="1"/>
  <c r="B5033" i="1"/>
  <c r="C5033" i="1"/>
  <c r="D5033" i="1"/>
  <c r="E5033" i="1" s="1"/>
  <c r="A5034" i="1"/>
  <c r="B5034" i="1"/>
  <c r="C5034" i="1"/>
  <c r="D5034" i="1"/>
  <c r="E5034" i="1" s="1"/>
  <c r="A5035" i="1"/>
  <c r="B5035" i="1"/>
  <c r="C5035" i="1"/>
  <c r="D5035" i="1"/>
  <c r="E5035" i="1" s="1"/>
  <c r="A5036" i="1"/>
  <c r="B5036" i="1"/>
  <c r="C5036" i="1"/>
  <c r="D5036" i="1"/>
  <c r="E5036" i="1" s="1"/>
  <c r="A5037" i="1"/>
  <c r="B5037" i="1"/>
  <c r="C5037" i="1"/>
  <c r="D5037" i="1"/>
  <c r="E5037" i="1" s="1"/>
  <c r="A5038" i="1"/>
  <c r="B5038" i="1"/>
  <c r="C5038" i="1"/>
  <c r="D5038" i="1"/>
  <c r="E5038" i="1" s="1"/>
  <c r="A5039" i="1"/>
  <c r="B5039" i="1"/>
  <c r="C5039" i="1"/>
  <c r="D5039" i="1"/>
  <c r="E5039" i="1" s="1"/>
  <c r="A5040" i="1"/>
  <c r="B5040" i="1"/>
  <c r="C5040" i="1"/>
  <c r="D5040" i="1"/>
  <c r="E5040" i="1" s="1"/>
  <c r="A5041" i="1"/>
  <c r="B5041" i="1"/>
  <c r="C5041" i="1"/>
  <c r="D5041" i="1"/>
  <c r="E5041" i="1" s="1"/>
  <c r="A5042" i="1"/>
  <c r="B5042" i="1"/>
  <c r="C5042" i="1"/>
  <c r="D5042" i="1"/>
  <c r="E5042" i="1" s="1"/>
  <c r="A5043" i="1"/>
  <c r="B5043" i="1"/>
  <c r="C5043" i="1"/>
  <c r="D5043" i="1"/>
  <c r="E5043" i="1" s="1"/>
  <c r="A5044" i="1"/>
  <c r="B5044" i="1"/>
  <c r="C5044" i="1"/>
  <c r="D5044" i="1"/>
  <c r="E5044" i="1" s="1"/>
  <c r="A5045" i="1"/>
  <c r="B5045" i="1"/>
  <c r="C5045" i="1"/>
  <c r="D5045" i="1"/>
  <c r="E5045" i="1" s="1"/>
  <c r="A5046" i="1"/>
  <c r="B5046" i="1"/>
  <c r="C5046" i="1"/>
  <c r="D5046" i="1"/>
  <c r="E5046" i="1" s="1"/>
  <c r="A5047" i="1"/>
  <c r="B5047" i="1"/>
  <c r="C5047" i="1"/>
  <c r="D5047" i="1"/>
  <c r="E5047" i="1" s="1"/>
  <c r="A5048" i="1"/>
  <c r="B5048" i="1"/>
  <c r="C5048" i="1"/>
  <c r="D5048" i="1"/>
  <c r="E5048" i="1" s="1"/>
  <c r="A5049" i="1"/>
  <c r="B5049" i="1"/>
  <c r="C5049" i="1"/>
  <c r="D5049" i="1"/>
  <c r="E5049" i="1" s="1"/>
  <c r="A5050" i="1"/>
  <c r="B5050" i="1"/>
  <c r="C5050" i="1"/>
  <c r="D5050" i="1"/>
  <c r="E5050" i="1" s="1"/>
  <c r="A5051" i="1"/>
  <c r="B5051" i="1"/>
  <c r="C5051" i="1"/>
  <c r="D5051" i="1"/>
  <c r="E5051" i="1" s="1"/>
  <c r="A5052" i="1"/>
  <c r="B5052" i="1"/>
  <c r="C5052" i="1"/>
  <c r="D5052" i="1"/>
  <c r="E5052" i="1" s="1"/>
  <c r="A5053" i="1"/>
  <c r="B5053" i="1"/>
  <c r="C5053" i="1"/>
  <c r="D5053" i="1"/>
  <c r="E5053" i="1" s="1"/>
  <c r="A5054" i="1"/>
  <c r="B5054" i="1"/>
  <c r="C5054" i="1"/>
  <c r="D5054" i="1"/>
  <c r="E5054" i="1" s="1"/>
  <c r="A5055" i="1"/>
  <c r="B5055" i="1"/>
  <c r="C5055" i="1"/>
  <c r="D5055" i="1"/>
  <c r="E5055" i="1" s="1"/>
  <c r="A5056" i="1"/>
  <c r="B5056" i="1"/>
  <c r="C5056" i="1"/>
  <c r="D5056" i="1"/>
  <c r="E5056" i="1" s="1"/>
  <c r="A5057" i="1"/>
  <c r="B5057" i="1"/>
  <c r="C5057" i="1"/>
  <c r="D5057" i="1"/>
  <c r="E5057" i="1" s="1"/>
  <c r="A5058" i="1"/>
  <c r="B5058" i="1"/>
  <c r="C5058" i="1"/>
  <c r="D5058" i="1"/>
  <c r="E5058" i="1" s="1"/>
  <c r="A5059" i="1"/>
  <c r="B5059" i="1"/>
  <c r="C5059" i="1"/>
  <c r="D5059" i="1"/>
  <c r="E5059" i="1" s="1"/>
  <c r="A5060" i="1"/>
  <c r="B5060" i="1"/>
  <c r="C5060" i="1"/>
  <c r="D5060" i="1"/>
  <c r="E5060" i="1" s="1"/>
  <c r="A5061" i="1"/>
  <c r="B5061" i="1"/>
  <c r="C5061" i="1"/>
  <c r="D5061" i="1"/>
  <c r="E5061" i="1" s="1"/>
  <c r="A5062" i="1"/>
  <c r="B5062" i="1"/>
  <c r="C5062" i="1"/>
  <c r="D5062" i="1"/>
  <c r="E5062" i="1" s="1"/>
  <c r="A5063" i="1"/>
  <c r="B5063" i="1"/>
  <c r="C5063" i="1"/>
  <c r="D5063" i="1"/>
  <c r="E5063" i="1" s="1"/>
  <c r="A5064" i="1"/>
  <c r="B5064" i="1"/>
  <c r="C5064" i="1"/>
  <c r="D5064" i="1"/>
  <c r="E5064" i="1" s="1"/>
  <c r="E3000" i="1"/>
  <c r="E2999" i="1"/>
  <c r="E2998" i="1"/>
  <c r="E2997" i="1"/>
  <c r="E2996" i="1"/>
  <c r="E2995" i="1"/>
  <c r="E2994" i="1"/>
  <c r="E2993" i="1"/>
  <c r="E2992" i="1"/>
  <c r="E2991" i="1"/>
  <c r="E2990" i="1"/>
  <c r="E2989" i="1"/>
  <c r="D3800" i="1"/>
  <c r="E3800" i="1" s="1"/>
  <c r="C3800" i="1"/>
  <c r="B3800" i="1"/>
  <c r="A3800" i="1"/>
  <c r="D3799" i="1"/>
  <c r="E3799" i="1" s="1"/>
  <c r="C3799" i="1"/>
  <c r="B3799" i="1"/>
  <c r="A3799" i="1"/>
  <c r="D3798" i="1"/>
  <c r="E3798" i="1" s="1"/>
  <c r="C3798" i="1"/>
  <c r="B3798" i="1"/>
  <c r="A3798" i="1"/>
  <c r="D3797" i="1"/>
  <c r="E3797" i="1" s="1"/>
  <c r="C3797" i="1"/>
  <c r="B3797" i="1"/>
  <c r="A3797" i="1"/>
  <c r="D3796" i="1"/>
  <c r="E3796" i="1" s="1"/>
  <c r="C3796" i="1"/>
  <c r="B3796" i="1"/>
  <c r="A3796" i="1"/>
  <c r="D3795" i="1"/>
  <c r="E3795" i="1" s="1"/>
  <c r="C3795" i="1"/>
  <c r="B3795" i="1"/>
  <c r="A3795" i="1"/>
  <c r="D3794" i="1"/>
  <c r="E3794" i="1" s="1"/>
  <c r="C3794" i="1"/>
  <c r="B3794" i="1"/>
  <c r="A3794" i="1"/>
  <c r="D3793" i="1"/>
  <c r="E3793" i="1" s="1"/>
  <c r="C3793" i="1"/>
  <c r="B3793" i="1"/>
  <c r="A3793" i="1"/>
  <c r="D3792" i="1"/>
  <c r="E3792" i="1" s="1"/>
  <c r="C3792" i="1"/>
  <c r="B3792" i="1"/>
  <c r="A3792" i="1"/>
  <c r="D3791" i="1"/>
  <c r="E3791" i="1" s="1"/>
  <c r="C3791" i="1"/>
  <c r="B3791" i="1"/>
  <c r="A3791" i="1"/>
  <c r="D3790" i="1"/>
  <c r="E3790" i="1" s="1"/>
  <c r="C3790" i="1"/>
  <c r="B3790" i="1"/>
  <c r="A3790" i="1"/>
  <c r="D3789" i="1"/>
  <c r="E3789" i="1" s="1"/>
  <c r="C3789" i="1"/>
  <c r="B3789" i="1"/>
  <c r="A3789" i="1"/>
  <c r="D3788" i="1"/>
  <c r="E3788" i="1" s="1"/>
  <c r="C3788" i="1"/>
  <c r="B3788" i="1"/>
  <c r="A3788" i="1"/>
  <c r="D3787" i="1"/>
  <c r="E3787" i="1" s="1"/>
  <c r="C3787" i="1"/>
  <c r="B3787" i="1"/>
  <c r="A3787" i="1"/>
  <c r="D3786" i="1"/>
  <c r="E3786" i="1" s="1"/>
  <c r="C3786" i="1"/>
  <c r="B3786" i="1"/>
  <c r="A3786" i="1"/>
  <c r="D3785" i="1"/>
  <c r="E3785" i="1" s="1"/>
  <c r="C3785" i="1"/>
  <c r="B3785" i="1"/>
  <c r="A3785" i="1"/>
  <c r="D3784" i="1"/>
  <c r="E3784" i="1" s="1"/>
  <c r="C3784" i="1"/>
  <c r="B3784" i="1"/>
  <c r="A3784" i="1"/>
  <c r="D3783" i="1"/>
  <c r="E3783" i="1" s="1"/>
  <c r="C3783" i="1"/>
  <c r="B3783" i="1"/>
  <c r="A3783" i="1"/>
  <c r="D3782" i="1"/>
  <c r="E3782" i="1" s="1"/>
  <c r="C3782" i="1"/>
  <c r="B3782" i="1"/>
  <c r="A3782" i="1"/>
  <c r="D3781" i="1"/>
  <c r="E3781" i="1" s="1"/>
  <c r="C3781" i="1"/>
  <c r="B3781" i="1"/>
  <c r="A3781" i="1"/>
  <c r="D3780" i="1"/>
  <c r="E3780" i="1" s="1"/>
  <c r="C3780" i="1"/>
  <c r="B3780" i="1"/>
  <c r="A3780" i="1"/>
  <c r="D3779" i="1"/>
  <c r="E3779" i="1" s="1"/>
  <c r="C3779" i="1"/>
  <c r="B3779" i="1"/>
  <c r="A3779" i="1"/>
  <c r="D3778" i="1"/>
  <c r="E3778" i="1" s="1"/>
  <c r="C3778" i="1"/>
  <c r="B3778" i="1"/>
  <c r="A3778" i="1"/>
  <c r="D3777" i="1"/>
  <c r="E3777" i="1" s="1"/>
  <c r="C3777" i="1"/>
  <c r="B3777" i="1"/>
  <c r="A3777" i="1"/>
  <c r="D3776" i="1"/>
  <c r="E3776" i="1" s="1"/>
  <c r="C3776" i="1"/>
  <c r="B3776" i="1"/>
  <c r="A3776" i="1"/>
  <c r="D3775" i="1"/>
  <c r="E3775" i="1" s="1"/>
  <c r="C3775" i="1"/>
  <c r="B3775" i="1"/>
  <c r="A3775" i="1"/>
  <c r="D3774" i="1"/>
  <c r="E3774" i="1" s="1"/>
  <c r="C3774" i="1"/>
  <c r="B3774" i="1"/>
  <c r="A3774" i="1"/>
  <c r="D3773" i="1"/>
  <c r="E3773" i="1" s="1"/>
  <c r="C3773" i="1"/>
  <c r="B3773" i="1"/>
  <c r="A3773" i="1"/>
  <c r="D3772" i="1"/>
  <c r="E3772" i="1" s="1"/>
  <c r="C3772" i="1"/>
  <c r="B3772" i="1"/>
  <c r="A3772" i="1"/>
  <c r="D3771" i="1"/>
  <c r="E3771" i="1" s="1"/>
  <c r="C3771" i="1"/>
  <c r="B3771" i="1"/>
  <c r="A3771" i="1"/>
  <c r="D3770" i="1"/>
  <c r="E3770" i="1" s="1"/>
  <c r="C3770" i="1"/>
  <c r="B3770" i="1"/>
  <c r="A3770" i="1"/>
  <c r="D3769" i="1"/>
  <c r="E3769" i="1" s="1"/>
  <c r="C3769" i="1"/>
  <c r="B3769" i="1"/>
  <c r="A3769" i="1"/>
  <c r="D3768" i="1"/>
  <c r="E3768" i="1" s="1"/>
  <c r="C3768" i="1"/>
  <c r="B3768" i="1"/>
  <c r="A3768" i="1"/>
  <c r="D3767" i="1"/>
  <c r="E3767" i="1" s="1"/>
  <c r="C3767" i="1"/>
  <c r="B3767" i="1"/>
  <c r="A3767" i="1"/>
  <c r="D3766" i="1"/>
  <c r="E3766" i="1" s="1"/>
  <c r="C3766" i="1"/>
  <c r="B3766" i="1"/>
  <c r="A3766" i="1"/>
  <c r="D3765" i="1"/>
  <c r="E3765" i="1" s="1"/>
  <c r="C3765" i="1"/>
  <c r="B3765" i="1"/>
  <c r="A3765" i="1"/>
  <c r="D3764" i="1"/>
  <c r="E3764" i="1" s="1"/>
  <c r="C3764" i="1"/>
  <c r="B3764" i="1"/>
  <c r="A3764" i="1"/>
  <c r="D3763" i="1"/>
  <c r="E3763" i="1" s="1"/>
  <c r="C3763" i="1"/>
  <c r="B3763" i="1"/>
  <c r="A3763" i="1"/>
  <c r="D3762" i="1"/>
  <c r="E3762" i="1" s="1"/>
  <c r="C3762" i="1"/>
  <c r="B3762" i="1"/>
  <c r="A3762" i="1"/>
  <c r="D3761" i="1"/>
  <c r="E3761" i="1" s="1"/>
  <c r="C3761" i="1"/>
  <c r="B3761" i="1"/>
  <c r="A3761" i="1"/>
  <c r="D3760" i="1"/>
  <c r="E3760" i="1" s="1"/>
  <c r="C3760" i="1"/>
  <c r="B3760" i="1"/>
  <c r="A3760" i="1"/>
  <c r="D3759" i="1"/>
  <c r="E3759" i="1" s="1"/>
  <c r="C3759" i="1"/>
  <c r="B3759" i="1"/>
  <c r="A3759" i="1"/>
  <c r="D3758" i="1"/>
  <c r="E3758" i="1" s="1"/>
  <c r="C3758" i="1"/>
  <c r="B3758" i="1"/>
  <c r="A3758" i="1"/>
  <c r="D3757" i="1"/>
  <c r="E3757" i="1" s="1"/>
  <c r="C3757" i="1"/>
  <c r="B3757" i="1"/>
  <c r="A3757" i="1"/>
  <c r="D3756" i="1"/>
  <c r="E3756" i="1" s="1"/>
  <c r="C3756" i="1"/>
  <c r="B3756" i="1"/>
  <c r="A3756" i="1"/>
  <c r="D3755" i="1"/>
  <c r="E3755" i="1" s="1"/>
  <c r="C3755" i="1"/>
  <c r="B3755" i="1"/>
  <c r="A3755" i="1"/>
  <c r="D3754" i="1"/>
  <c r="E3754" i="1" s="1"/>
  <c r="C3754" i="1"/>
  <c r="B3754" i="1"/>
  <c r="A3754" i="1"/>
  <c r="D3753" i="1"/>
  <c r="E3753" i="1" s="1"/>
  <c r="C3753" i="1"/>
  <c r="B3753" i="1"/>
  <c r="A3753" i="1"/>
  <c r="D3752" i="1"/>
  <c r="E3752" i="1" s="1"/>
  <c r="C3752" i="1"/>
  <c r="B3752" i="1"/>
  <c r="A3752" i="1"/>
  <c r="D3751" i="1"/>
  <c r="E3751" i="1" s="1"/>
  <c r="C3751" i="1"/>
  <c r="B3751" i="1"/>
  <c r="A3751" i="1"/>
  <c r="D3750" i="1"/>
  <c r="E3750" i="1" s="1"/>
  <c r="C3750" i="1"/>
  <c r="B3750" i="1"/>
  <c r="A3750" i="1"/>
  <c r="D3749" i="1"/>
  <c r="E3749" i="1" s="1"/>
  <c r="C3749" i="1"/>
  <c r="B3749" i="1"/>
  <c r="A3749" i="1"/>
  <c r="D3748" i="1"/>
  <c r="E3748" i="1" s="1"/>
  <c r="C3748" i="1"/>
  <c r="B3748" i="1"/>
  <c r="A3748" i="1"/>
  <c r="D3747" i="1"/>
  <c r="E3747" i="1" s="1"/>
  <c r="C3747" i="1"/>
  <c r="B3747" i="1"/>
  <c r="A3747" i="1"/>
  <c r="D3746" i="1"/>
  <c r="E3746" i="1" s="1"/>
  <c r="C3746" i="1"/>
  <c r="B3746" i="1"/>
  <c r="A3746" i="1"/>
  <c r="D3745" i="1"/>
  <c r="E3745" i="1" s="1"/>
  <c r="C3745" i="1"/>
  <c r="B3745" i="1"/>
  <c r="A3745" i="1"/>
  <c r="D3744" i="1"/>
  <c r="E3744" i="1" s="1"/>
  <c r="C3744" i="1"/>
  <c r="B3744" i="1"/>
  <c r="A3744" i="1"/>
  <c r="D3743" i="1"/>
  <c r="E3743" i="1" s="1"/>
  <c r="C3743" i="1"/>
  <c r="B3743" i="1"/>
  <c r="A3743" i="1"/>
  <c r="D3742" i="1"/>
  <c r="E3742" i="1" s="1"/>
  <c r="C3742" i="1"/>
  <c r="B3742" i="1"/>
  <c r="A3742" i="1"/>
  <c r="D3741" i="1"/>
  <c r="E3741" i="1" s="1"/>
  <c r="C3741" i="1"/>
  <c r="B3741" i="1"/>
  <c r="A3741" i="1"/>
  <c r="D3740" i="1"/>
  <c r="E3740" i="1" s="1"/>
  <c r="C3740" i="1"/>
  <c r="B3740" i="1"/>
  <c r="A3740" i="1"/>
  <c r="D3739" i="1"/>
  <c r="E3739" i="1" s="1"/>
  <c r="C3739" i="1"/>
  <c r="B3739" i="1"/>
  <c r="A3739" i="1"/>
  <c r="D3738" i="1"/>
  <c r="E3738" i="1" s="1"/>
  <c r="C3738" i="1"/>
  <c r="B3738" i="1"/>
  <c r="A3738" i="1"/>
  <c r="D3737" i="1"/>
  <c r="E3737" i="1" s="1"/>
  <c r="C3737" i="1"/>
  <c r="B3737" i="1"/>
  <c r="A3737" i="1"/>
  <c r="D3736" i="1"/>
  <c r="E3736" i="1" s="1"/>
  <c r="C3736" i="1"/>
  <c r="B3736" i="1"/>
  <c r="A3736" i="1"/>
  <c r="D3735" i="1"/>
  <c r="E3735" i="1" s="1"/>
  <c r="C3735" i="1"/>
  <c r="B3735" i="1"/>
  <c r="A3735" i="1"/>
  <c r="D3734" i="1"/>
  <c r="E3734" i="1" s="1"/>
  <c r="C3734" i="1"/>
  <c r="B3734" i="1"/>
  <c r="A3734" i="1"/>
  <c r="D3733" i="1"/>
  <c r="E3733" i="1" s="1"/>
  <c r="C3733" i="1"/>
  <c r="B3733" i="1"/>
  <c r="A3733" i="1"/>
  <c r="D3732" i="1"/>
  <c r="E3732" i="1" s="1"/>
  <c r="C3732" i="1"/>
  <c r="B3732" i="1"/>
  <c r="A3732" i="1"/>
  <c r="D3731" i="1"/>
  <c r="E3731" i="1" s="1"/>
  <c r="C3731" i="1"/>
  <c r="B3731" i="1"/>
  <c r="A3731" i="1"/>
  <c r="D3730" i="1"/>
  <c r="E3730" i="1" s="1"/>
  <c r="C3730" i="1"/>
  <c r="B3730" i="1"/>
  <c r="A3730" i="1"/>
  <c r="D3729" i="1"/>
  <c r="E3729" i="1" s="1"/>
  <c r="C3729" i="1"/>
  <c r="B3729" i="1"/>
  <c r="A3729" i="1"/>
  <c r="D3728" i="1"/>
  <c r="E3728" i="1" s="1"/>
  <c r="C3728" i="1"/>
  <c r="B3728" i="1"/>
  <c r="A3728" i="1"/>
  <c r="D3727" i="1"/>
  <c r="E3727" i="1" s="1"/>
  <c r="C3727" i="1"/>
  <c r="B3727" i="1"/>
  <c r="A3727" i="1"/>
  <c r="D3726" i="1"/>
  <c r="E3726" i="1" s="1"/>
  <c r="C3726" i="1"/>
  <c r="B3726" i="1"/>
  <c r="A3726" i="1"/>
  <c r="D3725" i="1"/>
  <c r="E3725" i="1" s="1"/>
  <c r="C3725" i="1"/>
  <c r="B3725" i="1"/>
  <c r="A3725" i="1"/>
  <c r="D3724" i="1"/>
  <c r="E3724" i="1" s="1"/>
  <c r="C3724" i="1"/>
  <c r="B3724" i="1"/>
  <c r="A3724" i="1"/>
  <c r="D3723" i="1"/>
  <c r="E3723" i="1" s="1"/>
  <c r="C3723" i="1"/>
  <c r="B3723" i="1"/>
  <c r="A3723" i="1"/>
  <c r="D3722" i="1"/>
  <c r="E3722" i="1" s="1"/>
  <c r="C3722" i="1"/>
  <c r="B3722" i="1"/>
  <c r="A3722" i="1"/>
  <c r="D3721" i="1"/>
  <c r="E3721" i="1" s="1"/>
  <c r="C3721" i="1"/>
  <c r="B3721" i="1"/>
  <c r="A3721" i="1"/>
  <c r="D3720" i="1"/>
  <c r="E3720" i="1" s="1"/>
  <c r="C3720" i="1"/>
  <c r="B3720" i="1"/>
  <c r="A3720" i="1"/>
  <c r="D3719" i="1"/>
  <c r="E3719" i="1" s="1"/>
  <c r="C3719" i="1"/>
  <c r="B3719" i="1"/>
  <c r="A3719" i="1"/>
  <c r="D3718" i="1"/>
  <c r="E3718" i="1" s="1"/>
  <c r="C3718" i="1"/>
  <c r="B3718" i="1"/>
  <c r="A3718" i="1"/>
  <c r="D3717" i="1"/>
  <c r="E3717" i="1" s="1"/>
  <c r="C3717" i="1"/>
  <c r="B3717" i="1"/>
  <c r="A3717" i="1"/>
  <c r="D3716" i="1"/>
  <c r="E3716" i="1" s="1"/>
  <c r="C3716" i="1"/>
  <c r="B3716" i="1"/>
  <c r="A3716" i="1"/>
  <c r="D3715" i="1"/>
  <c r="E3715" i="1" s="1"/>
  <c r="C3715" i="1"/>
  <c r="B3715" i="1"/>
  <c r="A3715" i="1"/>
  <c r="D3714" i="1"/>
  <c r="E3714" i="1" s="1"/>
  <c r="C3714" i="1"/>
  <c r="B3714" i="1"/>
  <c r="A3714" i="1"/>
  <c r="D3713" i="1"/>
  <c r="E3713" i="1" s="1"/>
  <c r="C3713" i="1"/>
  <c r="B3713" i="1"/>
  <c r="A3713" i="1"/>
  <c r="D3712" i="1"/>
  <c r="E3712" i="1" s="1"/>
  <c r="C3712" i="1"/>
  <c r="B3712" i="1"/>
  <c r="A3712" i="1"/>
  <c r="D3711" i="1"/>
  <c r="E3711" i="1" s="1"/>
  <c r="C3711" i="1"/>
  <c r="B3711" i="1"/>
  <c r="A3711" i="1"/>
  <c r="D3710" i="1"/>
  <c r="E3710" i="1" s="1"/>
  <c r="C3710" i="1"/>
  <c r="B3710" i="1"/>
  <c r="A3710" i="1"/>
  <c r="D3709" i="1"/>
  <c r="E3709" i="1" s="1"/>
  <c r="C3709" i="1"/>
  <c r="B3709" i="1"/>
  <c r="A3709" i="1"/>
  <c r="D3708" i="1"/>
  <c r="E3708" i="1" s="1"/>
  <c r="C3708" i="1"/>
  <c r="B3708" i="1"/>
  <c r="A3708" i="1"/>
  <c r="D3707" i="1"/>
  <c r="E3707" i="1" s="1"/>
  <c r="C3707" i="1"/>
  <c r="B3707" i="1"/>
  <c r="A3707" i="1"/>
  <c r="D3706" i="1"/>
  <c r="E3706" i="1" s="1"/>
  <c r="C3706" i="1"/>
  <c r="B3706" i="1"/>
  <c r="A3706" i="1"/>
  <c r="D3705" i="1"/>
  <c r="E3705" i="1" s="1"/>
  <c r="C3705" i="1"/>
  <c r="B3705" i="1"/>
  <c r="A3705" i="1"/>
  <c r="D3704" i="1"/>
  <c r="E3704" i="1" s="1"/>
  <c r="C3704" i="1"/>
  <c r="B3704" i="1"/>
  <c r="A3704" i="1"/>
  <c r="D3703" i="1"/>
  <c r="E3703" i="1" s="1"/>
  <c r="C3703" i="1"/>
  <c r="B3703" i="1"/>
  <c r="A3703" i="1"/>
  <c r="D3702" i="1"/>
  <c r="E3702" i="1" s="1"/>
  <c r="C3702" i="1"/>
  <c r="B3702" i="1"/>
  <c r="A3702" i="1"/>
  <c r="D3701" i="1"/>
  <c r="E3701" i="1" s="1"/>
  <c r="C3701" i="1"/>
  <c r="B3701" i="1"/>
  <c r="A3701" i="1"/>
  <c r="D3700" i="1"/>
  <c r="E3700" i="1" s="1"/>
  <c r="C3700" i="1"/>
  <c r="B3700" i="1"/>
  <c r="A3700" i="1"/>
  <c r="D3699" i="1"/>
  <c r="E3699" i="1" s="1"/>
  <c r="C3699" i="1"/>
  <c r="B3699" i="1"/>
  <c r="A3699" i="1"/>
  <c r="D3698" i="1"/>
  <c r="E3698" i="1" s="1"/>
  <c r="C3698" i="1"/>
  <c r="B3698" i="1"/>
  <c r="A3698" i="1"/>
  <c r="D3697" i="1"/>
  <c r="E3697" i="1" s="1"/>
  <c r="C3697" i="1"/>
  <c r="B3697" i="1"/>
  <c r="A3697" i="1"/>
  <c r="D3696" i="1"/>
  <c r="E3696" i="1" s="1"/>
  <c r="C3696" i="1"/>
  <c r="B3696" i="1"/>
  <c r="A3696" i="1"/>
  <c r="D3695" i="1"/>
  <c r="E3695" i="1" s="1"/>
  <c r="C3695" i="1"/>
  <c r="B3695" i="1"/>
  <c r="A3695" i="1"/>
  <c r="D3694" i="1"/>
  <c r="E3694" i="1" s="1"/>
  <c r="C3694" i="1"/>
  <c r="B3694" i="1"/>
  <c r="A3694" i="1"/>
  <c r="D3693" i="1"/>
  <c r="E3693" i="1" s="1"/>
  <c r="C3693" i="1"/>
  <c r="B3693" i="1"/>
  <c r="A3693" i="1"/>
  <c r="D3692" i="1"/>
  <c r="E3692" i="1" s="1"/>
  <c r="C3692" i="1"/>
  <c r="B3692" i="1"/>
  <c r="A3692" i="1"/>
  <c r="D3691" i="1"/>
  <c r="E3691" i="1" s="1"/>
  <c r="C3691" i="1"/>
  <c r="B3691" i="1"/>
  <c r="A3691" i="1"/>
  <c r="D3690" i="1"/>
  <c r="E3690" i="1" s="1"/>
  <c r="C3690" i="1"/>
  <c r="B3690" i="1"/>
  <c r="A3690" i="1"/>
  <c r="D3689" i="1"/>
  <c r="E3689" i="1" s="1"/>
  <c r="C3689" i="1"/>
  <c r="B3689" i="1"/>
  <c r="A3689" i="1"/>
  <c r="D3688" i="1"/>
  <c r="E3688" i="1" s="1"/>
  <c r="C3688" i="1"/>
  <c r="B3688" i="1"/>
  <c r="A3688" i="1"/>
  <c r="D3687" i="1"/>
  <c r="E3687" i="1" s="1"/>
  <c r="C3687" i="1"/>
  <c r="B3687" i="1"/>
  <c r="A3687" i="1"/>
  <c r="D3686" i="1"/>
  <c r="E3686" i="1" s="1"/>
  <c r="C3686" i="1"/>
  <c r="B3686" i="1"/>
  <c r="A3686" i="1"/>
  <c r="D3685" i="1"/>
  <c r="E3685" i="1" s="1"/>
  <c r="C3685" i="1"/>
  <c r="B3685" i="1"/>
  <c r="A3685" i="1"/>
  <c r="D3684" i="1"/>
  <c r="E3684" i="1" s="1"/>
  <c r="C3684" i="1"/>
  <c r="B3684" i="1"/>
  <c r="A3684" i="1"/>
  <c r="D3683" i="1"/>
  <c r="E3683" i="1" s="1"/>
  <c r="C3683" i="1"/>
  <c r="B3683" i="1"/>
  <c r="A3683" i="1"/>
  <c r="D3682" i="1"/>
  <c r="E3682" i="1" s="1"/>
  <c r="C3682" i="1"/>
  <c r="B3682" i="1"/>
  <c r="A3682" i="1"/>
  <c r="D3681" i="1"/>
  <c r="E3681" i="1" s="1"/>
  <c r="C3681" i="1"/>
  <c r="B3681" i="1"/>
  <c r="A3681" i="1"/>
  <c r="D3680" i="1"/>
  <c r="E3680" i="1" s="1"/>
  <c r="C3680" i="1"/>
  <c r="B3680" i="1"/>
  <c r="A3680" i="1"/>
  <c r="D3679" i="1"/>
  <c r="E3679" i="1" s="1"/>
  <c r="C3679" i="1"/>
  <c r="B3679" i="1"/>
  <c r="A3679" i="1"/>
  <c r="D3678" i="1"/>
  <c r="E3678" i="1" s="1"/>
  <c r="C3678" i="1"/>
  <c r="B3678" i="1"/>
  <c r="A3678" i="1"/>
  <c r="D3677" i="1"/>
  <c r="E3677" i="1" s="1"/>
  <c r="C3677" i="1"/>
  <c r="B3677" i="1"/>
  <c r="A3677" i="1"/>
  <c r="D3676" i="1"/>
  <c r="E3676" i="1" s="1"/>
  <c r="C3676" i="1"/>
  <c r="B3676" i="1"/>
  <c r="A3676" i="1"/>
  <c r="D3675" i="1"/>
  <c r="E3675" i="1" s="1"/>
  <c r="C3675" i="1"/>
  <c r="B3675" i="1"/>
  <c r="A3675" i="1"/>
  <c r="D3674" i="1"/>
  <c r="E3674" i="1" s="1"/>
  <c r="C3674" i="1"/>
  <c r="B3674" i="1"/>
  <c r="A3674" i="1"/>
  <c r="D3673" i="1"/>
  <c r="E3673" i="1" s="1"/>
  <c r="C3673" i="1"/>
  <c r="B3673" i="1"/>
  <c r="A3673" i="1"/>
  <c r="D3672" i="1"/>
  <c r="E3672" i="1" s="1"/>
  <c r="C3672" i="1"/>
  <c r="B3672" i="1"/>
  <c r="A3672" i="1"/>
  <c r="D3671" i="1"/>
  <c r="E3671" i="1" s="1"/>
  <c r="C3671" i="1"/>
  <c r="B3671" i="1"/>
  <c r="A3671" i="1"/>
  <c r="D3670" i="1"/>
  <c r="E3670" i="1" s="1"/>
  <c r="C3670" i="1"/>
  <c r="B3670" i="1"/>
  <c r="A3670" i="1"/>
  <c r="D3669" i="1"/>
  <c r="E3669" i="1" s="1"/>
  <c r="C3669" i="1"/>
  <c r="B3669" i="1"/>
  <c r="A3669" i="1"/>
  <c r="D3668" i="1"/>
  <c r="E3668" i="1" s="1"/>
  <c r="C3668" i="1"/>
  <c r="B3668" i="1"/>
  <c r="A3668" i="1"/>
  <c r="D3667" i="1"/>
  <c r="E3667" i="1" s="1"/>
  <c r="C3667" i="1"/>
  <c r="B3667" i="1"/>
  <c r="A3667" i="1"/>
  <c r="D3666" i="1"/>
  <c r="E3666" i="1" s="1"/>
  <c r="C3666" i="1"/>
  <c r="B3666" i="1"/>
  <c r="A3666" i="1"/>
  <c r="D3665" i="1"/>
  <c r="E3665" i="1" s="1"/>
  <c r="C3665" i="1"/>
  <c r="B3665" i="1"/>
  <c r="A3665" i="1"/>
  <c r="D3664" i="1"/>
  <c r="E3664" i="1" s="1"/>
  <c r="C3664" i="1"/>
  <c r="B3664" i="1"/>
  <c r="A3664" i="1"/>
  <c r="D3663" i="1"/>
  <c r="E3663" i="1" s="1"/>
  <c r="C3663" i="1"/>
  <c r="B3663" i="1"/>
  <c r="A3663" i="1"/>
  <c r="D3662" i="1"/>
  <c r="E3662" i="1" s="1"/>
  <c r="C3662" i="1"/>
  <c r="B3662" i="1"/>
  <c r="A3662" i="1"/>
  <c r="D3661" i="1"/>
  <c r="E3661" i="1" s="1"/>
  <c r="C3661" i="1"/>
  <c r="B3661" i="1"/>
  <c r="A3661" i="1"/>
  <c r="D3660" i="1"/>
  <c r="E3660" i="1" s="1"/>
  <c r="C3660" i="1"/>
  <c r="B3660" i="1"/>
  <c r="A3660" i="1"/>
  <c r="D3659" i="1"/>
  <c r="E3659" i="1" s="1"/>
  <c r="C3659" i="1"/>
  <c r="B3659" i="1"/>
  <c r="A3659" i="1"/>
  <c r="D3658" i="1"/>
  <c r="E3658" i="1" s="1"/>
  <c r="C3658" i="1"/>
  <c r="B3658" i="1"/>
  <c r="A3658" i="1"/>
  <c r="D3657" i="1"/>
  <c r="E3657" i="1" s="1"/>
  <c r="C3657" i="1"/>
  <c r="B3657" i="1"/>
  <c r="A3657" i="1"/>
  <c r="D3656" i="1"/>
  <c r="E3656" i="1" s="1"/>
  <c r="C3656" i="1"/>
  <c r="B3656" i="1"/>
  <c r="A3656" i="1"/>
  <c r="D3655" i="1"/>
  <c r="E3655" i="1" s="1"/>
  <c r="C3655" i="1"/>
  <c r="B3655" i="1"/>
  <c r="A3655" i="1"/>
  <c r="D3654" i="1"/>
  <c r="E3654" i="1" s="1"/>
  <c r="C3654" i="1"/>
  <c r="B3654" i="1"/>
  <c r="A3654" i="1"/>
  <c r="D3653" i="1"/>
  <c r="E3653" i="1" s="1"/>
  <c r="C3653" i="1"/>
  <c r="B3653" i="1"/>
  <c r="A3653" i="1"/>
  <c r="D3652" i="1"/>
  <c r="E3652" i="1" s="1"/>
  <c r="C3652" i="1"/>
  <c r="B3652" i="1"/>
  <c r="A3652" i="1"/>
  <c r="D3651" i="1"/>
  <c r="E3651" i="1" s="1"/>
  <c r="C3651" i="1"/>
  <c r="B3651" i="1"/>
  <c r="A3651" i="1"/>
  <c r="D3650" i="1"/>
  <c r="E3650" i="1" s="1"/>
  <c r="C3650" i="1"/>
  <c r="B3650" i="1"/>
  <c r="A3650" i="1"/>
  <c r="D3649" i="1"/>
  <c r="E3649" i="1" s="1"/>
  <c r="C3649" i="1"/>
  <c r="B3649" i="1"/>
  <c r="A3649" i="1"/>
  <c r="D3648" i="1"/>
  <c r="E3648" i="1" s="1"/>
  <c r="C3648" i="1"/>
  <c r="B3648" i="1"/>
  <c r="A3648" i="1"/>
  <c r="D3647" i="1"/>
  <c r="E3647" i="1" s="1"/>
  <c r="C3647" i="1"/>
  <c r="B3647" i="1"/>
  <c r="A3647" i="1"/>
  <c r="D3646" i="1"/>
  <c r="E3646" i="1" s="1"/>
  <c r="C3646" i="1"/>
  <c r="B3646" i="1"/>
  <c r="A3646" i="1"/>
  <c r="D3645" i="1"/>
  <c r="E3645" i="1" s="1"/>
  <c r="C3645" i="1"/>
  <c r="B3645" i="1"/>
  <c r="A3645" i="1"/>
  <c r="D3644" i="1"/>
  <c r="E3644" i="1" s="1"/>
  <c r="C3644" i="1"/>
  <c r="B3644" i="1"/>
  <c r="A3644" i="1"/>
  <c r="D3643" i="1"/>
  <c r="E3643" i="1" s="1"/>
  <c r="C3643" i="1"/>
  <c r="B3643" i="1"/>
  <c r="A3643" i="1"/>
  <c r="D3642" i="1"/>
  <c r="E3642" i="1" s="1"/>
  <c r="C3642" i="1"/>
  <c r="B3642" i="1"/>
  <c r="A3642" i="1"/>
  <c r="D3641" i="1"/>
  <c r="E3641" i="1" s="1"/>
  <c r="C3641" i="1"/>
  <c r="B3641" i="1"/>
  <c r="A3641" i="1"/>
  <c r="D3640" i="1"/>
  <c r="E3640" i="1" s="1"/>
  <c r="C3640" i="1"/>
  <c r="B3640" i="1"/>
  <c r="A3640" i="1"/>
  <c r="D3639" i="1"/>
  <c r="E3639" i="1" s="1"/>
  <c r="C3639" i="1"/>
  <c r="B3639" i="1"/>
  <c r="A3639" i="1"/>
  <c r="D3638" i="1"/>
  <c r="E3638" i="1" s="1"/>
  <c r="C3638" i="1"/>
  <c r="B3638" i="1"/>
  <c r="A3638" i="1"/>
  <c r="D3637" i="1"/>
  <c r="E3637" i="1" s="1"/>
  <c r="C3637" i="1"/>
  <c r="B3637" i="1"/>
  <c r="A3637" i="1"/>
  <c r="D3636" i="1"/>
  <c r="E3636" i="1" s="1"/>
  <c r="C3636" i="1"/>
  <c r="B3636" i="1"/>
  <c r="A3636" i="1"/>
  <c r="D3635" i="1"/>
  <c r="E3635" i="1" s="1"/>
  <c r="C3635" i="1"/>
  <c r="B3635" i="1"/>
  <c r="A3635" i="1"/>
  <c r="D3634" i="1"/>
  <c r="E3634" i="1" s="1"/>
  <c r="C3634" i="1"/>
  <c r="B3634" i="1"/>
  <c r="A3634" i="1"/>
  <c r="D3633" i="1"/>
  <c r="E3633" i="1" s="1"/>
  <c r="C3633" i="1"/>
  <c r="B3633" i="1"/>
  <c r="A3633" i="1"/>
  <c r="D3632" i="1"/>
  <c r="E3632" i="1" s="1"/>
  <c r="C3632" i="1"/>
  <c r="B3632" i="1"/>
  <c r="A3632" i="1"/>
  <c r="D3631" i="1"/>
  <c r="E3631" i="1" s="1"/>
  <c r="C3631" i="1"/>
  <c r="B3631" i="1"/>
  <c r="A3631" i="1"/>
  <c r="D3630" i="1"/>
  <c r="E3630" i="1" s="1"/>
  <c r="C3630" i="1"/>
  <c r="B3630" i="1"/>
  <c r="A3630" i="1"/>
  <c r="D3629" i="1"/>
  <c r="E3629" i="1" s="1"/>
  <c r="C3629" i="1"/>
  <c r="B3629" i="1"/>
  <c r="A3629" i="1"/>
  <c r="D3628" i="1"/>
  <c r="E3628" i="1" s="1"/>
  <c r="C3628" i="1"/>
  <c r="B3628" i="1"/>
  <c r="A3628" i="1"/>
  <c r="D3627" i="1"/>
  <c r="E3627" i="1" s="1"/>
  <c r="C3627" i="1"/>
  <c r="B3627" i="1"/>
  <c r="A3627" i="1"/>
  <c r="D3626" i="1"/>
  <c r="E3626" i="1" s="1"/>
  <c r="C3626" i="1"/>
  <c r="B3626" i="1"/>
  <c r="A3626" i="1"/>
  <c r="D3625" i="1"/>
  <c r="E3625" i="1" s="1"/>
  <c r="C3625" i="1"/>
  <c r="B3625" i="1"/>
  <c r="A3625" i="1"/>
  <c r="D3624" i="1"/>
  <c r="E3624" i="1" s="1"/>
  <c r="C3624" i="1"/>
  <c r="B3624" i="1"/>
  <c r="A3624" i="1"/>
  <c r="D3623" i="1"/>
  <c r="E3623" i="1" s="1"/>
  <c r="C3623" i="1"/>
  <c r="B3623" i="1"/>
  <c r="A3623" i="1"/>
  <c r="D3622" i="1"/>
  <c r="E3622" i="1" s="1"/>
  <c r="C3622" i="1"/>
  <c r="B3622" i="1"/>
  <c r="A3622" i="1"/>
  <c r="D3621" i="1"/>
  <c r="E3621" i="1" s="1"/>
  <c r="C3621" i="1"/>
  <c r="B3621" i="1"/>
  <c r="A3621" i="1"/>
  <c r="D3620" i="1"/>
  <c r="E3620" i="1" s="1"/>
  <c r="C3620" i="1"/>
  <c r="B3620" i="1"/>
  <c r="A3620" i="1"/>
  <c r="D3619" i="1"/>
  <c r="E3619" i="1" s="1"/>
  <c r="C3619" i="1"/>
  <c r="B3619" i="1"/>
  <c r="A3619" i="1"/>
  <c r="D3618" i="1"/>
  <c r="E3618" i="1" s="1"/>
  <c r="C3618" i="1"/>
  <c r="B3618" i="1"/>
  <c r="A3618" i="1"/>
  <c r="D3617" i="1"/>
  <c r="E3617" i="1" s="1"/>
  <c r="C3617" i="1"/>
  <c r="B3617" i="1"/>
  <c r="A3617" i="1"/>
  <c r="D3616" i="1"/>
  <c r="E3616" i="1" s="1"/>
  <c r="C3616" i="1"/>
  <c r="B3616" i="1"/>
  <c r="A3616" i="1"/>
  <c r="D3615" i="1"/>
  <c r="E3615" i="1" s="1"/>
  <c r="C3615" i="1"/>
  <c r="B3615" i="1"/>
  <c r="A3615" i="1"/>
  <c r="D3614" i="1"/>
  <c r="E3614" i="1" s="1"/>
  <c r="C3614" i="1"/>
  <c r="B3614" i="1"/>
  <c r="A3614" i="1"/>
  <c r="D3613" i="1"/>
  <c r="E3613" i="1" s="1"/>
  <c r="C3613" i="1"/>
  <c r="B3613" i="1"/>
  <c r="A3613" i="1"/>
  <c r="D3612" i="1"/>
  <c r="E3612" i="1" s="1"/>
  <c r="C3612" i="1"/>
  <c r="B3612" i="1"/>
  <c r="A3612" i="1"/>
  <c r="D3611" i="1"/>
  <c r="E3611" i="1" s="1"/>
  <c r="C3611" i="1"/>
  <c r="B3611" i="1"/>
  <c r="A3611" i="1"/>
  <c r="D3610" i="1"/>
  <c r="E3610" i="1" s="1"/>
  <c r="C3610" i="1"/>
  <c r="B3610" i="1"/>
  <c r="A3610" i="1"/>
  <c r="D3609" i="1"/>
  <c r="E3609" i="1" s="1"/>
  <c r="C3609" i="1"/>
  <c r="B3609" i="1"/>
  <c r="A3609" i="1"/>
  <c r="D3608" i="1"/>
  <c r="E3608" i="1" s="1"/>
  <c r="C3608" i="1"/>
  <c r="B3608" i="1"/>
  <c r="A3608" i="1"/>
  <c r="D3607" i="1"/>
  <c r="E3607" i="1" s="1"/>
  <c r="C3607" i="1"/>
  <c r="B3607" i="1"/>
  <c r="A3607" i="1"/>
  <c r="D3606" i="1"/>
  <c r="E3606" i="1" s="1"/>
  <c r="C3606" i="1"/>
  <c r="B3606" i="1"/>
  <c r="A3606" i="1"/>
  <c r="D3605" i="1"/>
  <c r="E3605" i="1" s="1"/>
  <c r="C3605" i="1"/>
  <c r="B3605" i="1"/>
  <c r="A3605" i="1"/>
  <c r="D3604" i="1"/>
  <c r="E3604" i="1" s="1"/>
  <c r="C3604" i="1"/>
  <c r="B3604" i="1"/>
  <c r="A3604" i="1"/>
  <c r="D3603" i="1"/>
  <c r="E3603" i="1" s="1"/>
  <c r="C3603" i="1"/>
  <c r="B3603" i="1"/>
  <c r="A3603" i="1"/>
  <c r="D3602" i="1"/>
  <c r="E3602" i="1" s="1"/>
  <c r="C3602" i="1"/>
  <c r="B3602" i="1"/>
  <c r="A3602" i="1"/>
  <c r="D3601" i="1"/>
  <c r="E3601" i="1" s="1"/>
  <c r="C3601" i="1"/>
  <c r="B3601" i="1"/>
  <c r="A3601" i="1"/>
  <c r="D3600" i="1"/>
  <c r="E3600" i="1" s="1"/>
  <c r="C3600" i="1"/>
  <c r="B3600" i="1"/>
  <c r="A3600" i="1"/>
  <c r="D3599" i="1"/>
  <c r="E3599" i="1" s="1"/>
  <c r="C3599" i="1"/>
  <c r="B3599" i="1"/>
  <c r="A3599" i="1"/>
  <c r="D3598" i="1"/>
  <c r="E3598" i="1" s="1"/>
  <c r="C3598" i="1"/>
  <c r="B3598" i="1"/>
  <c r="A3598" i="1"/>
  <c r="D3597" i="1"/>
  <c r="E3597" i="1" s="1"/>
  <c r="C3597" i="1"/>
  <c r="B3597" i="1"/>
  <c r="A3597" i="1"/>
  <c r="D3596" i="1"/>
  <c r="E3596" i="1" s="1"/>
  <c r="C3596" i="1"/>
  <c r="B3596" i="1"/>
  <c r="A3596" i="1"/>
  <c r="D3595" i="1"/>
  <c r="E3595" i="1" s="1"/>
  <c r="C3595" i="1"/>
  <c r="B3595" i="1"/>
  <c r="A3595" i="1"/>
  <c r="D3594" i="1"/>
  <c r="E3594" i="1" s="1"/>
  <c r="C3594" i="1"/>
  <c r="B3594" i="1"/>
  <c r="A3594" i="1"/>
  <c r="D3593" i="1"/>
  <c r="E3593" i="1" s="1"/>
  <c r="C3593" i="1"/>
  <c r="B3593" i="1"/>
  <c r="A3593" i="1"/>
  <c r="D3592" i="1"/>
  <c r="E3592" i="1" s="1"/>
  <c r="C3592" i="1"/>
  <c r="B3592" i="1"/>
  <c r="A3592" i="1"/>
  <c r="D3591" i="1"/>
  <c r="E3591" i="1" s="1"/>
  <c r="C3591" i="1"/>
  <c r="B3591" i="1"/>
  <c r="A3591" i="1"/>
  <c r="D3590" i="1"/>
  <c r="E3590" i="1" s="1"/>
  <c r="C3590" i="1"/>
  <c r="B3590" i="1"/>
  <c r="A3590" i="1"/>
  <c r="D3589" i="1"/>
  <c r="E3589" i="1" s="1"/>
  <c r="C3589" i="1"/>
  <c r="B3589" i="1"/>
  <c r="A3589" i="1"/>
  <c r="D3588" i="1"/>
  <c r="E3588" i="1" s="1"/>
  <c r="C3588" i="1"/>
  <c r="B3588" i="1"/>
  <c r="A3588" i="1"/>
  <c r="D3587" i="1"/>
  <c r="E3587" i="1" s="1"/>
  <c r="C3587" i="1"/>
  <c r="B3587" i="1"/>
  <c r="A3587" i="1"/>
  <c r="D3586" i="1"/>
  <c r="E3586" i="1" s="1"/>
  <c r="C3586" i="1"/>
  <c r="B3586" i="1"/>
  <c r="A3586" i="1"/>
  <c r="D3585" i="1"/>
  <c r="E3585" i="1" s="1"/>
  <c r="C3585" i="1"/>
  <c r="B3585" i="1"/>
  <c r="A3585" i="1"/>
  <c r="D3584" i="1"/>
  <c r="E3584" i="1" s="1"/>
  <c r="C3584" i="1"/>
  <c r="B3584" i="1"/>
  <c r="A3584" i="1"/>
  <c r="D3583" i="1"/>
  <c r="E3583" i="1" s="1"/>
  <c r="C3583" i="1"/>
  <c r="B3583" i="1"/>
  <c r="A3583" i="1"/>
  <c r="D3582" i="1"/>
  <c r="E3582" i="1" s="1"/>
  <c r="C3582" i="1"/>
  <c r="B3582" i="1"/>
  <c r="A3582" i="1"/>
  <c r="D3581" i="1"/>
  <c r="E3581" i="1" s="1"/>
  <c r="C3581" i="1"/>
  <c r="B3581" i="1"/>
  <c r="A3581" i="1"/>
  <c r="D3580" i="1"/>
  <c r="E3580" i="1" s="1"/>
  <c r="C3580" i="1"/>
  <c r="B3580" i="1"/>
  <c r="A3580" i="1"/>
  <c r="D3579" i="1"/>
  <c r="E3579" i="1" s="1"/>
  <c r="C3579" i="1"/>
  <c r="B3579" i="1"/>
  <c r="A3579" i="1"/>
  <c r="D3578" i="1"/>
  <c r="E3578" i="1" s="1"/>
  <c r="C3578" i="1"/>
  <c r="B3578" i="1"/>
  <c r="A3578" i="1"/>
  <c r="D3577" i="1"/>
  <c r="E3577" i="1" s="1"/>
  <c r="C3577" i="1"/>
  <c r="B3577" i="1"/>
  <c r="A3577" i="1"/>
  <c r="D3576" i="1"/>
  <c r="E3576" i="1" s="1"/>
  <c r="C3576" i="1"/>
  <c r="B3576" i="1"/>
  <c r="A3576" i="1"/>
  <c r="D3575" i="1"/>
  <c r="E3575" i="1" s="1"/>
  <c r="C3575" i="1"/>
  <c r="B3575" i="1"/>
  <c r="A3575" i="1"/>
  <c r="D3574" i="1"/>
  <c r="E3574" i="1" s="1"/>
  <c r="C3574" i="1"/>
  <c r="B3574" i="1"/>
  <c r="A3574" i="1"/>
  <c r="D3573" i="1"/>
  <c r="E3573" i="1" s="1"/>
  <c r="C3573" i="1"/>
  <c r="B3573" i="1"/>
  <c r="A3573" i="1"/>
  <c r="D3572" i="1"/>
  <c r="E3572" i="1" s="1"/>
  <c r="C3572" i="1"/>
  <c r="B3572" i="1"/>
  <c r="A3572" i="1"/>
  <c r="D3571" i="1"/>
  <c r="E3571" i="1" s="1"/>
  <c r="C3571" i="1"/>
  <c r="B3571" i="1"/>
  <c r="A3571" i="1"/>
  <c r="D3570" i="1"/>
  <c r="E3570" i="1" s="1"/>
  <c r="C3570" i="1"/>
  <c r="B3570" i="1"/>
  <c r="A3570" i="1"/>
  <c r="D3569" i="1"/>
  <c r="E3569" i="1" s="1"/>
  <c r="C3569" i="1"/>
  <c r="B3569" i="1"/>
  <c r="A3569" i="1"/>
  <c r="D3568" i="1"/>
  <c r="E3568" i="1" s="1"/>
  <c r="C3568" i="1"/>
  <c r="B3568" i="1"/>
  <c r="A3568" i="1"/>
  <c r="D3567" i="1"/>
  <c r="E3567" i="1" s="1"/>
  <c r="C3567" i="1"/>
  <c r="B3567" i="1"/>
  <c r="A3567" i="1"/>
  <c r="D3566" i="1"/>
  <c r="E3566" i="1" s="1"/>
  <c r="C3566" i="1"/>
  <c r="B3566" i="1"/>
  <c r="A3566" i="1"/>
  <c r="D3565" i="1"/>
  <c r="E3565" i="1" s="1"/>
  <c r="C3565" i="1"/>
  <c r="B3565" i="1"/>
  <c r="A3565" i="1"/>
  <c r="D3564" i="1"/>
  <c r="E3564" i="1" s="1"/>
  <c r="C3564" i="1"/>
  <c r="B3564" i="1"/>
  <c r="A3564" i="1"/>
  <c r="D3563" i="1"/>
  <c r="E3563" i="1" s="1"/>
  <c r="C3563" i="1"/>
  <c r="B3563" i="1"/>
  <c r="A3563" i="1"/>
  <c r="D3562" i="1"/>
  <c r="E3562" i="1" s="1"/>
  <c r="C3562" i="1"/>
  <c r="B3562" i="1"/>
  <c r="A3562" i="1"/>
  <c r="D3561" i="1"/>
  <c r="E3561" i="1" s="1"/>
  <c r="C3561" i="1"/>
  <c r="B3561" i="1"/>
  <c r="A3561" i="1"/>
  <c r="D3560" i="1"/>
  <c r="E3560" i="1" s="1"/>
  <c r="C3560" i="1"/>
  <c r="B3560" i="1"/>
  <c r="A3560" i="1"/>
  <c r="D3559" i="1"/>
  <c r="E3559" i="1" s="1"/>
  <c r="C3559" i="1"/>
  <c r="B3559" i="1"/>
  <c r="A3559" i="1"/>
  <c r="D3558" i="1"/>
  <c r="E3558" i="1" s="1"/>
  <c r="C3558" i="1"/>
  <c r="B3558" i="1"/>
  <c r="A3558" i="1"/>
  <c r="D3557" i="1"/>
  <c r="E3557" i="1" s="1"/>
  <c r="C3557" i="1"/>
  <c r="B3557" i="1"/>
  <c r="A3557" i="1"/>
  <c r="D3556" i="1"/>
  <c r="E3556" i="1" s="1"/>
  <c r="C3556" i="1"/>
  <c r="B3556" i="1"/>
  <c r="A3556" i="1"/>
  <c r="D3555" i="1"/>
  <c r="E3555" i="1" s="1"/>
  <c r="C3555" i="1"/>
  <c r="B3555" i="1"/>
  <c r="A3555" i="1"/>
  <c r="D3554" i="1"/>
  <c r="E3554" i="1" s="1"/>
  <c r="C3554" i="1"/>
  <c r="B3554" i="1"/>
  <c r="A3554" i="1"/>
  <c r="D3553" i="1"/>
  <c r="E3553" i="1" s="1"/>
  <c r="C3553" i="1"/>
  <c r="B3553" i="1"/>
  <c r="A3553" i="1"/>
  <c r="D3552" i="1"/>
  <c r="E3552" i="1" s="1"/>
  <c r="C3552" i="1"/>
  <c r="B3552" i="1"/>
  <c r="A3552" i="1"/>
  <c r="D3551" i="1"/>
  <c r="E3551" i="1" s="1"/>
  <c r="C3551" i="1"/>
  <c r="B3551" i="1"/>
  <c r="A3551" i="1"/>
  <c r="D3550" i="1"/>
  <c r="E3550" i="1" s="1"/>
  <c r="C3550" i="1"/>
  <c r="B3550" i="1"/>
  <c r="A3550" i="1"/>
  <c r="D3549" i="1"/>
  <c r="E3549" i="1" s="1"/>
  <c r="C3549" i="1"/>
  <c r="B3549" i="1"/>
  <c r="A3549" i="1"/>
  <c r="D3548" i="1"/>
  <c r="E3548" i="1" s="1"/>
  <c r="C3548" i="1"/>
  <c r="B3548" i="1"/>
  <c r="A3548" i="1"/>
  <c r="D3547" i="1"/>
  <c r="E3547" i="1" s="1"/>
  <c r="C3547" i="1"/>
  <c r="B3547" i="1"/>
  <c r="A3547" i="1"/>
  <c r="D3546" i="1"/>
  <c r="E3546" i="1" s="1"/>
  <c r="C3546" i="1"/>
  <c r="B3546" i="1"/>
  <c r="A3546" i="1"/>
  <c r="D3545" i="1"/>
  <c r="E3545" i="1" s="1"/>
  <c r="C3545" i="1"/>
  <c r="B3545" i="1"/>
  <c r="A3545" i="1"/>
  <c r="D3544" i="1"/>
  <c r="E3544" i="1" s="1"/>
  <c r="C3544" i="1"/>
  <c r="B3544" i="1"/>
  <c r="A3544" i="1"/>
  <c r="D3543" i="1"/>
  <c r="E3543" i="1" s="1"/>
  <c r="C3543" i="1"/>
  <c r="B3543" i="1"/>
  <c r="A3543" i="1"/>
  <c r="D3542" i="1"/>
  <c r="E3542" i="1" s="1"/>
  <c r="C3542" i="1"/>
  <c r="B3542" i="1"/>
  <c r="A3542" i="1"/>
  <c r="D3541" i="1"/>
  <c r="E3541" i="1" s="1"/>
  <c r="C3541" i="1"/>
  <c r="B3541" i="1"/>
  <c r="A3541" i="1"/>
  <c r="D3540" i="1"/>
  <c r="E3540" i="1" s="1"/>
  <c r="C3540" i="1"/>
  <c r="B3540" i="1"/>
  <c r="A3540" i="1"/>
  <c r="D3539" i="1"/>
  <c r="E3539" i="1" s="1"/>
  <c r="C3539" i="1"/>
  <c r="B3539" i="1"/>
  <c r="A3539" i="1"/>
  <c r="D3538" i="1"/>
  <c r="E3538" i="1" s="1"/>
  <c r="C3538" i="1"/>
  <c r="B3538" i="1"/>
  <c r="A3538" i="1"/>
  <c r="D3537" i="1"/>
  <c r="E3537" i="1" s="1"/>
  <c r="C3537" i="1"/>
  <c r="B3537" i="1"/>
  <c r="A3537" i="1"/>
  <c r="D3536" i="1"/>
  <c r="E3536" i="1" s="1"/>
  <c r="C3536" i="1"/>
  <c r="B3536" i="1"/>
  <c r="A3536" i="1"/>
  <c r="D3535" i="1"/>
  <c r="E3535" i="1" s="1"/>
  <c r="C3535" i="1"/>
  <c r="B3535" i="1"/>
  <c r="A3535" i="1"/>
  <c r="D3534" i="1"/>
  <c r="E3534" i="1" s="1"/>
  <c r="C3534" i="1"/>
  <c r="B3534" i="1"/>
  <c r="A3534" i="1"/>
  <c r="D3533" i="1"/>
  <c r="E3533" i="1" s="1"/>
  <c r="C3533" i="1"/>
  <c r="B3533" i="1"/>
  <c r="A3533" i="1"/>
  <c r="D3532" i="1"/>
  <c r="E3532" i="1" s="1"/>
  <c r="C3532" i="1"/>
  <c r="B3532" i="1"/>
  <c r="A3532" i="1"/>
  <c r="D3531" i="1"/>
  <c r="E3531" i="1" s="1"/>
  <c r="C3531" i="1"/>
  <c r="B3531" i="1"/>
  <c r="A3531" i="1"/>
  <c r="D3530" i="1"/>
  <c r="E3530" i="1" s="1"/>
  <c r="C3530" i="1"/>
  <c r="B3530" i="1"/>
  <c r="A3530" i="1"/>
  <c r="D3529" i="1"/>
  <c r="E3529" i="1" s="1"/>
  <c r="C3529" i="1"/>
  <c r="B3529" i="1"/>
  <c r="A3529" i="1"/>
  <c r="D3528" i="1"/>
  <c r="E3528" i="1" s="1"/>
  <c r="C3528" i="1"/>
  <c r="B3528" i="1"/>
  <c r="A3528" i="1"/>
  <c r="D3527" i="1"/>
  <c r="E3527" i="1" s="1"/>
  <c r="C3527" i="1"/>
  <c r="B3527" i="1"/>
  <c r="A3527" i="1"/>
  <c r="D3526" i="1"/>
  <c r="E3526" i="1" s="1"/>
  <c r="C3526" i="1"/>
  <c r="B3526" i="1"/>
  <c r="A3526" i="1"/>
  <c r="D3525" i="1"/>
  <c r="E3525" i="1" s="1"/>
  <c r="C3525" i="1"/>
  <c r="B3525" i="1"/>
  <c r="A3525" i="1"/>
  <c r="D3524" i="1"/>
  <c r="E3524" i="1" s="1"/>
  <c r="C3524" i="1"/>
  <c r="B3524" i="1"/>
  <c r="A3524" i="1"/>
  <c r="D3523" i="1"/>
  <c r="E3523" i="1" s="1"/>
  <c r="C3523" i="1"/>
  <c r="B3523" i="1"/>
  <c r="A3523" i="1"/>
  <c r="D3522" i="1"/>
  <c r="E3522" i="1" s="1"/>
  <c r="C3522" i="1"/>
  <c r="B3522" i="1"/>
  <c r="A3522" i="1"/>
  <c r="D3521" i="1"/>
  <c r="E3521" i="1" s="1"/>
  <c r="C3521" i="1"/>
  <c r="B3521" i="1"/>
  <c r="A3521" i="1"/>
  <c r="D3520" i="1"/>
  <c r="E3520" i="1" s="1"/>
  <c r="C3520" i="1"/>
  <c r="B3520" i="1"/>
  <c r="A3520" i="1"/>
  <c r="D3519" i="1"/>
  <c r="E3519" i="1" s="1"/>
  <c r="C3519" i="1"/>
  <c r="B3519" i="1"/>
  <c r="A3519" i="1"/>
  <c r="D3518" i="1"/>
  <c r="E3518" i="1" s="1"/>
  <c r="C3518" i="1"/>
  <c r="B3518" i="1"/>
  <c r="A3518" i="1"/>
  <c r="D3517" i="1"/>
  <c r="E3517" i="1" s="1"/>
  <c r="C3517" i="1"/>
  <c r="B3517" i="1"/>
  <c r="A3517" i="1"/>
  <c r="D3516" i="1"/>
  <c r="E3516" i="1" s="1"/>
  <c r="C3516" i="1"/>
  <c r="B3516" i="1"/>
  <c r="A3516" i="1"/>
  <c r="D3515" i="1"/>
  <c r="E3515" i="1" s="1"/>
  <c r="C3515" i="1"/>
  <c r="B3515" i="1"/>
  <c r="A3515" i="1"/>
  <c r="D3514" i="1"/>
  <c r="E3514" i="1" s="1"/>
  <c r="C3514" i="1"/>
  <c r="B3514" i="1"/>
  <c r="A3514" i="1"/>
  <c r="D3513" i="1"/>
  <c r="E3513" i="1" s="1"/>
  <c r="C3513" i="1"/>
  <c r="B3513" i="1"/>
  <c r="A3513" i="1"/>
  <c r="D3512" i="1"/>
  <c r="E3512" i="1" s="1"/>
  <c r="C3512" i="1"/>
  <c r="B3512" i="1"/>
  <c r="A3512" i="1"/>
  <c r="D3511" i="1"/>
  <c r="E3511" i="1" s="1"/>
  <c r="C3511" i="1"/>
  <c r="B3511" i="1"/>
  <c r="A3511" i="1"/>
  <c r="D3510" i="1"/>
  <c r="E3510" i="1" s="1"/>
  <c r="C3510" i="1"/>
  <c r="B3510" i="1"/>
  <c r="A3510" i="1"/>
  <c r="D3509" i="1"/>
  <c r="E3509" i="1" s="1"/>
  <c r="C3509" i="1"/>
  <c r="B3509" i="1"/>
  <c r="A3509" i="1"/>
  <c r="D3508" i="1"/>
  <c r="E3508" i="1" s="1"/>
  <c r="C3508" i="1"/>
  <c r="B3508" i="1"/>
  <c r="A3508" i="1"/>
  <c r="D3507" i="1"/>
  <c r="E3507" i="1" s="1"/>
  <c r="C3507" i="1"/>
  <c r="B3507" i="1"/>
  <c r="A3507" i="1"/>
  <c r="D3506" i="1"/>
  <c r="E3506" i="1" s="1"/>
  <c r="C3506" i="1"/>
  <c r="B3506" i="1"/>
  <c r="A3506" i="1"/>
  <c r="D3505" i="1"/>
  <c r="E3505" i="1" s="1"/>
  <c r="C3505" i="1"/>
  <c r="B3505" i="1"/>
  <c r="A3505" i="1"/>
  <c r="D3504" i="1"/>
  <c r="E3504" i="1" s="1"/>
  <c r="C3504" i="1"/>
  <c r="B3504" i="1"/>
  <c r="A3504" i="1"/>
  <c r="D3503" i="1"/>
  <c r="E3503" i="1" s="1"/>
  <c r="C3503" i="1"/>
  <c r="B3503" i="1"/>
  <c r="A3503" i="1"/>
  <c r="D3502" i="1"/>
  <c r="E3502" i="1" s="1"/>
  <c r="C3502" i="1"/>
  <c r="B3502" i="1"/>
  <c r="A3502" i="1"/>
  <c r="D3501" i="1"/>
  <c r="E3501" i="1" s="1"/>
  <c r="C3501" i="1"/>
  <c r="B3501" i="1"/>
  <c r="A3501" i="1"/>
  <c r="D3500" i="1"/>
  <c r="E3500" i="1" s="1"/>
  <c r="C3500" i="1"/>
  <c r="B3500" i="1"/>
  <c r="A3500" i="1"/>
  <c r="D3499" i="1"/>
  <c r="E3499" i="1" s="1"/>
  <c r="C3499" i="1"/>
  <c r="B3499" i="1"/>
  <c r="A3499" i="1"/>
  <c r="D3498" i="1"/>
  <c r="E3498" i="1" s="1"/>
  <c r="C3498" i="1"/>
  <c r="B3498" i="1"/>
  <c r="A3498" i="1"/>
  <c r="D3497" i="1"/>
  <c r="E3497" i="1" s="1"/>
  <c r="C3497" i="1"/>
  <c r="B3497" i="1"/>
  <c r="A3497" i="1"/>
  <c r="D3496" i="1"/>
  <c r="E3496" i="1" s="1"/>
  <c r="C3496" i="1"/>
  <c r="B3496" i="1"/>
  <c r="A3496" i="1"/>
  <c r="D3495" i="1"/>
  <c r="E3495" i="1" s="1"/>
  <c r="C3495" i="1"/>
  <c r="B3495" i="1"/>
  <c r="A3495" i="1"/>
  <c r="D3494" i="1"/>
  <c r="E3494" i="1" s="1"/>
  <c r="C3494" i="1"/>
  <c r="B3494" i="1"/>
  <c r="A3494" i="1"/>
  <c r="D3493" i="1"/>
  <c r="E3493" i="1" s="1"/>
  <c r="C3493" i="1"/>
  <c r="B3493" i="1"/>
  <c r="A3493" i="1"/>
  <c r="D3492" i="1"/>
  <c r="E3492" i="1" s="1"/>
  <c r="C3492" i="1"/>
  <c r="B3492" i="1"/>
  <c r="A3492" i="1"/>
  <c r="D3491" i="1"/>
  <c r="E3491" i="1" s="1"/>
  <c r="C3491" i="1"/>
  <c r="B3491" i="1"/>
  <c r="A3491" i="1"/>
  <c r="D3490" i="1"/>
  <c r="E3490" i="1" s="1"/>
  <c r="C3490" i="1"/>
  <c r="B3490" i="1"/>
  <c r="A3490" i="1"/>
  <c r="D3489" i="1"/>
  <c r="E3489" i="1" s="1"/>
  <c r="C3489" i="1"/>
  <c r="B3489" i="1"/>
  <c r="A3489" i="1"/>
  <c r="D3488" i="1"/>
  <c r="E3488" i="1" s="1"/>
  <c r="C3488" i="1"/>
  <c r="B3488" i="1"/>
  <c r="A3488" i="1"/>
  <c r="D3487" i="1"/>
  <c r="E3487" i="1" s="1"/>
  <c r="C3487" i="1"/>
  <c r="B3487" i="1"/>
  <c r="A3487" i="1"/>
  <c r="D3486" i="1"/>
  <c r="E3486" i="1" s="1"/>
  <c r="C3486" i="1"/>
  <c r="B3486" i="1"/>
  <c r="A3486" i="1"/>
  <c r="D3485" i="1"/>
  <c r="E3485" i="1" s="1"/>
  <c r="C3485" i="1"/>
  <c r="B3485" i="1"/>
  <c r="A3485" i="1"/>
  <c r="D3484" i="1"/>
  <c r="E3484" i="1" s="1"/>
  <c r="C3484" i="1"/>
  <c r="B3484" i="1"/>
  <c r="A3484" i="1"/>
  <c r="D3483" i="1"/>
  <c r="E3483" i="1" s="1"/>
  <c r="C3483" i="1"/>
  <c r="B3483" i="1"/>
  <c r="A3483" i="1"/>
  <c r="D3482" i="1"/>
  <c r="E3482" i="1" s="1"/>
  <c r="C3482" i="1"/>
  <c r="B3482" i="1"/>
  <c r="A3482" i="1"/>
  <c r="D3481" i="1"/>
  <c r="E3481" i="1" s="1"/>
  <c r="C3481" i="1"/>
  <c r="B3481" i="1"/>
  <c r="A3481" i="1"/>
  <c r="D3480" i="1"/>
  <c r="E3480" i="1" s="1"/>
  <c r="C3480" i="1"/>
  <c r="B3480" i="1"/>
  <c r="A3480" i="1"/>
  <c r="D3479" i="1"/>
  <c r="E3479" i="1" s="1"/>
  <c r="C3479" i="1"/>
  <c r="B3479" i="1"/>
  <c r="A3479" i="1"/>
  <c r="D3478" i="1"/>
  <c r="E3478" i="1" s="1"/>
  <c r="C3478" i="1"/>
  <c r="B3478" i="1"/>
  <c r="A3478" i="1"/>
  <c r="D3477" i="1"/>
  <c r="E3477" i="1" s="1"/>
  <c r="C3477" i="1"/>
  <c r="B3477" i="1"/>
  <c r="A3477" i="1"/>
  <c r="D3476" i="1"/>
  <c r="E3476" i="1" s="1"/>
  <c r="C3476" i="1"/>
  <c r="B3476" i="1"/>
  <c r="A3476" i="1"/>
  <c r="D3475" i="1"/>
  <c r="E3475" i="1" s="1"/>
  <c r="C3475" i="1"/>
  <c r="B3475" i="1"/>
  <c r="A3475" i="1"/>
  <c r="D3474" i="1"/>
  <c r="E3474" i="1" s="1"/>
  <c r="C3474" i="1"/>
  <c r="B3474" i="1"/>
  <c r="A3474" i="1"/>
  <c r="D3473" i="1"/>
  <c r="E3473" i="1" s="1"/>
  <c r="C3473" i="1"/>
  <c r="B3473" i="1"/>
  <c r="A3473" i="1"/>
  <c r="D3472" i="1"/>
  <c r="E3472" i="1" s="1"/>
  <c r="C3472" i="1"/>
  <c r="B3472" i="1"/>
  <c r="A3472" i="1"/>
  <c r="D3471" i="1"/>
  <c r="E3471" i="1" s="1"/>
  <c r="C3471" i="1"/>
  <c r="B3471" i="1"/>
  <c r="A3471" i="1"/>
  <c r="D3470" i="1"/>
  <c r="E3470" i="1" s="1"/>
  <c r="C3470" i="1"/>
  <c r="B3470" i="1"/>
  <c r="A3470" i="1"/>
  <c r="D3469" i="1"/>
  <c r="E3469" i="1" s="1"/>
  <c r="C3469" i="1"/>
  <c r="B3469" i="1"/>
  <c r="A3469" i="1"/>
  <c r="D3468" i="1"/>
  <c r="E3468" i="1" s="1"/>
  <c r="C3468" i="1"/>
  <c r="B3468" i="1"/>
  <c r="A3468" i="1"/>
  <c r="D3467" i="1"/>
  <c r="E3467" i="1" s="1"/>
  <c r="C3467" i="1"/>
  <c r="B3467" i="1"/>
  <c r="A3467" i="1"/>
  <c r="D3466" i="1"/>
  <c r="E3466" i="1" s="1"/>
  <c r="C3466" i="1"/>
  <c r="B3466" i="1"/>
  <c r="A3466" i="1"/>
  <c r="D3465" i="1"/>
  <c r="E3465" i="1" s="1"/>
  <c r="C3465" i="1"/>
  <c r="B3465" i="1"/>
  <c r="A3465" i="1"/>
  <c r="D3464" i="1"/>
  <c r="E3464" i="1" s="1"/>
  <c r="C3464" i="1"/>
  <c r="B3464" i="1"/>
  <c r="A3464" i="1"/>
  <c r="D3463" i="1"/>
  <c r="E3463" i="1" s="1"/>
  <c r="C3463" i="1"/>
  <c r="B3463" i="1"/>
  <c r="A3463" i="1"/>
  <c r="D3462" i="1"/>
  <c r="E3462" i="1" s="1"/>
  <c r="C3462" i="1"/>
  <c r="B3462" i="1"/>
  <c r="A3462" i="1"/>
  <c r="D3461" i="1"/>
  <c r="E3461" i="1" s="1"/>
  <c r="C3461" i="1"/>
  <c r="B3461" i="1"/>
  <c r="A3461" i="1"/>
  <c r="D3460" i="1"/>
  <c r="E3460" i="1" s="1"/>
  <c r="C3460" i="1"/>
  <c r="B3460" i="1"/>
  <c r="A3460" i="1"/>
  <c r="D3459" i="1"/>
  <c r="E3459" i="1" s="1"/>
  <c r="C3459" i="1"/>
  <c r="B3459" i="1"/>
  <c r="A3459" i="1"/>
  <c r="D3458" i="1"/>
  <c r="E3458" i="1" s="1"/>
  <c r="C3458" i="1"/>
  <c r="B3458" i="1"/>
  <c r="A3458" i="1"/>
  <c r="D3457" i="1"/>
  <c r="E3457" i="1" s="1"/>
  <c r="C3457" i="1"/>
  <c r="B3457" i="1"/>
  <c r="A3457" i="1"/>
  <c r="D3456" i="1"/>
  <c r="E3456" i="1" s="1"/>
  <c r="C3456" i="1"/>
  <c r="B3456" i="1"/>
  <c r="A3456" i="1"/>
  <c r="D3455" i="1"/>
  <c r="E3455" i="1" s="1"/>
  <c r="C3455" i="1"/>
  <c r="B3455" i="1"/>
  <c r="A3455" i="1"/>
  <c r="D3454" i="1"/>
  <c r="E3454" i="1" s="1"/>
  <c r="C3454" i="1"/>
  <c r="B3454" i="1"/>
  <c r="A3454" i="1"/>
  <c r="D3453" i="1"/>
  <c r="E3453" i="1" s="1"/>
  <c r="C3453" i="1"/>
  <c r="B3453" i="1"/>
  <c r="A3453" i="1"/>
  <c r="D3452" i="1"/>
  <c r="E3452" i="1" s="1"/>
  <c r="C3452" i="1"/>
  <c r="B3452" i="1"/>
  <c r="A3452" i="1"/>
  <c r="D3451" i="1"/>
  <c r="E3451" i="1" s="1"/>
  <c r="C3451" i="1"/>
  <c r="B3451" i="1"/>
  <c r="A3451" i="1"/>
  <c r="D3450" i="1"/>
  <c r="E3450" i="1" s="1"/>
  <c r="C3450" i="1"/>
  <c r="B3450" i="1"/>
  <c r="A3450" i="1"/>
  <c r="D3449" i="1"/>
  <c r="E3449" i="1" s="1"/>
  <c r="C3449" i="1"/>
  <c r="B3449" i="1"/>
  <c r="A3449" i="1"/>
  <c r="D3448" i="1"/>
  <c r="E3448" i="1" s="1"/>
  <c r="C3448" i="1"/>
  <c r="B3448" i="1"/>
  <c r="A3448" i="1"/>
  <c r="D3447" i="1"/>
  <c r="E3447" i="1" s="1"/>
  <c r="C3447" i="1"/>
  <c r="B3447" i="1"/>
  <c r="A3447" i="1"/>
  <c r="D3446" i="1"/>
  <c r="E3446" i="1" s="1"/>
  <c r="C3446" i="1"/>
  <c r="B3446" i="1"/>
  <c r="A3446" i="1"/>
  <c r="D3445" i="1"/>
  <c r="E3445" i="1" s="1"/>
  <c r="C3445" i="1"/>
  <c r="B3445" i="1"/>
  <c r="A3445" i="1"/>
  <c r="D3444" i="1"/>
  <c r="E3444" i="1" s="1"/>
  <c r="C3444" i="1"/>
  <c r="B3444" i="1"/>
  <c r="A3444" i="1"/>
  <c r="D3443" i="1"/>
  <c r="E3443" i="1" s="1"/>
  <c r="C3443" i="1"/>
  <c r="B3443" i="1"/>
  <c r="A3443" i="1"/>
  <c r="D3442" i="1"/>
  <c r="E3442" i="1" s="1"/>
  <c r="C3442" i="1"/>
  <c r="B3442" i="1"/>
  <c r="A3442" i="1"/>
  <c r="D3441" i="1"/>
  <c r="E3441" i="1" s="1"/>
  <c r="C3441" i="1"/>
  <c r="B3441" i="1"/>
  <c r="A3441" i="1"/>
  <c r="D3440" i="1"/>
  <c r="E3440" i="1" s="1"/>
  <c r="C3440" i="1"/>
  <c r="B3440" i="1"/>
  <c r="A3440" i="1"/>
  <c r="D3439" i="1"/>
  <c r="E3439" i="1" s="1"/>
  <c r="C3439" i="1"/>
  <c r="B3439" i="1"/>
  <c r="A3439" i="1"/>
  <c r="D3438" i="1"/>
  <c r="E3438" i="1" s="1"/>
  <c r="C3438" i="1"/>
  <c r="B3438" i="1"/>
  <c r="A3438" i="1"/>
  <c r="D3437" i="1"/>
  <c r="E3437" i="1" s="1"/>
  <c r="C3437" i="1"/>
  <c r="B3437" i="1"/>
  <c r="A3437" i="1"/>
  <c r="D3436" i="1"/>
  <c r="E3436" i="1" s="1"/>
  <c r="C3436" i="1"/>
  <c r="B3436" i="1"/>
  <c r="A3436" i="1"/>
  <c r="D3435" i="1"/>
  <c r="E3435" i="1" s="1"/>
  <c r="C3435" i="1"/>
  <c r="B3435" i="1"/>
  <c r="A3435" i="1"/>
  <c r="D3434" i="1"/>
  <c r="E3434" i="1" s="1"/>
  <c r="C3434" i="1"/>
  <c r="B3434" i="1"/>
  <c r="A3434" i="1"/>
  <c r="D3433" i="1"/>
  <c r="E3433" i="1" s="1"/>
  <c r="C3433" i="1"/>
  <c r="B3433" i="1"/>
  <c r="A3433" i="1"/>
  <c r="D3432" i="1"/>
  <c r="E3432" i="1" s="1"/>
  <c r="C3432" i="1"/>
  <c r="B3432" i="1"/>
  <c r="A3432" i="1"/>
  <c r="D3431" i="1"/>
  <c r="E3431" i="1" s="1"/>
  <c r="C3431" i="1"/>
  <c r="B3431" i="1"/>
  <c r="A3431" i="1"/>
  <c r="D3430" i="1"/>
  <c r="E3430" i="1" s="1"/>
  <c r="C3430" i="1"/>
  <c r="B3430" i="1"/>
  <c r="A3430" i="1"/>
  <c r="D3429" i="1"/>
  <c r="E3429" i="1" s="1"/>
  <c r="C3429" i="1"/>
  <c r="B3429" i="1"/>
  <c r="A3429" i="1"/>
  <c r="D3428" i="1"/>
  <c r="E3428" i="1" s="1"/>
  <c r="C3428" i="1"/>
  <c r="B3428" i="1"/>
  <c r="A3428" i="1"/>
  <c r="D3427" i="1"/>
  <c r="E3427" i="1" s="1"/>
  <c r="C3427" i="1"/>
  <c r="B3427" i="1"/>
  <c r="A3427" i="1"/>
  <c r="D3426" i="1"/>
  <c r="E3426" i="1" s="1"/>
  <c r="C3426" i="1"/>
  <c r="B3426" i="1"/>
  <c r="A3426" i="1"/>
  <c r="D3425" i="1"/>
  <c r="E3425" i="1" s="1"/>
  <c r="C3425" i="1"/>
  <c r="B3425" i="1"/>
  <c r="A3425" i="1"/>
  <c r="D3424" i="1"/>
  <c r="E3424" i="1" s="1"/>
  <c r="C3424" i="1"/>
  <c r="B3424" i="1"/>
  <c r="A3424" i="1"/>
  <c r="D3423" i="1"/>
  <c r="E3423" i="1" s="1"/>
  <c r="C3423" i="1"/>
  <c r="B3423" i="1"/>
  <c r="A3423" i="1"/>
  <c r="D3422" i="1"/>
  <c r="E3422" i="1" s="1"/>
  <c r="C3422" i="1"/>
  <c r="B3422" i="1"/>
  <c r="A3422" i="1"/>
  <c r="D3421" i="1"/>
  <c r="E3421" i="1" s="1"/>
  <c r="C3421" i="1"/>
  <c r="B3421" i="1"/>
  <c r="A3421" i="1"/>
  <c r="D3420" i="1"/>
  <c r="E3420" i="1" s="1"/>
  <c r="C3420" i="1"/>
  <c r="B3420" i="1"/>
  <c r="A3420" i="1"/>
  <c r="D3419" i="1"/>
  <c r="E3419" i="1" s="1"/>
  <c r="C3419" i="1"/>
  <c r="B3419" i="1"/>
  <c r="A3419" i="1"/>
  <c r="D3418" i="1"/>
  <c r="E3418" i="1" s="1"/>
  <c r="C3418" i="1"/>
  <c r="B3418" i="1"/>
  <c r="A3418" i="1"/>
  <c r="D3417" i="1"/>
  <c r="E3417" i="1" s="1"/>
  <c r="C3417" i="1"/>
  <c r="B3417" i="1"/>
  <c r="A3417" i="1"/>
  <c r="D3416" i="1"/>
  <c r="E3416" i="1" s="1"/>
  <c r="C3416" i="1"/>
  <c r="B3416" i="1"/>
  <c r="A3416" i="1"/>
  <c r="D3415" i="1"/>
  <c r="E3415" i="1" s="1"/>
  <c r="C3415" i="1"/>
  <c r="B3415" i="1"/>
  <c r="A3415" i="1"/>
  <c r="D3414" i="1"/>
  <c r="E3414" i="1" s="1"/>
  <c r="C3414" i="1"/>
  <c r="B3414" i="1"/>
  <c r="A3414" i="1"/>
  <c r="D3413" i="1"/>
  <c r="E3413" i="1" s="1"/>
  <c r="C3413" i="1"/>
  <c r="B3413" i="1"/>
  <c r="A3413" i="1"/>
  <c r="D3412" i="1"/>
  <c r="E3412" i="1" s="1"/>
  <c r="C3412" i="1"/>
  <c r="B3412" i="1"/>
  <c r="A3412" i="1"/>
  <c r="D3411" i="1"/>
  <c r="E3411" i="1" s="1"/>
  <c r="C3411" i="1"/>
  <c r="B3411" i="1"/>
  <c r="A3411" i="1"/>
  <c r="D3410" i="1"/>
  <c r="E3410" i="1" s="1"/>
  <c r="C3410" i="1"/>
  <c r="B3410" i="1"/>
  <c r="A3410" i="1"/>
  <c r="D3409" i="1"/>
  <c r="E3409" i="1" s="1"/>
  <c r="C3409" i="1"/>
  <c r="B3409" i="1"/>
  <c r="A3409" i="1"/>
  <c r="D3408" i="1"/>
  <c r="E3408" i="1" s="1"/>
  <c r="C3408" i="1"/>
  <c r="B3408" i="1"/>
  <c r="A3408" i="1"/>
  <c r="D3407" i="1"/>
  <c r="E3407" i="1" s="1"/>
  <c r="C3407" i="1"/>
  <c r="B3407" i="1"/>
  <c r="A3407" i="1"/>
  <c r="D3406" i="1"/>
  <c r="E3406" i="1" s="1"/>
  <c r="C3406" i="1"/>
  <c r="B3406" i="1"/>
  <c r="A3406" i="1"/>
  <c r="D3405" i="1"/>
  <c r="E3405" i="1" s="1"/>
  <c r="C3405" i="1"/>
  <c r="B3405" i="1"/>
  <c r="A3405" i="1"/>
  <c r="D3404" i="1"/>
  <c r="E3404" i="1" s="1"/>
  <c r="C3404" i="1"/>
  <c r="B3404" i="1"/>
  <c r="A3404" i="1"/>
  <c r="D3403" i="1"/>
  <c r="E3403" i="1" s="1"/>
  <c r="C3403" i="1"/>
  <c r="B3403" i="1"/>
  <c r="A3403" i="1"/>
  <c r="D3402" i="1"/>
  <c r="E3402" i="1" s="1"/>
  <c r="C3402" i="1"/>
  <c r="B3402" i="1"/>
  <c r="A3402" i="1"/>
  <c r="D3401" i="1"/>
  <c r="E3401" i="1" s="1"/>
  <c r="C3401" i="1"/>
  <c r="B3401" i="1"/>
  <c r="A3401" i="1"/>
  <c r="D3400" i="1"/>
  <c r="E3400" i="1" s="1"/>
  <c r="C3400" i="1"/>
  <c r="B3400" i="1"/>
  <c r="A3400" i="1"/>
  <c r="D3399" i="1"/>
  <c r="E3399" i="1" s="1"/>
  <c r="C3399" i="1"/>
  <c r="B3399" i="1"/>
  <c r="A3399" i="1"/>
  <c r="D3398" i="1"/>
  <c r="E3398" i="1" s="1"/>
  <c r="C3398" i="1"/>
  <c r="B3398" i="1"/>
  <c r="A3398" i="1"/>
  <c r="D3397" i="1"/>
  <c r="E3397" i="1" s="1"/>
  <c r="C3397" i="1"/>
  <c r="B3397" i="1"/>
  <c r="A3397" i="1"/>
  <c r="D3396" i="1"/>
  <c r="E3396" i="1" s="1"/>
  <c r="C3396" i="1"/>
  <c r="B3396" i="1"/>
  <c r="A3396" i="1"/>
  <c r="D3395" i="1"/>
  <c r="E3395" i="1" s="1"/>
  <c r="C3395" i="1"/>
  <c r="B3395" i="1"/>
  <c r="A3395" i="1"/>
  <c r="D3394" i="1"/>
  <c r="E3394" i="1" s="1"/>
  <c r="C3394" i="1"/>
  <c r="B3394" i="1"/>
  <c r="A3394" i="1"/>
  <c r="D3393" i="1"/>
  <c r="E3393" i="1" s="1"/>
  <c r="C3393" i="1"/>
  <c r="B3393" i="1"/>
  <c r="A3393" i="1"/>
  <c r="D3392" i="1"/>
  <c r="E3392" i="1" s="1"/>
  <c r="C3392" i="1"/>
  <c r="B3392" i="1"/>
  <c r="A3392" i="1"/>
  <c r="D3391" i="1"/>
  <c r="E3391" i="1" s="1"/>
  <c r="C3391" i="1"/>
  <c r="B3391" i="1"/>
  <c r="A3391" i="1"/>
  <c r="D3390" i="1"/>
  <c r="E3390" i="1" s="1"/>
  <c r="C3390" i="1"/>
  <c r="B3390" i="1"/>
  <c r="A3390" i="1"/>
  <c r="D3389" i="1"/>
  <c r="E3389" i="1" s="1"/>
  <c r="C3389" i="1"/>
  <c r="B3389" i="1"/>
  <c r="A3389" i="1"/>
  <c r="D3388" i="1"/>
  <c r="E3388" i="1" s="1"/>
  <c r="C3388" i="1"/>
  <c r="B3388" i="1"/>
  <c r="A3388" i="1"/>
  <c r="D3387" i="1"/>
  <c r="E3387" i="1" s="1"/>
  <c r="C3387" i="1"/>
  <c r="B3387" i="1"/>
  <c r="A3387" i="1"/>
  <c r="D3386" i="1"/>
  <c r="E3386" i="1" s="1"/>
  <c r="C3386" i="1"/>
  <c r="B3386" i="1"/>
  <c r="A3386" i="1"/>
  <c r="D3385" i="1"/>
  <c r="E3385" i="1" s="1"/>
  <c r="C3385" i="1"/>
  <c r="B3385" i="1"/>
  <c r="A3385" i="1"/>
  <c r="D3384" i="1"/>
  <c r="E3384" i="1" s="1"/>
  <c r="C3384" i="1"/>
  <c r="B3384" i="1"/>
  <c r="A3384" i="1"/>
  <c r="D3383" i="1"/>
  <c r="E3383" i="1" s="1"/>
  <c r="C3383" i="1"/>
  <c r="B3383" i="1"/>
  <c r="A3383" i="1"/>
  <c r="D3382" i="1"/>
  <c r="E3382" i="1" s="1"/>
  <c r="C3382" i="1"/>
  <c r="B3382" i="1"/>
  <c r="A3382" i="1"/>
  <c r="D3381" i="1"/>
  <c r="E3381" i="1" s="1"/>
  <c r="C3381" i="1"/>
  <c r="B3381" i="1"/>
  <c r="A3381" i="1"/>
  <c r="D3380" i="1"/>
  <c r="E3380" i="1" s="1"/>
  <c r="C3380" i="1"/>
  <c r="B3380" i="1"/>
  <c r="A3380" i="1"/>
  <c r="D3379" i="1"/>
  <c r="E3379" i="1" s="1"/>
  <c r="C3379" i="1"/>
  <c r="B3379" i="1"/>
  <c r="A3379" i="1"/>
  <c r="D3378" i="1"/>
  <c r="E3378" i="1" s="1"/>
  <c r="C3378" i="1"/>
  <c r="B3378" i="1"/>
  <c r="A3378" i="1"/>
  <c r="D3377" i="1"/>
  <c r="E3377" i="1" s="1"/>
  <c r="C3377" i="1"/>
  <c r="B3377" i="1"/>
  <c r="A3377" i="1"/>
  <c r="D3376" i="1"/>
  <c r="E3376" i="1" s="1"/>
  <c r="C3376" i="1"/>
  <c r="B3376" i="1"/>
  <c r="A3376" i="1"/>
  <c r="D3375" i="1"/>
  <c r="E3375" i="1" s="1"/>
  <c r="C3375" i="1"/>
  <c r="B3375" i="1"/>
  <c r="A3375" i="1"/>
  <c r="D3374" i="1"/>
  <c r="E3374" i="1" s="1"/>
  <c r="C3374" i="1"/>
  <c r="B3374" i="1"/>
  <c r="A3374" i="1"/>
  <c r="D3373" i="1"/>
  <c r="E3373" i="1" s="1"/>
  <c r="C3373" i="1"/>
  <c r="B3373" i="1"/>
  <c r="A3373" i="1"/>
  <c r="D3372" i="1"/>
  <c r="E3372" i="1" s="1"/>
  <c r="C3372" i="1"/>
  <c r="B3372" i="1"/>
  <c r="A3372" i="1"/>
  <c r="D3371" i="1"/>
  <c r="E3371" i="1" s="1"/>
  <c r="C3371" i="1"/>
  <c r="B3371" i="1"/>
  <c r="A3371" i="1"/>
  <c r="D3370" i="1"/>
  <c r="E3370" i="1" s="1"/>
  <c r="C3370" i="1"/>
  <c r="B3370" i="1"/>
  <c r="A3370" i="1"/>
  <c r="D3369" i="1"/>
  <c r="E3369" i="1" s="1"/>
  <c r="C3369" i="1"/>
  <c r="B3369" i="1"/>
  <c r="A3369" i="1"/>
  <c r="D3368" i="1"/>
  <c r="E3368" i="1" s="1"/>
  <c r="C3368" i="1"/>
  <c r="B3368" i="1"/>
  <c r="A3368" i="1"/>
  <c r="D3367" i="1"/>
  <c r="E3367" i="1" s="1"/>
  <c r="C3367" i="1"/>
  <c r="B3367" i="1"/>
  <c r="A3367" i="1"/>
  <c r="D3366" i="1"/>
  <c r="E3366" i="1" s="1"/>
  <c r="C3366" i="1"/>
  <c r="B3366" i="1"/>
  <c r="A3366" i="1"/>
  <c r="D3365" i="1"/>
  <c r="E3365" i="1" s="1"/>
  <c r="C3365" i="1"/>
  <c r="B3365" i="1"/>
  <c r="A3365" i="1"/>
  <c r="D3364" i="1"/>
  <c r="E3364" i="1" s="1"/>
  <c r="C3364" i="1"/>
  <c r="B3364" i="1"/>
  <c r="A3364" i="1"/>
  <c r="D3363" i="1"/>
  <c r="E3363" i="1" s="1"/>
  <c r="C3363" i="1"/>
  <c r="B3363" i="1"/>
  <c r="A3363" i="1"/>
  <c r="D3362" i="1"/>
  <c r="E3362" i="1" s="1"/>
  <c r="C3362" i="1"/>
  <c r="B3362" i="1"/>
  <c r="A3362" i="1"/>
  <c r="D3361" i="1"/>
  <c r="E3361" i="1" s="1"/>
  <c r="C3361" i="1"/>
  <c r="B3361" i="1"/>
  <c r="A3361" i="1"/>
  <c r="D3360" i="1"/>
  <c r="E3360" i="1" s="1"/>
  <c r="C3360" i="1"/>
  <c r="B3360" i="1"/>
  <c r="A3360" i="1"/>
  <c r="D3359" i="1"/>
  <c r="E3359" i="1" s="1"/>
  <c r="C3359" i="1"/>
  <c r="B3359" i="1"/>
  <c r="A3359" i="1"/>
  <c r="D3358" i="1"/>
  <c r="E3358" i="1" s="1"/>
  <c r="C3358" i="1"/>
  <c r="B3358" i="1"/>
  <c r="A3358" i="1"/>
  <c r="D3357" i="1"/>
  <c r="E3357" i="1" s="1"/>
  <c r="C3357" i="1"/>
  <c r="B3357" i="1"/>
  <c r="A3357" i="1"/>
  <c r="D3356" i="1"/>
  <c r="E3356" i="1" s="1"/>
  <c r="C3356" i="1"/>
  <c r="B3356" i="1"/>
  <c r="A3356" i="1"/>
  <c r="D3355" i="1"/>
  <c r="E3355" i="1" s="1"/>
  <c r="C3355" i="1"/>
  <c r="B3355" i="1"/>
  <c r="A3355" i="1"/>
  <c r="D3354" i="1"/>
  <c r="E3354" i="1" s="1"/>
  <c r="C3354" i="1"/>
  <c r="B3354" i="1"/>
  <c r="A3354" i="1"/>
  <c r="D3353" i="1"/>
  <c r="E3353" i="1" s="1"/>
  <c r="C3353" i="1"/>
  <c r="B3353" i="1"/>
  <c r="A3353" i="1"/>
  <c r="D3352" i="1"/>
  <c r="E3352" i="1" s="1"/>
  <c r="C3352" i="1"/>
  <c r="B3352" i="1"/>
  <c r="A3352" i="1"/>
  <c r="D3351" i="1"/>
  <c r="E3351" i="1" s="1"/>
  <c r="C3351" i="1"/>
  <c r="B3351" i="1"/>
  <c r="A3351" i="1"/>
  <c r="D3350" i="1"/>
  <c r="E3350" i="1" s="1"/>
  <c r="C3350" i="1"/>
  <c r="B3350" i="1"/>
  <c r="A3350" i="1"/>
  <c r="D3349" i="1"/>
  <c r="E3349" i="1" s="1"/>
  <c r="C3349" i="1"/>
  <c r="B3349" i="1"/>
  <c r="A3349" i="1"/>
  <c r="D3348" i="1"/>
  <c r="E3348" i="1" s="1"/>
  <c r="C3348" i="1"/>
  <c r="B3348" i="1"/>
  <c r="A3348" i="1"/>
  <c r="D3347" i="1"/>
  <c r="E3347" i="1" s="1"/>
  <c r="C3347" i="1"/>
  <c r="B3347" i="1"/>
  <c r="A3347" i="1"/>
  <c r="D3346" i="1"/>
  <c r="E3346" i="1" s="1"/>
  <c r="C3346" i="1"/>
  <c r="B3346" i="1"/>
  <c r="A3346" i="1"/>
  <c r="D3345" i="1"/>
  <c r="E3345" i="1" s="1"/>
  <c r="C3345" i="1"/>
  <c r="B3345" i="1"/>
  <c r="A3345" i="1"/>
  <c r="D3344" i="1"/>
  <c r="E3344" i="1" s="1"/>
  <c r="C3344" i="1"/>
  <c r="B3344" i="1"/>
  <c r="A3344" i="1"/>
  <c r="D3343" i="1"/>
  <c r="E3343" i="1" s="1"/>
  <c r="C3343" i="1"/>
  <c r="B3343" i="1"/>
  <c r="A3343" i="1"/>
  <c r="D3342" i="1"/>
  <c r="E3342" i="1" s="1"/>
  <c r="C3342" i="1"/>
  <c r="B3342" i="1"/>
  <c r="A3342" i="1"/>
  <c r="D3341" i="1"/>
  <c r="E3341" i="1" s="1"/>
  <c r="C3341" i="1"/>
  <c r="B3341" i="1"/>
  <c r="A3341" i="1"/>
  <c r="D3340" i="1"/>
  <c r="E3340" i="1" s="1"/>
  <c r="C3340" i="1"/>
  <c r="B3340" i="1"/>
  <c r="A3340" i="1"/>
  <c r="D3339" i="1"/>
  <c r="E3339" i="1" s="1"/>
  <c r="C3339" i="1"/>
  <c r="B3339" i="1"/>
  <c r="A3339" i="1"/>
  <c r="D3338" i="1"/>
  <c r="E3338" i="1" s="1"/>
  <c r="C3338" i="1"/>
  <c r="B3338" i="1"/>
  <c r="A3338" i="1"/>
  <c r="D3337" i="1"/>
  <c r="E3337" i="1" s="1"/>
  <c r="C3337" i="1"/>
  <c r="B3337" i="1"/>
  <c r="A3337" i="1"/>
  <c r="D3336" i="1"/>
  <c r="E3336" i="1" s="1"/>
  <c r="C3336" i="1"/>
  <c r="B3336" i="1"/>
  <c r="A3336" i="1"/>
  <c r="D3335" i="1"/>
  <c r="E3335" i="1" s="1"/>
  <c r="C3335" i="1"/>
  <c r="B3335" i="1"/>
  <c r="A3335" i="1"/>
  <c r="D3334" i="1"/>
  <c r="E3334" i="1" s="1"/>
  <c r="C3334" i="1"/>
  <c r="B3334" i="1"/>
  <c r="A3334" i="1"/>
  <c r="D3333" i="1"/>
  <c r="E3333" i="1" s="1"/>
  <c r="C3333" i="1"/>
  <c r="B3333" i="1"/>
  <c r="A3333" i="1"/>
  <c r="D3332" i="1"/>
  <c r="E3332" i="1" s="1"/>
  <c r="C3332" i="1"/>
  <c r="B3332" i="1"/>
  <c r="A3332" i="1"/>
  <c r="D3331" i="1"/>
  <c r="E3331" i="1" s="1"/>
  <c r="C3331" i="1"/>
  <c r="B3331" i="1"/>
  <c r="A3331" i="1"/>
  <c r="D3330" i="1"/>
  <c r="E3330" i="1" s="1"/>
  <c r="C3330" i="1"/>
  <c r="B3330" i="1"/>
  <c r="A3330" i="1"/>
  <c r="D3329" i="1"/>
  <c r="E3329" i="1" s="1"/>
  <c r="C3329" i="1"/>
  <c r="B3329" i="1"/>
  <c r="A3329" i="1"/>
  <c r="D3328" i="1"/>
  <c r="E3328" i="1" s="1"/>
  <c r="C3328" i="1"/>
  <c r="B3328" i="1"/>
  <c r="A3328" i="1"/>
  <c r="D3327" i="1"/>
  <c r="E3327" i="1" s="1"/>
  <c r="C3327" i="1"/>
  <c r="B3327" i="1"/>
  <c r="A3327" i="1"/>
  <c r="D3326" i="1"/>
  <c r="E3326" i="1" s="1"/>
  <c r="C3326" i="1"/>
  <c r="B3326" i="1"/>
  <c r="A3326" i="1"/>
  <c r="D3325" i="1"/>
  <c r="E3325" i="1" s="1"/>
  <c r="C3325" i="1"/>
  <c r="B3325" i="1"/>
  <c r="A3325" i="1"/>
  <c r="D3324" i="1"/>
  <c r="E3324" i="1" s="1"/>
  <c r="C3324" i="1"/>
  <c r="B3324" i="1"/>
  <c r="A3324" i="1"/>
  <c r="D3323" i="1"/>
  <c r="E3323" i="1" s="1"/>
  <c r="C3323" i="1"/>
  <c r="B3323" i="1"/>
  <c r="A3323" i="1"/>
  <c r="D3322" i="1"/>
  <c r="E3322" i="1" s="1"/>
  <c r="C3322" i="1"/>
  <c r="B3322" i="1"/>
  <c r="A3322" i="1"/>
  <c r="D3321" i="1"/>
  <c r="E3321" i="1" s="1"/>
  <c r="C3321" i="1"/>
  <c r="B3321" i="1"/>
  <c r="A3321" i="1"/>
  <c r="D3320" i="1"/>
  <c r="E3320" i="1" s="1"/>
  <c r="C3320" i="1"/>
  <c r="B3320" i="1"/>
  <c r="A3320" i="1"/>
  <c r="D3319" i="1"/>
  <c r="E3319" i="1" s="1"/>
  <c r="C3319" i="1"/>
  <c r="B3319" i="1"/>
  <c r="A3319" i="1"/>
  <c r="D3318" i="1"/>
  <c r="E3318" i="1" s="1"/>
  <c r="C3318" i="1"/>
  <c r="B3318" i="1"/>
  <c r="A3318" i="1"/>
  <c r="D3317" i="1"/>
  <c r="E3317" i="1" s="1"/>
  <c r="C3317" i="1"/>
  <c r="B3317" i="1"/>
  <c r="A3317" i="1"/>
  <c r="D3316" i="1"/>
  <c r="E3316" i="1" s="1"/>
  <c r="C3316" i="1"/>
  <c r="B3316" i="1"/>
  <c r="A3316" i="1"/>
  <c r="D3315" i="1"/>
  <c r="E3315" i="1" s="1"/>
  <c r="C3315" i="1"/>
  <c r="B3315" i="1"/>
  <c r="A3315" i="1"/>
  <c r="D3314" i="1"/>
  <c r="E3314" i="1" s="1"/>
  <c r="C3314" i="1"/>
  <c r="B3314" i="1"/>
  <c r="A3314" i="1"/>
  <c r="D3313" i="1"/>
  <c r="E3313" i="1" s="1"/>
  <c r="C3313" i="1"/>
  <c r="B3313" i="1"/>
  <c r="A3313" i="1"/>
  <c r="D3312" i="1"/>
  <c r="E3312" i="1" s="1"/>
  <c r="C3312" i="1"/>
  <c r="B3312" i="1"/>
  <c r="A3312" i="1"/>
  <c r="D3311" i="1"/>
  <c r="E3311" i="1" s="1"/>
  <c r="C3311" i="1"/>
  <c r="B3311" i="1"/>
  <c r="A3311" i="1"/>
  <c r="D3310" i="1"/>
  <c r="E3310" i="1" s="1"/>
  <c r="C3310" i="1"/>
  <c r="B3310" i="1"/>
  <c r="A3310" i="1"/>
  <c r="D3309" i="1"/>
  <c r="E3309" i="1" s="1"/>
  <c r="C3309" i="1"/>
  <c r="B3309" i="1"/>
  <c r="A3309" i="1"/>
  <c r="D3308" i="1"/>
  <c r="E3308" i="1" s="1"/>
  <c r="C3308" i="1"/>
  <c r="B3308" i="1"/>
  <c r="A3308" i="1"/>
  <c r="D3307" i="1"/>
  <c r="E3307" i="1" s="1"/>
  <c r="C3307" i="1"/>
  <c r="B3307" i="1"/>
  <c r="A3307" i="1"/>
  <c r="D3306" i="1"/>
  <c r="E3306" i="1" s="1"/>
  <c r="C3306" i="1"/>
  <c r="B3306" i="1"/>
  <c r="A3306" i="1"/>
  <c r="D3305" i="1"/>
  <c r="E3305" i="1" s="1"/>
  <c r="C3305" i="1"/>
  <c r="B3305" i="1"/>
  <c r="A3305" i="1"/>
  <c r="D3304" i="1"/>
  <c r="E3304" i="1" s="1"/>
  <c r="C3304" i="1"/>
  <c r="B3304" i="1"/>
  <c r="A3304" i="1"/>
  <c r="D3303" i="1"/>
  <c r="E3303" i="1" s="1"/>
  <c r="C3303" i="1"/>
  <c r="B3303" i="1"/>
  <c r="A3303" i="1"/>
  <c r="D3302" i="1"/>
  <c r="E3302" i="1" s="1"/>
  <c r="C3302" i="1"/>
  <c r="B3302" i="1"/>
  <c r="A3302" i="1"/>
  <c r="D3301" i="1"/>
  <c r="E3301" i="1" s="1"/>
  <c r="C3301" i="1"/>
  <c r="B3301" i="1"/>
  <c r="A3301" i="1"/>
  <c r="D3300" i="1"/>
  <c r="E3300" i="1" s="1"/>
  <c r="C3300" i="1"/>
  <c r="B3300" i="1"/>
  <c r="A3300" i="1"/>
  <c r="D3299" i="1"/>
  <c r="E3299" i="1" s="1"/>
  <c r="C3299" i="1"/>
  <c r="B3299" i="1"/>
  <c r="A3299" i="1"/>
  <c r="D3298" i="1"/>
  <c r="E3298" i="1" s="1"/>
  <c r="C3298" i="1"/>
  <c r="B3298" i="1"/>
  <c r="A3298" i="1"/>
  <c r="D3297" i="1"/>
  <c r="E3297" i="1" s="1"/>
  <c r="C3297" i="1"/>
  <c r="B3297" i="1"/>
  <c r="A3297" i="1"/>
  <c r="D3296" i="1"/>
  <c r="E3296" i="1" s="1"/>
  <c r="C3296" i="1"/>
  <c r="B3296" i="1"/>
  <c r="A3296" i="1"/>
  <c r="D3295" i="1"/>
  <c r="E3295" i="1" s="1"/>
  <c r="C3295" i="1"/>
  <c r="B3295" i="1"/>
  <c r="A3295" i="1"/>
  <c r="D3294" i="1"/>
  <c r="E3294" i="1" s="1"/>
  <c r="C3294" i="1"/>
  <c r="B3294" i="1"/>
  <c r="A3294" i="1"/>
  <c r="D3293" i="1"/>
  <c r="E3293" i="1" s="1"/>
  <c r="C3293" i="1"/>
  <c r="B3293" i="1"/>
  <c r="A3293" i="1"/>
  <c r="D3292" i="1"/>
  <c r="E3292" i="1" s="1"/>
  <c r="C3292" i="1"/>
  <c r="B3292" i="1"/>
  <c r="A3292" i="1"/>
  <c r="D3291" i="1"/>
  <c r="E3291" i="1" s="1"/>
  <c r="C3291" i="1"/>
  <c r="B3291" i="1"/>
  <c r="A3291" i="1"/>
  <c r="D3290" i="1"/>
  <c r="E3290" i="1" s="1"/>
  <c r="C3290" i="1"/>
  <c r="B3290" i="1"/>
  <c r="A3290" i="1"/>
  <c r="D3289" i="1"/>
  <c r="E3289" i="1" s="1"/>
  <c r="C3289" i="1"/>
  <c r="B3289" i="1"/>
  <c r="A3289" i="1"/>
  <c r="D3288" i="1"/>
  <c r="E3288" i="1" s="1"/>
  <c r="C3288" i="1"/>
  <c r="B3288" i="1"/>
  <c r="A3288" i="1"/>
  <c r="D3287" i="1"/>
  <c r="E3287" i="1" s="1"/>
  <c r="C3287" i="1"/>
  <c r="B3287" i="1"/>
  <c r="A3287" i="1"/>
  <c r="D3286" i="1"/>
  <c r="E3286" i="1" s="1"/>
  <c r="C3286" i="1"/>
  <c r="B3286" i="1"/>
  <c r="A3286" i="1"/>
  <c r="D3285" i="1"/>
  <c r="E3285" i="1" s="1"/>
  <c r="C3285" i="1"/>
  <c r="B3285" i="1"/>
  <c r="A3285" i="1"/>
  <c r="D3284" i="1"/>
  <c r="E3284" i="1" s="1"/>
  <c r="C3284" i="1"/>
  <c r="B3284" i="1"/>
  <c r="A3284" i="1"/>
  <c r="D3283" i="1"/>
  <c r="E3283" i="1" s="1"/>
  <c r="C3283" i="1"/>
  <c r="B3283" i="1"/>
  <c r="A3283" i="1"/>
  <c r="D3282" i="1"/>
  <c r="E3282" i="1" s="1"/>
  <c r="C3282" i="1"/>
  <c r="B3282" i="1"/>
  <c r="A3282" i="1"/>
  <c r="D3281" i="1"/>
  <c r="E3281" i="1" s="1"/>
  <c r="C3281" i="1"/>
  <c r="B3281" i="1"/>
  <c r="A3281" i="1"/>
  <c r="D3280" i="1"/>
  <c r="E3280" i="1" s="1"/>
  <c r="C3280" i="1"/>
  <c r="B3280" i="1"/>
  <c r="A3280" i="1"/>
  <c r="D3279" i="1"/>
  <c r="E3279" i="1" s="1"/>
  <c r="C3279" i="1"/>
  <c r="B3279" i="1"/>
  <c r="A3279" i="1"/>
  <c r="D3278" i="1"/>
  <c r="E3278" i="1" s="1"/>
  <c r="C3278" i="1"/>
  <c r="B3278" i="1"/>
  <c r="A3278" i="1"/>
  <c r="D3277" i="1"/>
  <c r="E3277" i="1" s="1"/>
  <c r="C3277" i="1"/>
  <c r="B3277" i="1"/>
  <c r="A3277" i="1"/>
  <c r="D3276" i="1"/>
  <c r="E3276" i="1" s="1"/>
  <c r="C3276" i="1"/>
  <c r="B3276" i="1"/>
  <c r="A3276" i="1"/>
  <c r="D3275" i="1"/>
  <c r="E3275" i="1" s="1"/>
  <c r="C3275" i="1"/>
  <c r="B3275" i="1"/>
  <c r="A3275" i="1"/>
  <c r="D3274" i="1"/>
  <c r="E3274" i="1" s="1"/>
  <c r="C3274" i="1"/>
  <c r="B3274" i="1"/>
  <c r="A3274" i="1"/>
  <c r="D3273" i="1"/>
  <c r="E3273" i="1" s="1"/>
  <c r="C3273" i="1"/>
  <c r="B3273" i="1"/>
  <c r="A3273" i="1"/>
  <c r="D3272" i="1"/>
  <c r="E3272" i="1" s="1"/>
  <c r="C3272" i="1"/>
  <c r="B3272" i="1"/>
  <c r="A3272" i="1"/>
  <c r="D3271" i="1"/>
  <c r="E3271" i="1" s="1"/>
  <c r="C3271" i="1"/>
  <c r="B3271" i="1"/>
  <c r="A3271" i="1"/>
  <c r="D3270" i="1"/>
  <c r="E3270" i="1" s="1"/>
  <c r="C3270" i="1"/>
  <c r="B3270" i="1"/>
  <c r="A3270" i="1"/>
  <c r="D3269" i="1"/>
  <c r="E3269" i="1" s="1"/>
  <c r="C3269" i="1"/>
  <c r="B3269" i="1"/>
  <c r="A3269" i="1"/>
  <c r="D3268" i="1"/>
  <c r="E3268" i="1" s="1"/>
  <c r="C3268" i="1"/>
  <c r="B3268" i="1"/>
  <c r="A3268" i="1"/>
  <c r="D3267" i="1"/>
  <c r="E3267" i="1" s="1"/>
  <c r="C3267" i="1"/>
  <c r="B3267" i="1"/>
  <c r="A3267" i="1"/>
  <c r="D3266" i="1"/>
  <c r="E3266" i="1" s="1"/>
  <c r="C3266" i="1"/>
  <c r="B3266" i="1"/>
  <c r="A3266" i="1"/>
  <c r="D3265" i="1"/>
  <c r="E3265" i="1" s="1"/>
  <c r="C3265" i="1"/>
  <c r="B3265" i="1"/>
  <c r="A3265" i="1"/>
  <c r="D3264" i="1"/>
  <c r="E3264" i="1" s="1"/>
  <c r="C3264" i="1"/>
  <c r="B3264" i="1"/>
  <c r="A3264" i="1"/>
  <c r="D3263" i="1"/>
  <c r="E3263" i="1" s="1"/>
  <c r="C3263" i="1"/>
  <c r="B3263" i="1"/>
  <c r="A3263" i="1"/>
  <c r="D3262" i="1"/>
  <c r="E3262" i="1" s="1"/>
  <c r="C3262" i="1"/>
  <c r="B3262" i="1"/>
  <c r="A3262" i="1"/>
  <c r="D3261" i="1"/>
  <c r="E3261" i="1" s="1"/>
  <c r="C3261" i="1"/>
  <c r="B3261" i="1"/>
  <c r="A3261" i="1"/>
  <c r="D3260" i="1"/>
  <c r="E3260" i="1" s="1"/>
  <c r="C3260" i="1"/>
  <c r="B3260" i="1"/>
  <c r="A3260" i="1"/>
  <c r="D3259" i="1"/>
  <c r="E3259" i="1" s="1"/>
  <c r="C3259" i="1"/>
  <c r="B3259" i="1"/>
  <c r="A3259" i="1"/>
  <c r="D3258" i="1"/>
  <c r="E3258" i="1" s="1"/>
  <c r="C3258" i="1"/>
  <c r="B3258" i="1"/>
  <c r="A3258" i="1"/>
  <c r="D3257" i="1"/>
  <c r="E3257" i="1" s="1"/>
  <c r="C3257" i="1"/>
  <c r="B3257" i="1"/>
  <c r="A3257" i="1"/>
  <c r="D3256" i="1"/>
  <c r="E3256" i="1" s="1"/>
  <c r="C3256" i="1"/>
  <c r="B3256" i="1"/>
  <c r="A3256" i="1"/>
  <c r="D3255" i="1"/>
  <c r="E3255" i="1" s="1"/>
  <c r="C3255" i="1"/>
  <c r="B3255" i="1"/>
  <c r="A3255" i="1"/>
  <c r="D3254" i="1"/>
  <c r="E3254" i="1" s="1"/>
  <c r="C3254" i="1"/>
  <c r="B3254" i="1"/>
  <c r="A3254" i="1"/>
  <c r="D3253" i="1"/>
  <c r="E3253" i="1" s="1"/>
  <c r="C3253" i="1"/>
  <c r="B3253" i="1"/>
  <c r="A3253" i="1"/>
  <c r="D3252" i="1"/>
  <c r="E3252" i="1" s="1"/>
  <c r="C3252" i="1"/>
  <c r="B3252" i="1"/>
  <c r="A3252" i="1"/>
  <c r="D3251" i="1"/>
  <c r="E3251" i="1" s="1"/>
  <c r="C3251" i="1"/>
  <c r="B3251" i="1"/>
  <c r="A3251" i="1"/>
  <c r="D3250" i="1"/>
  <c r="E3250" i="1" s="1"/>
  <c r="C3250" i="1"/>
  <c r="B3250" i="1"/>
  <c r="A3250" i="1"/>
  <c r="D3249" i="1"/>
  <c r="E3249" i="1" s="1"/>
  <c r="C3249" i="1"/>
  <c r="B3249" i="1"/>
  <c r="A3249" i="1"/>
  <c r="D3248" i="1"/>
  <c r="E3248" i="1" s="1"/>
  <c r="C3248" i="1"/>
  <c r="B3248" i="1"/>
  <c r="A3248" i="1"/>
  <c r="D3247" i="1"/>
  <c r="E3247" i="1" s="1"/>
  <c r="C3247" i="1"/>
  <c r="B3247" i="1"/>
  <c r="A3247" i="1"/>
  <c r="D3246" i="1"/>
  <c r="E3246" i="1" s="1"/>
  <c r="C3246" i="1"/>
  <c r="B3246" i="1"/>
  <c r="A3246" i="1"/>
  <c r="D3245" i="1"/>
  <c r="E3245" i="1" s="1"/>
  <c r="C3245" i="1"/>
  <c r="B3245" i="1"/>
  <c r="A3245" i="1"/>
  <c r="D3244" i="1"/>
  <c r="E3244" i="1" s="1"/>
  <c r="C3244" i="1"/>
  <c r="B3244" i="1"/>
  <c r="A3244" i="1"/>
  <c r="D3243" i="1"/>
  <c r="E3243" i="1" s="1"/>
  <c r="C3243" i="1"/>
  <c r="B3243" i="1"/>
  <c r="A3243" i="1"/>
  <c r="D3242" i="1"/>
  <c r="E3242" i="1" s="1"/>
  <c r="C3242" i="1"/>
  <c r="B3242" i="1"/>
  <c r="A3242" i="1"/>
  <c r="D3241" i="1"/>
  <c r="E3241" i="1" s="1"/>
  <c r="C3241" i="1"/>
  <c r="B3241" i="1"/>
  <c r="A3241" i="1"/>
  <c r="D3240" i="1"/>
  <c r="E3240" i="1" s="1"/>
  <c r="C3240" i="1"/>
  <c r="B3240" i="1"/>
  <c r="A3240" i="1"/>
  <c r="D3239" i="1"/>
  <c r="E3239" i="1" s="1"/>
  <c r="C3239" i="1"/>
  <c r="B3239" i="1"/>
  <c r="A3239" i="1"/>
  <c r="D3238" i="1"/>
  <c r="E3238" i="1" s="1"/>
  <c r="C3238" i="1"/>
  <c r="B3238" i="1"/>
  <c r="A3238" i="1"/>
  <c r="D3237" i="1"/>
  <c r="E3237" i="1" s="1"/>
  <c r="C3237" i="1"/>
  <c r="B3237" i="1"/>
  <c r="A3237" i="1"/>
  <c r="D3236" i="1"/>
  <c r="E3236" i="1" s="1"/>
  <c r="C3236" i="1"/>
  <c r="B3236" i="1"/>
  <c r="A3236" i="1"/>
  <c r="D3235" i="1"/>
  <c r="E3235" i="1" s="1"/>
  <c r="C3235" i="1"/>
  <c r="B3235" i="1"/>
  <c r="A3235" i="1"/>
  <c r="D3234" i="1"/>
  <c r="E3234" i="1" s="1"/>
  <c r="C3234" i="1"/>
  <c r="B3234" i="1"/>
  <c r="A3234" i="1"/>
  <c r="D3233" i="1"/>
  <c r="E3233" i="1" s="1"/>
  <c r="C3233" i="1"/>
  <c r="B3233" i="1"/>
  <c r="A3233" i="1"/>
  <c r="D3232" i="1"/>
  <c r="E3232" i="1" s="1"/>
  <c r="C3232" i="1"/>
  <c r="B3232" i="1"/>
  <c r="A3232" i="1"/>
  <c r="D3231" i="1"/>
  <c r="E3231" i="1" s="1"/>
  <c r="C3231" i="1"/>
  <c r="B3231" i="1"/>
  <c r="A3231" i="1"/>
  <c r="D3230" i="1"/>
  <c r="E3230" i="1" s="1"/>
  <c r="C3230" i="1"/>
  <c r="B3230" i="1"/>
  <c r="A3230" i="1"/>
  <c r="D3229" i="1"/>
  <c r="E3229" i="1" s="1"/>
  <c r="C3229" i="1"/>
  <c r="B3229" i="1"/>
  <c r="A3229" i="1"/>
  <c r="D3228" i="1"/>
  <c r="E3228" i="1" s="1"/>
  <c r="C3228" i="1"/>
  <c r="B3228" i="1"/>
  <c r="A3228" i="1"/>
  <c r="D3227" i="1"/>
  <c r="E3227" i="1" s="1"/>
  <c r="C3227" i="1"/>
  <c r="B3227" i="1"/>
  <c r="A3227" i="1"/>
  <c r="D3226" i="1"/>
  <c r="E3226" i="1" s="1"/>
  <c r="C3226" i="1"/>
  <c r="B3226" i="1"/>
  <c r="A3226" i="1"/>
  <c r="D3225" i="1"/>
  <c r="E3225" i="1" s="1"/>
  <c r="C3225" i="1"/>
  <c r="B3225" i="1"/>
  <c r="A3225" i="1"/>
  <c r="D3224" i="1"/>
  <c r="E3224" i="1" s="1"/>
  <c r="C3224" i="1"/>
  <c r="B3224" i="1"/>
  <c r="A3224" i="1"/>
  <c r="D3223" i="1"/>
  <c r="E3223" i="1" s="1"/>
  <c r="C3223" i="1"/>
  <c r="B3223" i="1"/>
  <c r="A3223" i="1"/>
  <c r="D3222" i="1"/>
  <c r="E3222" i="1" s="1"/>
  <c r="C3222" i="1"/>
  <c r="B3222" i="1"/>
  <c r="A3222" i="1"/>
  <c r="D3221" i="1"/>
  <c r="E3221" i="1" s="1"/>
  <c r="C3221" i="1"/>
  <c r="B3221" i="1"/>
  <c r="A3221" i="1"/>
  <c r="D3220" i="1"/>
  <c r="E3220" i="1" s="1"/>
  <c r="C3220" i="1"/>
  <c r="B3220" i="1"/>
  <c r="A3220" i="1"/>
  <c r="D3219" i="1"/>
  <c r="E3219" i="1" s="1"/>
  <c r="C3219" i="1"/>
  <c r="B3219" i="1"/>
  <c r="A3219" i="1"/>
  <c r="D3218" i="1"/>
  <c r="E3218" i="1" s="1"/>
  <c r="C3218" i="1"/>
  <c r="B3218" i="1"/>
  <c r="A3218" i="1"/>
  <c r="D3217" i="1"/>
  <c r="E3217" i="1" s="1"/>
  <c r="C3217" i="1"/>
  <c r="B3217" i="1"/>
  <c r="A3217" i="1"/>
  <c r="D3216" i="1"/>
  <c r="E3216" i="1" s="1"/>
  <c r="C3216" i="1"/>
  <c r="B3216" i="1"/>
  <c r="A3216" i="1"/>
  <c r="D3215" i="1"/>
  <c r="E3215" i="1" s="1"/>
  <c r="C3215" i="1"/>
  <c r="B3215" i="1"/>
  <c r="A3215" i="1"/>
  <c r="D3214" i="1"/>
  <c r="E3214" i="1" s="1"/>
  <c r="C3214" i="1"/>
  <c r="B3214" i="1"/>
  <c r="A3214" i="1"/>
  <c r="D3213" i="1"/>
  <c r="E3213" i="1" s="1"/>
  <c r="C3213" i="1"/>
  <c r="B3213" i="1"/>
  <c r="A3213" i="1"/>
  <c r="D3212" i="1"/>
  <c r="E3212" i="1" s="1"/>
  <c r="C3212" i="1"/>
  <c r="B3212" i="1"/>
  <c r="A3212" i="1"/>
  <c r="D3211" i="1"/>
  <c r="E3211" i="1" s="1"/>
  <c r="C3211" i="1"/>
  <c r="B3211" i="1"/>
  <c r="A3211" i="1"/>
  <c r="D3210" i="1"/>
  <c r="E3210" i="1" s="1"/>
  <c r="C3210" i="1"/>
  <c r="B3210" i="1"/>
  <c r="A3210" i="1"/>
  <c r="D3209" i="1"/>
  <c r="E3209" i="1" s="1"/>
  <c r="C3209" i="1"/>
  <c r="B3209" i="1"/>
  <c r="A3209" i="1"/>
  <c r="D3208" i="1"/>
  <c r="E3208" i="1" s="1"/>
  <c r="C3208" i="1"/>
  <c r="B3208" i="1"/>
  <c r="A3208" i="1"/>
  <c r="D3207" i="1"/>
  <c r="E3207" i="1" s="1"/>
  <c r="C3207" i="1"/>
  <c r="B3207" i="1"/>
  <c r="A3207" i="1"/>
  <c r="D3206" i="1"/>
  <c r="E3206" i="1" s="1"/>
  <c r="C3206" i="1"/>
  <c r="B3206" i="1"/>
  <c r="A3206" i="1"/>
  <c r="D3205" i="1"/>
  <c r="E3205" i="1" s="1"/>
  <c r="C3205" i="1"/>
  <c r="B3205" i="1"/>
  <c r="A3205" i="1"/>
  <c r="D3204" i="1"/>
  <c r="E3204" i="1" s="1"/>
  <c r="C3204" i="1"/>
  <c r="B3204" i="1"/>
  <c r="A3204" i="1"/>
  <c r="D3203" i="1"/>
  <c r="E3203" i="1" s="1"/>
  <c r="C3203" i="1"/>
  <c r="B3203" i="1"/>
  <c r="A3203" i="1"/>
  <c r="D3202" i="1"/>
  <c r="E3202" i="1" s="1"/>
  <c r="C3202" i="1"/>
  <c r="B3202" i="1"/>
  <c r="A3202" i="1"/>
  <c r="D3201" i="1"/>
  <c r="E3201" i="1" s="1"/>
  <c r="C3201" i="1"/>
  <c r="B3201" i="1"/>
  <c r="A3201" i="1"/>
  <c r="D3200" i="1"/>
  <c r="E3200" i="1" s="1"/>
  <c r="C3200" i="1"/>
  <c r="B3200" i="1"/>
  <c r="A3200" i="1"/>
  <c r="D3199" i="1"/>
  <c r="E3199" i="1" s="1"/>
  <c r="C3199" i="1"/>
  <c r="B3199" i="1"/>
  <c r="A3199" i="1"/>
  <c r="D3198" i="1"/>
  <c r="E3198" i="1" s="1"/>
  <c r="C3198" i="1"/>
  <c r="B3198" i="1"/>
  <c r="A3198" i="1"/>
  <c r="D3197" i="1"/>
  <c r="E3197" i="1" s="1"/>
  <c r="C3197" i="1"/>
  <c r="B3197" i="1"/>
  <c r="A3197" i="1"/>
  <c r="D3196" i="1"/>
  <c r="E3196" i="1" s="1"/>
  <c r="C3196" i="1"/>
  <c r="B3196" i="1"/>
  <c r="A3196" i="1"/>
  <c r="D3195" i="1"/>
  <c r="E3195" i="1" s="1"/>
  <c r="C3195" i="1"/>
  <c r="B3195" i="1"/>
  <c r="A3195" i="1"/>
  <c r="D3194" i="1"/>
  <c r="E3194" i="1" s="1"/>
  <c r="C3194" i="1"/>
  <c r="B3194" i="1"/>
  <c r="A3194" i="1"/>
  <c r="D3193" i="1"/>
  <c r="E3193" i="1" s="1"/>
  <c r="C3193" i="1"/>
  <c r="B3193" i="1"/>
  <c r="A3193" i="1"/>
  <c r="D3192" i="1"/>
  <c r="E3192" i="1" s="1"/>
  <c r="C3192" i="1"/>
  <c r="B3192" i="1"/>
  <c r="A3192" i="1"/>
  <c r="D3191" i="1"/>
  <c r="E3191" i="1" s="1"/>
  <c r="C3191" i="1"/>
  <c r="B3191" i="1"/>
  <c r="A3191" i="1"/>
  <c r="D3190" i="1"/>
  <c r="E3190" i="1" s="1"/>
  <c r="C3190" i="1"/>
  <c r="B3190" i="1"/>
  <c r="A3190" i="1"/>
  <c r="D3189" i="1"/>
  <c r="E3189" i="1" s="1"/>
  <c r="C3189" i="1"/>
  <c r="B3189" i="1"/>
  <c r="A3189" i="1"/>
  <c r="D3188" i="1"/>
  <c r="E3188" i="1" s="1"/>
  <c r="C3188" i="1"/>
  <c r="B3188" i="1"/>
  <c r="A3188" i="1"/>
  <c r="D3187" i="1"/>
  <c r="E3187" i="1" s="1"/>
  <c r="C3187" i="1"/>
  <c r="B3187" i="1"/>
  <c r="A3187" i="1"/>
  <c r="D3186" i="1"/>
  <c r="E3186" i="1" s="1"/>
  <c r="C3186" i="1"/>
  <c r="B3186" i="1"/>
  <c r="A3186" i="1"/>
  <c r="D3185" i="1"/>
  <c r="E3185" i="1" s="1"/>
  <c r="C3185" i="1"/>
  <c r="B3185" i="1"/>
  <c r="A3185" i="1"/>
  <c r="D3184" i="1"/>
  <c r="E3184" i="1" s="1"/>
  <c r="C3184" i="1"/>
  <c r="B3184" i="1"/>
  <c r="A3184" i="1"/>
  <c r="D3183" i="1"/>
  <c r="E3183" i="1" s="1"/>
  <c r="C3183" i="1"/>
  <c r="B3183" i="1"/>
  <c r="A3183" i="1"/>
  <c r="D3182" i="1"/>
  <c r="E3182" i="1" s="1"/>
  <c r="C3182" i="1"/>
  <c r="B3182" i="1"/>
  <c r="A3182" i="1"/>
  <c r="D3181" i="1"/>
  <c r="E3181" i="1" s="1"/>
  <c r="C3181" i="1"/>
  <c r="B3181" i="1"/>
  <c r="A3181" i="1"/>
  <c r="D3180" i="1"/>
  <c r="E3180" i="1" s="1"/>
  <c r="C3180" i="1"/>
  <c r="B3180" i="1"/>
  <c r="A3180" i="1"/>
  <c r="D3179" i="1"/>
  <c r="E3179" i="1" s="1"/>
  <c r="C3179" i="1"/>
  <c r="B3179" i="1"/>
  <c r="A3179" i="1"/>
  <c r="D3178" i="1"/>
  <c r="E3178" i="1" s="1"/>
  <c r="C3178" i="1"/>
  <c r="B3178" i="1"/>
  <c r="A3178" i="1"/>
  <c r="D3177" i="1"/>
  <c r="E3177" i="1" s="1"/>
  <c r="C3177" i="1"/>
  <c r="B3177" i="1"/>
  <c r="A3177" i="1"/>
  <c r="D3176" i="1"/>
  <c r="E3176" i="1" s="1"/>
  <c r="C3176" i="1"/>
  <c r="B3176" i="1"/>
  <c r="A3176" i="1"/>
  <c r="D3175" i="1"/>
  <c r="E3175" i="1" s="1"/>
  <c r="C3175" i="1"/>
  <c r="B3175" i="1"/>
  <c r="A3175" i="1"/>
  <c r="D3174" i="1"/>
  <c r="E3174" i="1" s="1"/>
  <c r="C3174" i="1"/>
  <c r="B3174" i="1"/>
  <c r="A3174" i="1"/>
  <c r="D3173" i="1"/>
  <c r="E3173" i="1" s="1"/>
  <c r="C3173" i="1"/>
  <c r="B3173" i="1"/>
  <c r="A3173" i="1"/>
  <c r="D3172" i="1"/>
  <c r="E3172" i="1" s="1"/>
  <c r="C3172" i="1"/>
  <c r="B3172" i="1"/>
  <c r="A3172" i="1"/>
  <c r="D3171" i="1"/>
  <c r="E3171" i="1" s="1"/>
  <c r="C3171" i="1"/>
  <c r="B3171" i="1"/>
  <c r="A3171" i="1"/>
  <c r="D3170" i="1"/>
  <c r="E3170" i="1" s="1"/>
  <c r="C3170" i="1"/>
  <c r="B3170" i="1"/>
  <c r="A3170" i="1"/>
  <c r="D3169" i="1"/>
  <c r="E3169" i="1" s="1"/>
  <c r="C3169" i="1"/>
  <c r="B3169" i="1"/>
  <c r="A3169" i="1"/>
  <c r="D3168" i="1"/>
  <c r="E3168" i="1" s="1"/>
  <c r="C3168" i="1"/>
  <c r="B3168" i="1"/>
  <c r="A3168" i="1"/>
  <c r="D3167" i="1"/>
  <c r="E3167" i="1" s="1"/>
  <c r="C3167" i="1"/>
  <c r="B3167" i="1"/>
  <c r="A3167" i="1"/>
  <c r="D3166" i="1"/>
  <c r="E3166" i="1" s="1"/>
  <c r="C3166" i="1"/>
  <c r="B3166" i="1"/>
  <c r="A3166" i="1"/>
  <c r="D3165" i="1"/>
  <c r="E3165" i="1" s="1"/>
  <c r="C3165" i="1"/>
  <c r="B3165" i="1"/>
  <c r="A3165" i="1"/>
  <c r="D3164" i="1"/>
  <c r="E3164" i="1" s="1"/>
  <c r="C3164" i="1"/>
  <c r="B3164" i="1"/>
  <c r="A3164" i="1"/>
  <c r="D3163" i="1"/>
  <c r="E3163" i="1" s="1"/>
  <c r="C3163" i="1"/>
  <c r="B3163" i="1"/>
  <c r="A3163" i="1"/>
  <c r="D3162" i="1"/>
  <c r="E3162" i="1" s="1"/>
  <c r="C3162" i="1"/>
  <c r="B3162" i="1"/>
  <c r="A3162" i="1"/>
  <c r="D3161" i="1"/>
  <c r="E3161" i="1" s="1"/>
  <c r="C3161" i="1"/>
  <c r="B3161" i="1"/>
  <c r="A3161" i="1"/>
  <c r="D3160" i="1"/>
  <c r="E3160" i="1" s="1"/>
  <c r="C3160" i="1"/>
  <c r="B3160" i="1"/>
  <c r="A3160" i="1"/>
  <c r="D3159" i="1"/>
  <c r="E3159" i="1" s="1"/>
  <c r="C3159" i="1"/>
  <c r="B3159" i="1"/>
  <c r="A3159" i="1"/>
  <c r="D3158" i="1"/>
  <c r="E3158" i="1" s="1"/>
  <c r="C3158" i="1"/>
  <c r="B3158" i="1"/>
  <c r="A3158" i="1"/>
  <c r="D3157" i="1"/>
  <c r="E3157" i="1" s="1"/>
  <c r="C3157" i="1"/>
  <c r="B3157" i="1"/>
  <c r="A3157" i="1"/>
  <c r="D3156" i="1"/>
  <c r="E3156" i="1" s="1"/>
  <c r="C3156" i="1"/>
  <c r="B3156" i="1"/>
  <c r="A3156" i="1"/>
  <c r="D3155" i="1"/>
  <c r="E3155" i="1" s="1"/>
  <c r="C3155" i="1"/>
  <c r="B3155" i="1"/>
  <c r="A3155" i="1"/>
  <c r="D3154" i="1"/>
  <c r="E3154" i="1" s="1"/>
  <c r="C3154" i="1"/>
  <c r="B3154" i="1"/>
  <c r="A3154" i="1"/>
  <c r="D3153" i="1"/>
  <c r="E3153" i="1" s="1"/>
  <c r="C3153" i="1"/>
  <c r="B3153" i="1"/>
  <c r="A3153" i="1"/>
  <c r="D3152" i="1"/>
  <c r="E3152" i="1" s="1"/>
  <c r="C3152" i="1"/>
  <c r="B3152" i="1"/>
  <c r="A3152" i="1"/>
  <c r="D3151" i="1"/>
  <c r="E3151" i="1" s="1"/>
  <c r="C3151" i="1"/>
  <c r="B3151" i="1"/>
  <c r="A3151" i="1"/>
  <c r="D3150" i="1"/>
  <c r="E3150" i="1" s="1"/>
  <c r="C3150" i="1"/>
  <c r="B3150" i="1"/>
  <c r="A3150" i="1"/>
  <c r="D3149" i="1"/>
  <c r="E3149" i="1" s="1"/>
  <c r="C3149" i="1"/>
  <c r="B3149" i="1"/>
  <c r="A3149" i="1"/>
  <c r="D3148" i="1"/>
  <c r="E3148" i="1" s="1"/>
  <c r="C3148" i="1"/>
  <c r="B3148" i="1"/>
  <c r="A3148" i="1"/>
  <c r="D3147" i="1"/>
  <c r="E3147" i="1" s="1"/>
  <c r="C3147" i="1"/>
  <c r="B3147" i="1"/>
  <c r="A3147" i="1"/>
  <c r="D3146" i="1"/>
  <c r="E3146" i="1" s="1"/>
  <c r="C3146" i="1"/>
  <c r="B3146" i="1"/>
  <c r="A3146" i="1"/>
  <c r="D3145" i="1"/>
  <c r="E3145" i="1" s="1"/>
  <c r="C3145" i="1"/>
  <c r="B3145" i="1"/>
  <c r="A3145" i="1"/>
  <c r="D3144" i="1"/>
  <c r="E3144" i="1" s="1"/>
  <c r="C3144" i="1"/>
  <c r="B3144" i="1"/>
  <c r="A3144" i="1"/>
  <c r="D3143" i="1"/>
  <c r="E3143" i="1" s="1"/>
  <c r="C3143" i="1"/>
  <c r="B3143" i="1"/>
  <c r="A3143" i="1"/>
  <c r="D3142" i="1"/>
  <c r="E3142" i="1" s="1"/>
  <c r="C3142" i="1"/>
  <c r="B3142" i="1"/>
  <c r="A3142" i="1"/>
  <c r="D3141" i="1"/>
  <c r="E3141" i="1" s="1"/>
  <c r="C3141" i="1"/>
  <c r="B3141" i="1"/>
  <c r="A3141" i="1"/>
  <c r="D3140" i="1"/>
  <c r="E3140" i="1" s="1"/>
  <c r="C3140" i="1"/>
  <c r="B3140" i="1"/>
  <c r="A3140" i="1"/>
  <c r="D3139" i="1"/>
  <c r="E3139" i="1" s="1"/>
  <c r="C3139" i="1"/>
  <c r="B3139" i="1"/>
  <c r="A3139" i="1"/>
  <c r="D3138" i="1"/>
  <c r="E3138" i="1" s="1"/>
  <c r="C3138" i="1"/>
  <c r="B3138" i="1"/>
  <c r="A3138" i="1"/>
  <c r="D3137" i="1"/>
  <c r="E3137" i="1" s="1"/>
  <c r="C3137" i="1"/>
  <c r="B3137" i="1"/>
  <c r="A3137" i="1"/>
  <c r="D3136" i="1"/>
  <c r="E3136" i="1" s="1"/>
  <c r="C3136" i="1"/>
  <c r="B3136" i="1"/>
  <c r="A3136" i="1"/>
  <c r="D3135" i="1"/>
  <c r="E3135" i="1" s="1"/>
  <c r="C3135" i="1"/>
  <c r="B3135" i="1"/>
  <c r="A3135" i="1"/>
  <c r="D3134" i="1"/>
  <c r="E3134" i="1" s="1"/>
  <c r="C3134" i="1"/>
  <c r="B3134" i="1"/>
  <c r="A3134" i="1"/>
  <c r="D3133" i="1"/>
  <c r="E3133" i="1" s="1"/>
  <c r="C3133" i="1"/>
  <c r="B3133" i="1"/>
  <c r="A3133" i="1"/>
  <c r="D3132" i="1"/>
  <c r="E3132" i="1" s="1"/>
  <c r="C3132" i="1"/>
  <c r="B3132" i="1"/>
  <c r="A3132" i="1"/>
  <c r="D3131" i="1"/>
  <c r="E3131" i="1" s="1"/>
  <c r="C3131" i="1"/>
  <c r="B3131" i="1"/>
  <c r="A3131" i="1"/>
  <c r="D3130" i="1"/>
  <c r="E3130" i="1" s="1"/>
  <c r="C3130" i="1"/>
  <c r="B3130" i="1"/>
  <c r="A3130" i="1"/>
  <c r="D3129" i="1"/>
  <c r="E3129" i="1" s="1"/>
  <c r="C3129" i="1"/>
  <c r="B3129" i="1"/>
  <c r="A3129" i="1"/>
  <c r="D3128" i="1"/>
  <c r="E3128" i="1" s="1"/>
  <c r="C3128" i="1"/>
  <c r="B3128" i="1"/>
  <c r="A3128" i="1"/>
  <c r="D3127" i="1"/>
  <c r="E3127" i="1" s="1"/>
  <c r="C3127" i="1"/>
  <c r="B3127" i="1"/>
  <c r="A3127" i="1"/>
  <c r="D3126" i="1"/>
  <c r="E3126" i="1" s="1"/>
  <c r="C3126" i="1"/>
  <c r="B3126" i="1"/>
  <c r="A3126" i="1"/>
  <c r="D3125" i="1"/>
  <c r="E3125" i="1" s="1"/>
  <c r="C3125" i="1"/>
  <c r="B3125" i="1"/>
  <c r="A3125" i="1"/>
  <c r="D3124" i="1"/>
  <c r="E3124" i="1" s="1"/>
  <c r="C3124" i="1"/>
  <c r="B3124" i="1"/>
  <c r="A3124" i="1"/>
  <c r="D3123" i="1"/>
  <c r="E3123" i="1" s="1"/>
  <c r="C3123" i="1"/>
  <c r="B3123" i="1"/>
  <c r="A3123" i="1"/>
  <c r="D3122" i="1"/>
  <c r="E3122" i="1" s="1"/>
  <c r="C3122" i="1"/>
  <c r="B3122" i="1"/>
  <c r="A3122" i="1"/>
  <c r="D3121" i="1"/>
  <c r="E3121" i="1" s="1"/>
  <c r="C3121" i="1"/>
  <c r="B3121" i="1"/>
  <c r="A3121" i="1"/>
  <c r="D3120" i="1"/>
  <c r="E3120" i="1" s="1"/>
  <c r="C3120" i="1"/>
  <c r="B3120" i="1"/>
  <c r="A3120" i="1"/>
  <c r="D3119" i="1"/>
  <c r="E3119" i="1" s="1"/>
  <c r="C3119" i="1"/>
  <c r="B3119" i="1"/>
  <c r="A3119" i="1"/>
  <c r="D3118" i="1"/>
  <c r="E3118" i="1" s="1"/>
  <c r="C3118" i="1"/>
  <c r="B3118" i="1"/>
  <c r="A3118" i="1"/>
  <c r="D3117" i="1"/>
  <c r="E3117" i="1" s="1"/>
  <c r="C3117" i="1"/>
  <c r="B3117" i="1"/>
  <c r="A3117" i="1"/>
  <c r="D3116" i="1"/>
  <c r="E3116" i="1" s="1"/>
  <c r="C3116" i="1"/>
  <c r="B3116" i="1"/>
  <c r="A3116" i="1"/>
  <c r="D3115" i="1"/>
  <c r="E3115" i="1" s="1"/>
  <c r="C3115" i="1"/>
  <c r="B3115" i="1"/>
  <c r="A3115" i="1"/>
  <c r="D3114" i="1"/>
  <c r="E3114" i="1" s="1"/>
  <c r="C3114" i="1"/>
  <c r="B3114" i="1"/>
  <c r="A3114" i="1"/>
  <c r="D3113" i="1"/>
  <c r="E3113" i="1" s="1"/>
  <c r="C3113" i="1"/>
  <c r="B3113" i="1"/>
  <c r="A3113" i="1"/>
  <c r="D3112" i="1"/>
  <c r="E3112" i="1" s="1"/>
  <c r="C3112" i="1"/>
  <c r="B3112" i="1"/>
  <c r="A3112" i="1"/>
  <c r="D3111" i="1"/>
  <c r="E3111" i="1" s="1"/>
  <c r="C3111" i="1"/>
  <c r="B3111" i="1"/>
  <c r="A3111" i="1"/>
  <c r="D3110" i="1"/>
  <c r="E3110" i="1" s="1"/>
  <c r="C3110" i="1"/>
  <c r="B3110" i="1"/>
  <c r="A3110" i="1"/>
  <c r="D3109" i="1"/>
  <c r="E3109" i="1" s="1"/>
  <c r="C3109" i="1"/>
  <c r="B3109" i="1"/>
  <c r="A3109" i="1"/>
  <c r="D3108" i="1"/>
  <c r="E3108" i="1" s="1"/>
  <c r="C3108" i="1"/>
  <c r="B3108" i="1"/>
  <c r="A3108" i="1"/>
  <c r="D3107" i="1"/>
  <c r="E3107" i="1" s="1"/>
  <c r="C3107" i="1"/>
  <c r="B3107" i="1"/>
  <c r="A3107" i="1"/>
  <c r="D3106" i="1"/>
  <c r="E3106" i="1" s="1"/>
  <c r="C3106" i="1"/>
  <c r="B3106" i="1"/>
  <c r="A3106" i="1"/>
  <c r="D3105" i="1"/>
  <c r="E3105" i="1" s="1"/>
  <c r="C3105" i="1"/>
  <c r="B3105" i="1"/>
  <c r="A3105" i="1"/>
  <c r="D3104" i="1"/>
  <c r="E3104" i="1" s="1"/>
  <c r="C3104" i="1"/>
  <c r="B3104" i="1"/>
  <c r="A3104" i="1"/>
  <c r="D3103" i="1"/>
  <c r="E3103" i="1" s="1"/>
  <c r="C3103" i="1"/>
  <c r="B3103" i="1"/>
  <c r="A3103" i="1"/>
  <c r="D3102" i="1"/>
  <c r="E3102" i="1" s="1"/>
  <c r="C3102" i="1"/>
  <c r="B3102" i="1"/>
  <c r="A3102" i="1"/>
  <c r="D3101" i="1"/>
  <c r="E3101" i="1" s="1"/>
  <c r="C3101" i="1"/>
  <c r="B3101" i="1"/>
  <c r="A3101" i="1"/>
  <c r="D3100" i="1"/>
  <c r="E3100" i="1" s="1"/>
  <c r="C3100" i="1"/>
  <c r="B3100" i="1"/>
  <c r="A3100" i="1"/>
  <c r="D3099" i="1"/>
  <c r="E3099" i="1" s="1"/>
  <c r="C3099" i="1"/>
  <c r="B3099" i="1"/>
  <c r="A3099" i="1"/>
  <c r="D3098" i="1"/>
  <c r="E3098" i="1" s="1"/>
  <c r="C3098" i="1"/>
  <c r="B3098" i="1"/>
  <c r="A3098" i="1"/>
  <c r="D3097" i="1"/>
  <c r="E3097" i="1" s="1"/>
  <c r="C3097" i="1"/>
  <c r="B3097" i="1"/>
  <c r="A3097" i="1"/>
  <c r="D3096" i="1"/>
  <c r="E3096" i="1" s="1"/>
  <c r="C3096" i="1"/>
  <c r="B3096" i="1"/>
  <c r="A3096" i="1"/>
  <c r="D3095" i="1"/>
  <c r="E3095" i="1" s="1"/>
  <c r="C3095" i="1"/>
  <c r="B3095" i="1"/>
  <c r="A3095" i="1"/>
  <c r="D3094" i="1"/>
  <c r="E3094" i="1" s="1"/>
  <c r="C3094" i="1"/>
  <c r="B3094" i="1"/>
  <c r="A3094" i="1"/>
  <c r="D3093" i="1"/>
  <c r="E3093" i="1" s="1"/>
  <c r="C3093" i="1"/>
  <c r="B3093" i="1"/>
  <c r="A3093" i="1"/>
  <c r="D3092" i="1"/>
  <c r="E3092" i="1" s="1"/>
  <c r="C3092" i="1"/>
  <c r="B3092" i="1"/>
  <c r="A3092" i="1"/>
  <c r="D3091" i="1"/>
  <c r="E3091" i="1" s="1"/>
  <c r="C3091" i="1"/>
  <c r="B3091" i="1"/>
  <c r="A3091" i="1"/>
  <c r="D3090" i="1"/>
  <c r="E3090" i="1" s="1"/>
  <c r="C3090" i="1"/>
  <c r="B3090" i="1"/>
  <c r="A3090" i="1"/>
  <c r="D3089" i="1"/>
  <c r="E3089" i="1" s="1"/>
  <c r="C3089" i="1"/>
  <c r="B3089" i="1"/>
  <c r="A3089" i="1"/>
  <c r="D3088" i="1"/>
  <c r="E3088" i="1" s="1"/>
  <c r="C3088" i="1"/>
  <c r="B3088" i="1"/>
  <c r="A3088" i="1"/>
  <c r="D3087" i="1"/>
  <c r="E3087" i="1" s="1"/>
  <c r="C3087" i="1"/>
  <c r="B3087" i="1"/>
  <c r="A3087" i="1"/>
  <c r="D3086" i="1"/>
  <c r="E3086" i="1" s="1"/>
  <c r="C3086" i="1"/>
  <c r="B3086" i="1"/>
  <c r="A3086" i="1"/>
  <c r="D3085" i="1"/>
  <c r="E3085" i="1" s="1"/>
  <c r="C3085" i="1"/>
  <c r="B3085" i="1"/>
  <c r="A3085" i="1"/>
  <c r="D3084" i="1"/>
  <c r="E3084" i="1" s="1"/>
  <c r="C3084" i="1"/>
  <c r="B3084" i="1"/>
  <c r="A3084" i="1"/>
  <c r="D3083" i="1"/>
  <c r="E3083" i="1" s="1"/>
  <c r="C3083" i="1"/>
  <c r="B3083" i="1"/>
  <c r="A3083" i="1"/>
  <c r="D3082" i="1"/>
  <c r="E3082" i="1" s="1"/>
  <c r="C3082" i="1"/>
  <c r="B3082" i="1"/>
  <c r="A3082" i="1"/>
  <c r="D3081" i="1"/>
  <c r="E3081" i="1" s="1"/>
  <c r="C3081" i="1"/>
  <c r="B3081" i="1"/>
  <c r="A3081" i="1"/>
  <c r="D3080" i="1"/>
  <c r="E3080" i="1" s="1"/>
  <c r="C3080" i="1"/>
  <c r="B3080" i="1"/>
  <c r="A3080" i="1"/>
  <c r="D3079" i="1"/>
  <c r="E3079" i="1" s="1"/>
  <c r="C3079" i="1"/>
  <c r="B3079" i="1"/>
  <c r="A3079" i="1"/>
  <c r="D3078" i="1"/>
  <c r="E3078" i="1" s="1"/>
  <c r="C3078" i="1"/>
  <c r="B3078" i="1"/>
  <c r="A3078" i="1"/>
  <c r="D3077" i="1"/>
  <c r="E3077" i="1" s="1"/>
  <c r="C3077" i="1"/>
  <c r="B3077" i="1"/>
  <c r="A3077" i="1"/>
  <c r="D3076" i="1"/>
  <c r="E3076" i="1" s="1"/>
  <c r="C3076" i="1"/>
  <c r="B3076" i="1"/>
  <c r="A3076" i="1"/>
  <c r="D3075" i="1"/>
  <c r="E3075" i="1" s="1"/>
  <c r="C3075" i="1"/>
  <c r="B3075" i="1"/>
  <c r="A3075" i="1"/>
  <c r="D3074" i="1"/>
  <c r="E3074" i="1" s="1"/>
  <c r="C3074" i="1"/>
  <c r="B3074" i="1"/>
  <c r="A3074" i="1"/>
  <c r="D3073" i="1"/>
  <c r="E3073" i="1" s="1"/>
  <c r="C3073" i="1"/>
  <c r="B3073" i="1"/>
  <c r="A3073" i="1"/>
  <c r="D3072" i="1"/>
  <c r="E3072" i="1" s="1"/>
  <c r="C3072" i="1"/>
  <c r="B3072" i="1"/>
  <c r="A3072" i="1"/>
  <c r="D3071" i="1"/>
  <c r="E3071" i="1" s="1"/>
  <c r="C3071" i="1"/>
  <c r="B3071" i="1"/>
  <c r="A3071" i="1"/>
  <c r="D3070" i="1"/>
  <c r="E3070" i="1" s="1"/>
  <c r="C3070" i="1"/>
  <c r="B3070" i="1"/>
  <c r="A3070" i="1"/>
  <c r="D3069" i="1"/>
  <c r="E3069" i="1" s="1"/>
  <c r="C3069" i="1"/>
  <c r="B3069" i="1"/>
  <c r="A3069" i="1"/>
  <c r="D3068" i="1"/>
  <c r="E3068" i="1" s="1"/>
  <c r="C3068" i="1"/>
  <c r="B3068" i="1"/>
  <c r="A3068" i="1"/>
  <c r="D3067" i="1"/>
  <c r="E3067" i="1" s="1"/>
  <c r="C3067" i="1"/>
  <c r="B3067" i="1"/>
  <c r="A3067" i="1"/>
  <c r="D3066" i="1"/>
  <c r="E3066" i="1" s="1"/>
  <c r="C3066" i="1"/>
  <c r="B3066" i="1"/>
  <c r="A3066" i="1"/>
  <c r="D3065" i="1"/>
  <c r="E3065" i="1" s="1"/>
  <c r="C3065" i="1"/>
  <c r="B3065" i="1"/>
  <c r="A3065" i="1"/>
  <c r="D3064" i="1"/>
  <c r="E3064" i="1" s="1"/>
  <c r="C3064" i="1"/>
  <c r="B3064" i="1"/>
  <c r="A3064" i="1"/>
  <c r="D3063" i="1"/>
  <c r="E3063" i="1" s="1"/>
  <c r="C3063" i="1"/>
  <c r="B3063" i="1"/>
  <c r="A3063" i="1"/>
  <c r="D3062" i="1"/>
  <c r="E3062" i="1" s="1"/>
  <c r="C3062" i="1"/>
  <c r="B3062" i="1"/>
  <c r="A3062" i="1"/>
  <c r="D3061" i="1"/>
  <c r="E3061" i="1" s="1"/>
  <c r="C3061" i="1"/>
  <c r="B3061" i="1"/>
  <c r="A3061" i="1"/>
  <c r="D3060" i="1"/>
  <c r="E3060" i="1" s="1"/>
  <c r="C3060" i="1"/>
  <c r="B3060" i="1"/>
  <c r="A3060" i="1"/>
  <c r="D3059" i="1"/>
  <c r="E3059" i="1" s="1"/>
  <c r="C3059" i="1"/>
  <c r="B3059" i="1"/>
  <c r="A3059" i="1"/>
  <c r="D3058" i="1"/>
  <c r="E3058" i="1" s="1"/>
  <c r="C3058" i="1"/>
  <c r="B3058" i="1"/>
  <c r="A3058" i="1"/>
  <c r="D3057" i="1"/>
  <c r="E3057" i="1" s="1"/>
  <c r="C3057" i="1"/>
  <c r="B3057" i="1"/>
  <c r="A3057" i="1"/>
  <c r="D3056" i="1"/>
  <c r="E3056" i="1" s="1"/>
  <c r="C3056" i="1"/>
  <c r="B3056" i="1"/>
  <c r="A3056" i="1"/>
  <c r="D3055" i="1"/>
  <c r="E3055" i="1" s="1"/>
  <c r="C3055" i="1"/>
  <c r="B3055" i="1"/>
  <c r="A3055" i="1"/>
  <c r="D3054" i="1"/>
  <c r="E3054" i="1" s="1"/>
  <c r="C3054" i="1"/>
  <c r="B3054" i="1"/>
  <c r="A3054" i="1"/>
  <c r="D3053" i="1"/>
  <c r="E3053" i="1" s="1"/>
  <c r="C3053" i="1"/>
  <c r="B3053" i="1"/>
  <c r="A3053" i="1"/>
  <c r="D3052" i="1"/>
  <c r="E3052" i="1" s="1"/>
  <c r="C3052" i="1"/>
  <c r="B3052" i="1"/>
  <c r="A3052" i="1"/>
  <c r="D3051" i="1"/>
  <c r="E3051" i="1" s="1"/>
  <c r="C3051" i="1"/>
  <c r="B3051" i="1"/>
  <c r="A3051" i="1"/>
  <c r="D3050" i="1"/>
  <c r="E3050" i="1" s="1"/>
  <c r="C3050" i="1"/>
  <c r="B3050" i="1"/>
  <c r="A3050" i="1"/>
  <c r="D3049" i="1"/>
  <c r="E3049" i="1" s="1"/>
  <c r="C3049" i="1"/>
  <c r="B3049" i="1"/>
  <c r="A3049" i="1"/>
  <c r="D3048" i="1"/>
  <c r="E3048" i="1" s="1"/>
  <c r="C3048" i="1"/>
  <c r="B3048" i="1"/>
  <c r="A3048" i="1"/>
  <c r="D3047" i="1"/>
  <c r="E3047" i="1" s="1"/>
  <c r="C3047" i="1"/>
  <c r="B3047" i="1"/>
  <c r="A3047" i="1"/>
  <c r="D3046" i="1"/>
  <c r="E3046" i="1" s="1"/>
  <c r="C3046" i="1"/>
  <c r="B3046" i="1"/>
  <c r="A3046" i="1"/>
  <c r="D3045" i="1"/>
  <c r="E3045" i="1" s="1"/>
  <c r="C3045" i="1"/>
  <c r="B3045" i="1"/>
  <c r="A3045" i="1"/>
  <c r="D3044" i="1"/>
  <c r="E3044" i="1" s="1"/>
  <c r="C3044" i="1"/>
  <c r="B3044" i="1"/>
  <c r="A3044" i="1"/>
  <c r="D3043" i="1"/>
  <c r="E3043" i="1" s="1"/>
  <c r="C3043" i="1"/>
  <c r="B3043" i="1"/>
  <c r="A3043" i="1"/>
  <c r="D3042" i="1"/>
  <c r="E3042" i="1" s="1"/>
  <c r="C3042" i="1"/>
  <c r="B3042" i="1"/>
  <c r="A3042" i="1"/>
  <c r="D3041" i="1"/>
  <c r="E3041" i="1" s="1"/>
  <c r="C3041" i="1"/>
  <c r="B3041" i="1"/>
  <c r="A3041" i="1"/>
  <c r="D3040" i="1"/>
  <c r="E3040" i="1" s="1"/>
  <c r="C3040" i="1"/>
  <c r="B3040" i="1"/>
  <c r="A3040" i="1"/>
  <c r="D3039" i="1"/>
  <c r="E3039" i="1" s="1"/>
  <c r="C3039" i="1"/>
  <c r="B3039" i="1"/>
  <c r="A3039" i="1"/>
  <c r="D3038" i="1"/>
  <c r="E3038" i="1" s="1"/>
  <c r="C3038" i="1"/>
  <c r="B3038" i="1"/>
  <c r="A3038" i="1"/>
  <c r="D3037" i="1"/>
  <c r="E3037" i="1" s="1"/>
  <c r="C3037" i="1"/>
  <c r="B3037" i="1"/>
  <c r="A3037" i="1"/>
  <c r="D3036" i="1"/>
  <c r="E3036" i="1" s="1"/>
  <c r="C3036" i="1"/>
  <c r="B3036" i="1"/>
  <c r="A3036" i="1"/>
  <c r="D3035" i="1"/>
  <c r="E3035" i="1" s="1"/>
  <c r="C3035" i="1"/>
  <c r="B3035" i="1"/>
  <c r="A3035" i="1"/>
  <c r="D3034" i="1"/>
  <c r="E3034" i="1" s="1"/>
  <c r="C3034" i="1"/>
  <c r="B3034" i="1"/>
  <c r="A3034" i="1"/>
  <c r="D3033" i="1"/>
  <c r="E3033" i="1" s="1"/>
  <c r="C3033" i="1"/>
  <c r="B3033" i="1"/>
  <c r="A3033" i="1"/>
  <c r="D3032" i="1"/>
  <c r="E3032" i="1" s="1"/>
  <c r="C3032" i="1"/>
  <c r="B3032" i="1"/>
  <c r="A3032" i="1"/>
  <c r="D3031" i="1"/>
  <c r="E3031" i="1" s="1"/>
  <c r="C3031" i="1"/>
  <c r="B3031" i="1"/>
  <c r="A3031" i="1"/>
  <c r="D3030" i="1"/>
  <c r="E3030" i="1" s="1"/>
  <c r="C3030" i="1"/>
  <c r="B3030" i="1"/>
  <c r="A3030" i="1"/>
  <c r="D3029" i="1"/>
  <c r="E3029" i="1" s="1"/>
  <c r="C3029" i="1"/>
  <c r="B3029" i="1"/>
  <c r="A3029" i="1"/>
  <c r="D3028" i="1"/>
  <c r="E3028" i="1" s="1"/>
  <c r="C3028" i="1"/>
  <c r="B3028" i="1"/>
  <c r="A3028" i="1"/>
  <c r="D3027" i="1"/>
  <c r="E3027" i="1" s="1"/>
  <c r="C3027" i="1"/>
  <c r="B3027" i="1"/>
  <c r="A3027" i="1"/>
  <c r="D3026" i="1"/>
  <c r="E3026" i="1" s="1"/>
  <c r="C3026" i="1"/>
  <c r="B3026" i="1"/>
  <c r="A3026" i="1"/>
  <c r="D3025" i="1"/>
  <c r="E3025" i="1" s="1"/>
  <c r="C3025" i="1"/>
  <c r="B3025" i="1"/>
  <c r="A3025" i="1"/>
  <c r="D3024" i="1"/>
  <c r="E3024" i="1" s="1"/>
  <c r="C3024" i="1"/>
  <c r="B3024" i="1"/>
  <c r="A3024" i="1"/>
  <c r="D3023" i="1"/>
  <c r="E3023" i="1" s="1"/>
  <c r="C3023" i="1"/>
  <c r="B3023" i="1"/>
  <c r="A3023" i="1"/>
  <c r="D3022" i="1"/>
  <c r="E3022" i="1" s="1"/>
  <c r="C3022" i="1"/>
  <c r="B3022" i="1"/>
  <c r="A3022" i="1"/>
  <c r="D3021" i="1"/>
  <c r="E3021" i="1" s="1"/>
  <c r="C3021" i="1"/>
  <c r="B3021" i="1"/>
  <c r="A3021" i="1"/>
  <c r="D3020" i="1"/>
  <c r="E3020" i="1" s="1"/>
  <c r="C3020" i="1"/>
  <c r="B3020" i="1"/>
  <c r="A3020" i="1"/>
  <c r="D3019" i="1"/>
  <c r="E3019" i="1" s="1"/>
  <c r="C3019" i="1"/>
  <c r="B3019" i="1"/>
  <c r="A3019" i="1"/>
  <c r="D3018" i="1"/>
  <c r="E3018" i="1" s="1"/>
  <c r="C3018" i="1"/>
  <c r="B3018" i="1"/>
  <c r="A3018" i="1"/>
  <c r="D3017" i="1"/>
  <c r="E3017" i="1" s="1"/>
  <c r="C3017" i="1"/>
  <c r="B3017" i="1"/>
  <c r="A3017" i="1"/>
  <c r="D3016" i="1"/>
  <c r="E3016" i="1" s="1"/>
  <c r="C3016" i="1"/>
  <c r="B3016" i="1"/>
  <c r="A3016" i="1"/>
  <c r="D3015" i="1"/>
  <c r="E3015" i="1" s="1"/>
  <c r="C3015" i="1"/>
  <c r="B3015" i="1"/>
  <c r="A3015" i="1"/>
  <c r="D3014" i="1"/>
  <c r="E3014" i="1" s="1"/>
  <c r="C3014" i="1"/>
  <c r="B3014" i="1"/>
  <c r="A3014" i="1"/>
  <c r="D3013" i="1"/>
  <c r="E3013" i="1" s="1"/>
  <c r="C3013" i="1"/>
  <c r="B3013" i="1"/>
  <c r="A3013" i="1"/>
  <c r="E2980" i="1"/>
  <c r="E2979" i="1"/>
  <c r="E2978" i="1"/>
  <c r="E2977" i="1"/>
  <c r="E2976" i="1"/>
  <c r="E2975" i="1"/>
  <c r="E2974" i="1"/>
  <c r="E2973" i="1"/>
  <c r="E2972" i="1"/>
  <c r="E2971" i="1"/>
  <c r="E2970" i="1"/>
  <c r="E2969" i="1"/>
  <c r="E2956" i="1"/>
  <c r="E2955" i="1"/>
  <c r="E2954" i="1"/>
  <c r="E2953" i="1"/>
  <c r="E2952" i="1"/>
  <c r="E2951" i="1"/>
  <c r="E2950" i="1"/>
  <c r="E2949" i="1"/>
  <c r="E2948" i="1"/>
  <c r="E2947" i="1"/>
  <c r="E2946" i="1"/>
  <c r="E2945" i="1"/>
  <c r="E2936" i="1"/>
  <c r="E2935" i="1"/>
  <c r="E2934" i="1"/>
  <c r="E2933" i="1"/>
  <c r="E2932" i="1"/>
  <c r="E2931" i="1"/>
  <c r="E2930" i="1"/>
  <c r="E2929" i="1"/>
  <c r="E2928" i="1"/>
  <c r="E2927" i="1"/>
  <c r="E2926" i="1"/>
  <c r="E2925" i="1"/>
  <c r="E2916" i="1"/>
  <c r="E2915" i="1"/>
  <c r="E2914" i="1"/>
  <c r="E2913" i="1"/>
  <c r="E2912" i="1"/>
  <c r="E2911" i="1"/>
  <c r="E2910" i="1"/>
  <c r="E2909" i="1"/>
  <c r="E2908" i="1"/>
  <c r="E2907" i="1"/>
  <c r="E2906" i="1"/>
  <c r="E2905" i="1"/>
  <c r="E2896" i="1"/>
  <c r="E2895" i="1"/>
  <c r="E2894" i="1"/>
  <c r="E2893" i="1"/>
  <c r="E2892" i="1"/>
  <c r="E2891" i="1"/>
  <c r="E2890" i="1"/>
  <c r="E2889" i="1"/>
  <c r="E2888" i="1"/>
  <c r="E2887" i="1"/>
  <c r="E2886" i="1"/>
  <c r="E2885" i="1"/>
  <c r="E2872" i="1"/>
  <c r="E2871" i="1"/>
  <c r="E2870" i="1"/>
  <c r="E2869" i="1"/>
  <c r="E2868" i="1"/>
  <c r="E2867" i="1"/>
  <c r="E2866" i="1"/>
  <c r="E2865" i="1"/>
  <c r="E2864" i="1"/>
  <c r="E2863" i="1"/>
  <c r="E2862" i="1"/>
  <c r="E2861" i="1"/>
  <c r="E2852" i="1"/>
  <c r="E2851" i="1"/>
  <c r="E2850" i="1"/>
  <c r="E2849" i="1"/>
  <c r="E2848" i="1"/>
  <c r="E2847" i="1"/>
  <c r="E2846" i="1"/>
  <c r="E2845" i="1"/>
  <c r="E2844" i="1"/>
  <c r="E2843" i="1"/>
  <c r="E2842" i="1"/>
  <c r="E2841" i="1"/>
  <c r="E2832" i="1"/>
  <c r="E2831" i="1"/>
  <c r="E2830" i="1"/>
  <c r="E2829" i="1"/>
  <c r="E2828" i="1"/>
  <c r="E2827" i="1"/>
  <c r="E2826" i="1"/>
  <c r="E2825" i="1"/>
  <c r="E2824" i="1"/>
  <c r="E2823" i="1"/>
  <c r="E2822" i="1"/>
  <c r="E2821" i="1"/>
  <c r="E2812" i="1"/>
  <c r="E2811" i="1"/>
  <c r="E2810" i="1"/>
  <c r="E2809" i="1"/>
  <c r="E2808" i="1"/>
  <c r="E2807" i="1"/>
  <c r="E2806" i="1"/>
  <c r="E2805" i="1"/>
  <c r="E2804" i="1"/>
  <c r="E2803" i="1"/>
  <c r="E2802" i="1"/>
  <c r="E2801" i="1"/>
  <c r="E2792" i="1"/>
  <c r="E2791" i="1"/>
  <c r="E2790" i="1"/>
  <c r="E2789" i="1"/>
  <c r="E2788" i="1"/>
  <c r="E2787" i="1"/>
  <c r="E2786" i="1"/>
  <c r="E2785" i="1"/>
  <c r="E2784" i="1"/>
  <c r="E2783" i="1"/>
  <c r="E2782" i="1"/>
  <c r="E2781" i="1"/>
  <c r="D2040" i="1"/>
  <c r="E2040" i="1" s="1"/>
  <c r="D2039" i="1"/>
  <c r="E2039" i="1" s="1"/>
  <c r="D2038" i="1"/>
  <c r="E2038" i="1" s="1"/>
  <c r="D2037" i="1"/>
  <c r="E2036" i="1"/>
  <c r="E2035" i="1"/>
  <c r="E2034" i="1"/>
  <c r="E2033" i="1"/>
  <c r="E2032" i="1"/>
  <c r="E2031" i="1"/>
  <c r="E2030" i="1"/>
  <c r="E2029" i="1"/>
  <c r="D2020" i="1"/>
  <c r="E2020" i="1" s="1"/>
  <c r="D2019" i="1"/>
  <c r="E2019" i="1" s="1"/>
  <c r="D2018" i="1"/>
  <c r="E2018" i="1" s="1"/>
  <c r="D2017" i="1"/>
  <c r="E2017" i="1" s="1"/>
  <c r="E2016" i="1"/>
  <c r="E2015" i="1"/>
  <c r="E2014" i="1"/>
  <c r="E2013" i="1"/>
  <c r="E2012" i="1"/>
  <c r="E2011" i="1"/>
  <c r="E2010" i="1"/>
  <c r="E2009" i="1"/>
  <c r="D2000" i="1"/>
  <c r="E2000" i="1" s="1"/>
  <c r="D1999" i="1"/>
  <c r="E1999" i="1" s="1"/>
  <c r="D1998" i="1"/>
  <c r="E1998" i="1" s="1"/>
  <c r="D1997" i="1"/>
  <c r="E1996" i="1"/>
  <c r="E1995" i="1"/>
  <c r="E1994" i="1"/>
  <c r="E1993" i="1"/>
  <c r="E1992" i="1"/>
  <c r="E1991" i="1"/>
  <c r="E1990" i="1"/>
  <c r="E1989" i="1"/>
  <c r="D1980" i="1"/>
  <c r="D1984" i="1" s="1"/>
  <c r="E1984" i="1" s="1"/>
  <c r="D1979" i="1"/>
  <c r="E1979" i="1" s="1"/>
  <c r="D1978" i="1"/>
  <c r="E1978" i="1" s="1"/>
  <c r="D1977" i="1"/>
  <c r="E1977" i="1" s="1"/>
  <c r="E1976" i="1"/>
  <c r="E1975" i="1"/>
  <c r="E1974" i="1"/>
  <c r="E1973" i="1"/>
  <c r="E1972" i="1"/>
  <c r="E1971" i="1"/>
  <c r="E1970" i="1"/>
  <c r="E1969" i="1"/>
  <c r="D1960" i="1"/>
  <c r="E1960" i="1" s="1"/>
  <c r="D1959" i="1"/>
  <c r="E1959" i="1" s="1"/>
  <c r="D1958" i="1"/>
  <c r="E1958" i="1" s="1"/>
  <c r="D1957" i="1"/>
  <c r="E1957" i="1" s="1"/>
  <c r="E1956" i="1"/>
  <c r="E1955" i="1"/>
  <c r="E1954" i="1"/>
  <c r="E1953" i="1"/>
  <c r="E1952" i="1"/>
  <c r="E1951" i="1"/>
  <c r="E1950" i="1"/>
  <c r="E1949" i="1"/>
  <c r="D1940" i="1"/>
  <c r="E1940" i="1" s="1"/>
  <c r="D1939" i="1"/>
  <c r="E1939" i="1" s="1"/>
  <c r="D1938" i="1"/>
  <c r="E1938" i="1" s="1"/>
  <c r="D1937" i="1"/>
  <c r="E1937" i="1" s="1"/>
  <c r="E1936" i="1"/>
  <c r="E1935" i="1"/>
  <c r="E1934" i="1"/>
  <c r="E1933" i="1"/>
  <c r="E1932" i="1"/>
  <c r="E1931" i="1"/>
  <c r="E1930" i="1"/>
  <c r="E1929" i="1"/>
  <c r="D1920" i="1"/>
  <c r="D1924" i="1" s="1"/>
  <c r="D1919" i="1"/>
  <c r="E1919" i="1" s="1"/>
  <c r="D1918" i="1"/>
  <c r="E1918" i="1" s="1"/>
  <c r="D1917" i="1"/>
  <c r="E1917" i="1" s="1"/>
  <c r="E1916" i="1"/>
  <c r="E1915" i="1"/>
  <c r="E1914" i="1"/>
  <c r="E1913" i="1"/>
  <c r="E1912" i="1"/>
  <c r="E1911" i="1"/>
  <c r="E1910" i="1"/>
  <c r="E1909" i="1"/>
  <c r="B1193" i="1"/>
  <c r="B1194" i="1" s="1"/>
  <c r="B1195" i="1" s="1"/>
  <c r="B1196" i="1" s="1"/>
  <c r="B1197" i="1" s="1"/>
  <c r="B1198" i="1" s="1"/>
  <c r="B1199" i="1" s="1"/>
  <c r="B1200" i="1" s="1"/>
  <c r="B1201" i="1" s="1"/>
  <c r="B1202" i="1" s="1"/>
  <c r="B1203" i="1" s="1"/>
  <c r="B1204" i="1" s="1"/>
  <c r="B1205" i="1" s="1"/>
  <c r="B1206" i="1" s="1"/>
  <c r="B1207" i="1" s="1"/>
  <c r="B1208" i="1" s="1"/>
  <c r="B1209" i="1" s="1"/>
  <c r="B1210" i="1" s="1"/>
  <c r="B1211" i="1" s="1"/>
  <c r="B1173" i="1"/>
  <c r="B1174" i="1" s="1"/>
  <c r="B1175" i="1" s="1"/>
  <c r="B1176" i="1" s="1"/>
  <c r="B1177" i="1" s="1"/>
  <c r="B1178" i="1" s="1"/>
  <c r="B1179" i="1" s="1"/>
  <c r="B1180" i="1" s="1"/>
  <c r="B1181" i="1" s="1"/>
  <c r="B1182" i="1" s="1"/>
  <c r="B1183" i="1" s="1"/>
  <c r="B1184" i="1" s="1"/>
  <c r="B1185" i="1" s="1"/>
  <c r="B1186" i="1" s="1"/>
  <c r="B1187" i="1" s="1"/>
  <c r="B1188" i="1" s="1"/>
  <c r="B1189" i="1" s="1"/>
  <c r="B1190" i="1" s="1"/>
  <c r="B1191" i="1" s="1"/>
  <c r="B1153" i="1"/>
  <c r="B1154" i="1" s="1"/>
  <c r="B1155" i="1" s="1"/>
  <c r="B1156" i="1" s="1"/>
  <c r="B1157" i="1" s="1"/>
  <c r="B1158" i="1" s="1"/>
  <c r="B1159" i="1" s="1"/>
  <c r="B1160" i="1" s="1"/>
  <c r="B1161" i="1" s="1"/>
  <c r="B1162" i="1" s="1"/>
  <c r="B1163" i="1" s="1"/>
  <c r="B1164" i="1" s="1"/>
  <c r="B1165" i="1" s="1"/>
  <c r="B1166" i="1" s="1"/>
  <c r="B1167" i="1" s="1"/>
  <c r="B1168" i="1" s="1"/>
  <c r="B1169" i="1" s="1"/>
  <c r="B1170" i="1" s="1"/>
  <c r="B1171" i="1" s="1"/>
  <c r="B1133" i="1"/>
  <c r="B1134" i="1" s="1"/>
  <c r="B1135" i="1" s="1"/>
  <c r="B1136" i="1" s="1"/>
  <c r="B1137" i="1" s="1"/>
  <c r="B1138" i="1" s="1"/>
  <c r="B1139" i="1" s="1"/>
  <c r="B1140" i="1" s="1"/>
  <c r="B1141" i="1" s="1"/>
  <c r="B1142" i="1" s="1"/>
  <c r="B1143" i="1" s="1"/>
  <c r="B1144" i="1" s="1"/>
  <c r="B1145" i="1" s="1"/>
  <c r="B1146" i="1" s="1"/>
  <c r="B1147" i="1" s="1"/>
  <c r="B1148" i="1" s="1"/>
  <c r="B1149" i="1" s="1"/>
  <c r="B1150" i="1" s="1"/>
  <c r="B1151" i="1" s="1"/>
  <c r="B1113" i="1"/>
  <c r="B1114" i="1" s="1"/>
  <c r="B1115" i="1" s="1"/>
  <c r="B1116" i="1" s="1"/>
  <c r="B1117" i="1" s="1"/>
  <c r="B1118" i="1" s="1"/>
  <c r="B1119" i="1" s="1"/>
  <c r="B1120" i="1" s="1"/>
  <c r="B1121" i="1" s="1"/>
  <c r="B1122" i="1" s="1"/>
  <c r="B1123" i="1" s="1"/>
  <c r="B1124" i="1" s="1"/>
  <c r="B1125" i="1" s="1"/>
  <c r="B1126" i="1" s="1"/>
  <c r="B1127" i="1" s="1"/>
  <c r="B1128" i="1" s="1"/>
  <c r="B1129" i="1" s="1"/>
  <c r="B1130" i="1" s="1"/>
  <c r="B1131" i="1" s="1"/>
  <c r="B1093" i="1"/>
  <c r="B1094" i="1" s="1"/>
  <c r="B1095" i="1" s="1"/>
  <c r="B1096" i="1" s="1"/>
  <c r="B1097" i="1" s="1"/>
  <c r="B1098" i="1" s="1"/>
  <c r="B1099" i="1" s="1"/>
  <c r="B1100" i="1" s="1"/>
  <c r="B1101" i="1" s="1"/>
  <c r="B1102" i="1" s="1"/>
  <c r="B1103" i="1" s="1"/>
  <c r="B1104" i="1" s="1"/>
  <c r="B1105" i="1" s="1"/>
  <c r="B1106" i="1" s="1"/>
  <c r="B1107" i="1" s="1"/>
  <c r="B1108" i="1" s="1"/>
  <c r="B1109" i="1" s="1"/>
  <c r="B1110" i="1" s="1"/>
  <c r="B1111" i="1" s="1"/>
  <c r="B1073" i="1"/>
  <c r="B1074" i="1" s="1"/>
  <c r="B1075" i="1" s="1"/>
  <c r="B1076" i="1" s="1"/>
  <c r="B1077" i="1" s="1"/>
  <c r="B1078" i="1" s="1"/>
  <c r="B1079" i="1" s="1"/>
  <c r="B1080" i="1" s="1"/>
  <c r="B1081" i="1" s="1"/>
  <c r="B1082" i="1" s="1"/>
  <c r="B1083" i="1" s="1"/>
  <c r="B1084" i="1" s="1"/>
  <c r="B1085" i="1" s="1"/>
  <c r="B1086" i="1" s="1"/>
  <c r="B1087" i="1" s="1"/>
  <c r="B1088" i="1" s="1"/>
  <c r="B1089" i="1" s="1"/>
  <c r="B1090" i="1" s="1"/>
  <c r="B1091" i="1" s="1"/>
  <c r="B1053" i="1"/>
  <c r="B1054" i="1" s="1"/>
  <c r="B1055" i="1" s="1"/>
  <c r="B1056" i="1" s="1"/>
  <c r="B1057" i="1" s="1"/>
  <c r="B1058" i="1" s="1"/>
  <c r="B1059" i="1" s="1"/>
  <c r="B1060" i="1" s="1"/>
  <c r="B1061" i="1" s="1"/>
  <c r="B1062" i="1" s="1"/>
  <c r="B1063" i="1" s="1"/>
  <c r="B1064" i="1" s="1"/>
  <c r="B1065" i="1" s="1"/>
  <c r="B1066" i="1" s="1"/>
  <c r="B1067" i="1" s="1"/>
  <c r="B1068" i="1" s="1"/>
  <c r="B1069" i="1" s="1"/>
  <c r="B1070" i="1" s="1"/>
  <c r="B1071" i="1" s="1"/>
  <c r="B1033" i="1"/>
  <c r="B1034" i="1" s="1"/>
  <c r="B1035" i="1" s="1"/>
  <c r="B1036" i="1" s="1"/>
  <c r="B1037" i="1" s="1"/>
  <c r="B1038" i="1" s="1"/>
  <c r="B1039" i="1" s="1"/>
  <c r="B1040" i="1" s="1"/>
  <c r="B1041" i="1" s="1"/>
  <c r="B1042" i="1" s="1"/>
  <c r="B1043" i="1" s="1"/>
  <c r="B1044" i="1" s="1"/>
  <c r="B1045" i="1" s="1"/>
  <c r="B1046" i="1" s="1"/>
  <c r="B1047" i="1" s="1"/>
  <c r="B1048" i="1" s="1"/>
  <c r="B1049" i="1" s="1"/>
  <c r="B1050" i="1" s="1"/>
  <c r="B1051" i="1" s="1"/>
  <c r="B1013" i="1"/>
  <c r="B1014" i="1" s="1"/>
  <c r="B1015" i="1" s="1"/>
  <c r="B1016" i="1" s="1"/>
  <c r="B1017" i="1" s="1"/>
  <c r="B1018" i="1" s="1"/>
  <c r="B1019" i="1" s="1"/>
  <c r="B1020" i="1" s="1"/>
  <c r="B1021" i="1" s="1"/>
  <c r="B1022" i="1" s="1"/>
  <c r="B1023" i="1" s="1"/>
  <c r="B1024" i="1" s="1"/>
  <c r="B1025" i="1" s="1"/>
  <c r="B1026" i="1" s="1"/>
  <c r="B1027" i="1" s="1"/>
  <c r="B1028" i="1" s="1"/>
  <c r="B1029" i="1" s="1"/>
  <c r="B1030" i="1" s="1"/>
  <c r="B1031" i="1" s="1"/>
  <c r="B993" i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B1005" i="1" s="1"/>
  <c r="B1006" i="1" s="1"/>
  <c r="B1007" i="1" s="1"/>
  <c r="B1008" i="1" s="1"/>
  <c r="B1009" i="1" s="1"/>
  <c r="B1010" i="1" s="1"/>
  <c r="B1011" i="1" s="1"/>
  <c r="B973" i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53" i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33" i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13" i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893" i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873" i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53" i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33" i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A832" i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B813" i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789" i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769" i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49" i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29" i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09" i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D699" i="1"/>
  <c r="D698" i="1"/>
  <c r="E698" i="1" s="1"/>
  <c r="D697" i="1"/>
  <c r="D701" i="1" s="1"/>
  <c r="D696" i="1"/>
  <c r="E696" i="1" s="1"/>
  <c r="E695" i="1"/>
  <c r="E694" i="1"/>
  <c r="E693" i="1"/>
  <c r="E692" i="1"/>
  <c r="E691" i="1"/>
  <c r="E690" i="1"/>
  <c r="E689" i="1"/>
  <c r="C689" i="1"/>
  <c r="C690" i="1" s="1"/>
  <c r="C691" i="1" s="1"/>
  <c r="C692" i="1" s="1"/>
  <c r="C693" i="1" s="1"/>
  <c r="C694" i="1" s="1"/>
  <c r="C695" i="1" s="1"/>
  <c r="C696" i="1" s="1"/>
  <c r="C697" i="1" s="1"/>
  <c r="C698" i="1" s="1"/>
  <c r="C699" i="1" s="1"/>
  <c r="C700" i="1" s="1"/>
  <c r="C701" i="1" s="1"/>
  <c r="C702" i="1" s="1"/>
  <c r="C703" i="1" s="1"/>
  <c r="C704" i="1" s="1"/>
  <c r="C705" i="1" s="1"/>
  <c r="C706" i="1" s="1"/>
  <c r="C707" i="1" s="1"/>
  <c r="E688" i="1"/>
  <c r="D679" i="1"/>
  <c r="D683" i="1" s="1"/>
  <c r="D678" i="1"/>
  <c r="E678" i="1" s="1"/>
  <c r="D677" i="1"/>
  <c r="D681" i="1" s="1"/>
  <c r="D676" i="1"/>
  <c r="E676" i="1" s="1"/>
  <c r="E675" i="1"/>
  <c r="E674" i="1"/>
  <c r="E673" i="1"/>
  <c r="E672" i="1"/>
  <c r="E671" i="1"/>
  <c r="E670" i="1"/>
  <c r="E669" i="1"/>
  <c r="C669" i="1"/>
  <c r="C670" i="1" s="1"/>
  <c r="C671" i="1" s="1"/>
  <c r="C672" i="1" s="1"/>
  <c r="C673" i="1" s="1"/>
  <c r="C674" i="1" s="1"/>
  <c r="C675" i="1" s="1"/>
  <c r="C676" i="1" s="1"/>
  <c r="C677" i="1" s="1"/>
  <c r="C678" i="1" s="1"/>
  <c r="C679" i="1" s="1"/>
  <c r="C680" i="1" s="1"/>
  <c r="C681" i="1" s="1"/>
  <c r="C682" i="1" s="1"/>
  <c r="C683" i="1" s="1"/>
  <c r="C684" i="1" s="1"/>
  <c r="C685" i="1" s="1"/>
  <c r="C686" i="1" s="1"/>
  <c r="C687" i="1" s="1"/>
  <c r="E668" i="1"/>
  <c r="D659" i="1"/>
  <c r="D663" i="1" s="1"/>
  <c r="D667" i="1" s="1"/>
  <c r="E667" i="1" s="1"/>
  <c r="D658" i="1"/>
  <c r="E658" i="1" s="1"/>
  <c r="D657" i="1"/>
  <c r="D661" i="1" s="1"/>
  <c r="D656" i="1"/>
  <c r="D660" i="1" s="1"/>
  <c r="D664" i="1" s="1"/>
  <c r="E664" i="1" s="1"/>
  <c r="E655" i="1"/>
  <c r="E654" i="1"/>
  <c r="E653" i="1"/>
  <c r="E652" i="1"/>
  <c r="E651" i="1"/>
  <c r="E650" i="1"/>
  <c r="E649" i="1"/>
  <c r="C649" i="1"/>
  <c r="C650" i="1" s="1"/>
  <c r="C651" i="1" s="1"/>
  <c r="C652" i="1" s="1"/>
  <c r="C653" i="1" s="1"/>
  <c r="C654" i="1" s="1"/>
  <c r="C655" i="1" s="1"/>
  <c r="C656" i="1" s="1"/>
  <c r="C657" i="1" s="1"/>
  <c r="C658" i="1" s="1"/>
  <c r="C659" i="1" s="1"/>
  <c r="C660" i="1" s="1"/>
  <c r="C661" i="1" s="1"/>
  <c r="C662" i="1" s="1"/>
  <c r="C663" i="1" s="1"/>
  <c r="C664" i="1" s="1"/>
  <c r="C665" i="1" s="1"/>
  <c r="C666" i="1" s="1"/>
  <c r="C667" i="1" s="1"/>
  <c r="E648" i="1"/>
  <c r="D639" i="1"/>
  <c r="E639" i="1" s="1"/>
  <c r="D638" i="1"/>
  <c r="D642" i="1" s="1"/>
  <c r="D637" i="1"/>
  <c r="D636" i="1"/>
  <c r="D640" i="1" s="1"/>
  <c r="E640" i="1" s="1"/>
  <c r="E635" i="1"/>
  <c r="E634" i="1"/>
  <c r="E633" i="1"/>
  <c r="E632" i="1"/>
  <c r="E631" i="1"/>
  <c r="E630" i="1"/>
  <c r="E629" i="1"/>
  <c r="B629" i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E628" i="1"/>
  <c r="D619" i="1"/>
  <c r="D623" i="1" s="1"/>
  <c r="E623" i="1" s="1"/>
  <c r="D618" i="1"/>
  <c r="E618" i="1" s="1"/>
  <c r="D617" i="1"/>
  <c r="E617" i="1" s="1"/>
  <c r="D616" i="1"/>
  <c r="E615" i="1"/>
  <c r="E614" i="1"/>
  <c r="E613" i="1"/>
  <c r="E612" i="1"/>
  <c r="E611" i="1"/>
  <c r="E610" i="1"/>
  <c r="E609" i="1"/>
  <c r="B609" i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E608" i="1"/>
  <c r="D599" i="1"/>
  <c r="D603" i="1" s="1"/>
  <c r="E603" i="1" s="1"/>
  <c r="D598" i="1"/>
  <c r="D602" i="1" s="1"/>
  <c r="D606" i="1" s="1"/>
  <c r="E606" i="1" s="1"/>
  <c r="D597" i="1"/>
  <c r="E597" i="1" s="1"/>
  <c r="D596" i="1"/>
  <c r="E596" i="1" s="1"/>
  <c r="E595" i="1"/>
  <c r="E594" i="1"/>
  <c r="E593" i="1"/>
  <c r="E592" i="1"/>
  <c r="E591" i="1"/>
  <c r="E590" i="1"/>
  <c r="E589" i="1"/>
  <c r="B589" i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E588" i="1"/>
  <c r="D579" i="1"/>
  <c r="D583" i="1" s="1"/>
  <c r="D587" i="1" s="1"/>
  <c r="E587" i="1" s="1"/>
  <c r="D578" i="1"/>
  <c r="D582" i="1" s="1"/>
  <c r="D577" i="1"/>
  <c r="D581" i="1" s="1"/>
  <c r="D585" i="1" s="1"/>
  <c r="E585" i="1" s="1"/>
  <c r="D576" i="1"/>
  <c r="D580" i="1" s="1"/>
  <c r="D584" i="1" s="1"/>
  <c r="E584" i="1" s="1"/>
  <c r="E575" i="1"/>
  <c r="E574" i="1"/>
  <c r="E573" i="1"/>
  <c r="E572" i="1"/>
  <c r="E571" i="1"/>
  <c r="E570" i="1"/>
  <c r="E569" i="1"/>
  <c r="B569" i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E568" i="1"/>
  <c r="B549" i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29" i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09" i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489" i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C469" i="1"/>
  <c r="C470" i="1" s="1"/>
  <c r="C471" i="1" s="1"/>
  <c r="C472" i="1" s="1"/>
  <c r="C473" i="1" s="1"/>
  <c r="C474" i="1" s="1"/>
  <c r="C475" i="1" s="1"/>
  <c r="C476" i="1" s="1"/>
  <c r="C477" i="1" s="1"/>
  <c r="C478" i="1" s="1"/>
  <c r="C479" i="1" s="1"/>
  <c r="C480" i="1" s="1"/>
  <c r="C481" i="1" s="1"/>
  <c r="C482" i="1" s="1"/>
  <c r="C483" i="1" s="1"/>
  <c r="C484" i="1" s="1"/>
  <c r="C485" i="1" s="1"/>
  <c r="C486" i="1" s="1"/>
  <c r="C487" i="1" s="1"/>
  <c r="C449" i="1"/>
  <c r="C450" i="1" s="1"/>
  <c r="C451" i="1" s="1"/>
  <c r="C452" i="1" s="1"/>
  <c r="C453" i="1" s="1"/>
  <c r="C454" i="1" s="1"/>
  <c r="C455" i="1" s="1"/>
  <c r="C456" i="1" s="1"/>
  <c r="C457" i="1" s="1"/>
  <c r="C458" i="1" s="1"/>
  <c r="C459" i="1" s="1"/>
  <c r="C460" i="1" s="1"/>
  <c r="C461" i="1" s="1"/>
  <c r="C462" i="1" s="1"/>
  <c r="C463" i="1" s="1"/>
  <c r="C464" i="1" s="1"/>
  <c r="C465" i="1" s="1"/>
  <c r="C466" i="1" s="1"/>
  <c r="C467" i="1" s="1"/>
  <c r="C429" i="1"/>
  <c r="C430" i="1" s="1"/>
  <c r="C431" i="1" s="1"/>
  <c r="C432" i="1" s="1"/>
  <c r="C433" i="1" s="1"/>
  <c r="C434" i="1" s="1"/>
  <c r="C435" i="1" s="1"/>
  <c r="C436" i="1" s="1"/>
  <c r="C437" i="1" s="1"/>
  <c r="C438" i="1" s="1"/>
  <c r="C439" i="1" s="1"/>
  <c r="C440" i="1" s="1"/>
  <c r="C441" i="1" s="1"/>
  <c r="C442" i="1" s="1"/>
  <c r="C443" i="1" s="1"/>
  <c r="C444" i="1" s="1"/>
  <c r="C445" i="1" s="1"/>
  <c r="C446" i="1" s="1"/>
  <c r="C447" i="1" s="1"/>
  <c r="C409" i="1"/>
  <c r="C410" i="1" s="1"/>
  <c r="C411" i="1" s="1"/>
  <c r="C412" i="1" s="1"/>
  <c r="C413" i="1" s="1"/>
  <c r="C414" i="1" s="1"/>
  <c r="C415" i="1" s="1"/>
  <c r="C416" i="1" s="1"/>
  <c r="C417" i="1" s="1"/>
  <c r="C418" i="1" s="1"/>
  <c r="C419" i="1" s="1"/>
  <c r="C420" i="1" s="1"/>
  <c r="C421" i="1" s="1"/>
  <c r="C422" i="1" s="1"/>
  <c r="C423" i="1" s="1"/>
  <c r="C424" i="1" s="1"/>
  <c r="C425" i="1" s="1"/>
  <c r="C426" i="1" s="1"/>
  <c r="C427" i="1" s="1"/>
  <c r="C389" i="1"/>
  <c r="C390" i="1" s="1"/>
  <c r="C391" i="1" s="1"/>
  <c r="C392" i="1" s="1"/>
  <c r="C393" i="1" s="1"/>
  <c r="C394" i="1" s="1"/>
  <c r="C395" i="1" s="1"/>
  <c r="C396" i="1" s="1"/>
  <c r="C397" i="1" s="1"/>
  <c r="C398" i="1" s="1"/>
  <c r="C399" i="1" s="1"/>
  <c r="C400" i="1" s="1"/>
  <c r="C401" i="1" s="1"/>
  <c r="C402" i="1" s="1"/>
  <c r="C403" i="1" s="1"/>
  <c r="C404" i="1" s="1"/>
  <c r="C405" i="1" s="1"/>
  <c r="C406" i="1" s="1"/>
  <c r="C407" i="1" s="1"/>
  <c r="B369" i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49" i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C329" i="1"/>
  <c r="C330" i="1" s="1"/>
  <c r="C331" i="1" s="1"/>
  <c r="C332" i="1" s="1"/>
  <c r="C333" i="1" s="1"/>
  <c r="C334" i="1" s="1"/>
  <c r="C335" i="1" s="1"/>
  <c r="C336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09" i="1"/>
  <c r="C310" i="1" s="1"/>
  <c r="C311" i="1" s="1"/>
  <c r="C312" i="1" s="1"/>
  <c r="C313" i="1" s="1"/>
  <c r="C314" i="1" s="1"/>
  <c r="C315" i="1" s="1"/>
  <c r="C316" i="1" s="1"/>
  <c r="C317" i="1" s="1"/>
  <c r="C318" i="1" s="1"/>
  <c r="C319" i="1" s="1"/>
  <c r="C320" i="1" s="1"/>
  <c r="C321" i="1" s="1"/>
  <c r="C322" i="1" s="1"/>
  <c r="C323" i="1" s="1"/>
  <c r="C324" i="1" s="1"/>
  <c r="C325" i="1" s="1"/>
  <c r="C326" i="1" s="1"/>
  <c r="C327" i="1" s="1"/>
  <c r="C289" i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  <c r="C301" i="1" s="1"/>
  <c r="C302" i="1" s="1"/>
  <c r="C303" i="1" s="1"/>
  <c r="C304" i="1" s="1"/>
  <c r="C305" i="1" s="1"/>
  <c r="C306" i="1" s="1"/>
  <c r="C307" i="1" s="1"/>
  <c r="C269" i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7" i="1" s="1"/>
  <c r="C249" i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B229" i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C209" i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189" i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169" i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49" i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29" i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09" i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89" i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D607" i="1" l="1"/>
  <c r="E607" i="1" s="1"/>
  <c r="E602" i="1"/>
  <c r="D2043" i="1"/>
  <c r="E2043" i="1" s="1"/>
  <c r="D702" i="1"/>
  <c r="E702" i="1" s="1"/>
  <c r="D1921" i="1"/>
  <c r="E1921" i="1" s="1"/>
  <c r="E656" i="1"/>
  <c r="E1920" i="1"/>
  <c r="E1980" i="1"/>
  <c r="E578" i="1"/>
  <c r="D680" i="1"/>
  <c r="D684" i="1" s="1"/>
  <c r="E684" i="1" s="1"/>
  <c r="D2023" i="1"/>
  <c r="D2027" i="1" s="1"/>
  <c r="E2027" i="1" s="1"/>
  <c r="D700" i="1"/>
  <c r="D704" i="1" s="1"/>
  <c r="E704" i="1" s="1"/>
  <c r="E697" i="1"/>
  <c r="D1962" i="1"/>
  <c r="E1962" i="1" s="1"/>
  <c r="D1963" i="1"/>
  <c r="E1963" i="1" s="1"/>
  <c r="D1981" i="1"/>
  <c r="D1985" i="1" s="1"/>
  <c r="E1985" i="1" s="1"/>
  <c r="E636" i="1"/>
  <c r="E580" i="1"/>
  <c r="D1982" i="1"/>
  <c r="E1982" i="1" s="1"/>
  <c r="E576" i="1"/>
  <c r="D2022" i="1"/>
  <c r="E2022" i="1" s="1"/>
  <c r="E599" i="1"/>
  <c r="E677" i="1"/>
  <c r="D600" i="1"/>
  <c r="E600" i="1" s="1"/>
  <c r="D687" i="1"/>
  <c r="E687" i="1" s="1"/>
  <c r="E683" i="1"/>
  <c r="D646" i="1"/>
  <c r="E646" i="1" s="1"/>
  <c r="E642" i="1"/>
  <c r="E638" i="1"/>
  <c r="E579" i="1"/>
  <c r="E679" i="1"/>
  <c r="D1922" i="1"/>
  <c r="E1922" i="1" s="1"/>
  <c r="D1983" i="1"/>
  <c r="D1987" i="1" s="1"/>
  <c r="E1987" i="1" s="1"/>
  <c r="E659" i="1"/>
  <c r="D2044" i="1"/>
  <c r="E2044" i="1" s="1"/>
  <c r="E660" i="1"/>
  <c r="E583" i="1"/>
  <c r="D662" i="1"/>
  <c r="D1941" i="1"/>
  <c r="E1941" i="1" s="1"/>
  <c r="D2047" i="1"/>
  <c r="E2047" i="1" s="1"/>
  <c r="E619" i="1"/>
  <c r="D1942" i="1"/>
  <c r="D2002" i="1"/>
  <c r="D621" i="1"/>
  <c r="D622" i="1"/>
  <c r="D626" i="1" s="1"/>
  <c r="E626" i="1" s="1"/>
  <c r="D1943" i="1"/>
  <c r="E1943" i="1" s="1"/>
  <c r="D643" i="1"/>
  <c r="D2021" i="1"/>
  <c r="D2025" i="1" s="1"/>
  <c r="E2025" i="1" s="1"/>
  <c r="D586" i="1"/>
  <c r="E586" i="1" s="1"/>
  <c r="E582" i="1"/>
  <c r="E598" i="1"/>
  <c r="E699" i="1"/>
  <c r="D703" i="1"/>
  <c r="D620" i="1"/>
  <c r="E616" i="1"/>
  <c r="E661" i="1"/>
  <c r="D665" i="1"/>
  <c r="E665" i="1" s="1"/>
  <c r="E577" i="1"/>
  <c r="E581" i="1"/>
  <c r="E657" i="1"/>
  <c r="E637" i="1"/>
  <c r="D641" i="1"/>
  <c r="E681" i="1"/>
  <c r="D685" i="1"/>
  <c r="E685" i="1" s="1"/>
  <c r="E1997" i="1"/>
  <c r="D2001" i="1"/>
  <c r="E2037" i="1"/>
  <c r="D2041" i="1"/>
  <c r="D627" i="1"/>
  <c r="E627" i="1" s="1"/>
  <c r="D644" i="1"/>
  <c r="E644" i="1" s="1"/>
  <c r="E663" i="1"/>
  <c r="E1924" i="1"/>
  <c r="D1928" i="1"/>
  <c r="E1928" i="1" s="1"/>
  <c r="D601" i="1"/>
  <c r="D705" i="1"/>
  <c r="E705" i="1" s="1"/>
  <c r="E701" i="1"/>
  <c r="D682" i="1"/>
  <c r="D1923" i="1"/>
  <c r="D1961" i="1"/>
  <c r="D1967" i="1"/>
  <c r="E1967" i="1" s="1"/>
  <c r="D1966" i="1"/>
  <c r="E1966" i="1" s="1"/>
  <c r="D2003" i="1"/>
  <c r="D2042" i="1"/>
  <c r="D1988" i="1"/>
  <c r="E1988" i="1" s="1"/>
  <c r="D1944" i="1"/>
  <c r="D1964" i="1"/>
  <c r="D2004" i="1"/>
  <c r="D2024" i="1"/>
  <c r="D706" i="1" l="1"/>
  <c r="E706" i="1" s="1"/>
  <c r="D1986" i="1"/>
  <c r="E1986" i="1" s="1"/>
  <c r="D1925" i="1"/>
  <c r="E1925" i="1" s="1"/>
  <c r="D1926" i="1"/>
  <c r="E1926" i="1" s="1"/>
  <c r="D2026" i="1"/>
  <c r="E2026" i="1" s="1"/>
  <c r="E622" i="1"/>
  <c r="E1983" i="1"/>
  <c r="E2023" i="1"/>
  <c r="E700" i="1"/>
  <c r="D604" i="1"/>
  <c r="E604" i="1" s="1"/>
  <c r="D1947" i="1"/>
  <c r="E1947" i="1" s="1"/>
  <c r="E680" i="1"/>
  <c r="D1945" i="1"/>
  <c r="E1945" i="1" s="1"/>
  <c r="E1981" i="1"/>
  <c r="E643" i="1"/>
  <c r="D647" i="1"/>
  <c r="E647" i="1" s="1"/>
  <c r="E621" i="1"/>
  <c r="D625" i="1"/>
  <c r="E625" i="1" s="1"/>
  <c r="E2002" i="1"/>
  <c r="D2006" i="1"/>
  <c r="E2006" i="1" s="1"/>
  <c r="D1946" i="1"/>
  <c r="E1946" i="1" s="1"/>
  <c r="E1942" i="1"/>
  <c r="D666" i="1"/>
  <c r="E666" i="1" s="1"/>
  <c r="E662" i="1"/>
  <c r="E2021" i="1"/>
  <c r="D2048" i="1"/>
  <c r="E2048" i="1" s="1"/>
  <c r="E2001" i="1"/>
  <c r="D2005" i="1"/>
  <c r="E2005" i="1" s="1"/>
  <c r="E2003" i="1"/>
  <c r="D2007" i="1"/>
  <c r="E2007" i="1" s="1"/>
  <c r="E620" i="1"/>
  <c r="D624" i="1"/>
  <c r="E624" i="1" s="1"/>
  <c r="E2041" i="1"/>
  <c r="D2045" i="1"/>
  <c r="E2045" i="1" s="1"/>
  <c r="D707" i="1"/>
  <c r="E707" i="1" s="1"/>
  <c r="E703" i="1"/>
  <c r="E601" i="1"/>
  <c r="D605" i="1"/>
  <c r="E605" i="1" s="1"/>
  <c r="D645" i="1"/>
  <c r="E645" i="1" s="1"/>
  <c r="E641" i="1"/>
  <c r="E2024" i="1"/>
  <c r="D2028" i="1"/>
  <c r="E2028" i="1" s="1"/>
  <c r="E2004" i="1"/>
  <c r="D2008" i="1"/>
  <c r="E2008" i="1" s="1"/>
  <c r="E682" i="1"/>
  <c r="D686" i="1"/>
  <c r="E686" i="1" s="1"/>
  <c r="E1964" i="1"/>
  <c r="D1968" i="1"/>
  <c r="E1968" i="1" s="1"/>
  <c r="D1965" i="1"/>
  <c r="E1965" i="1" s="1"/>
  <c r="E1961" i="1"/>
  <c r="E2042" i="1"/>
  <c r="D2046" i="1"/>
  <c r="E2046" i="1" s="1"/>
  <c r="E1944" i="1"/>
  <c r="D1948" i="1"/>
  <c r="E1948" i="1" s="1"/>
  <c r="D1927" i="1"/>
  <c r="E1927" i="1" s="1"/>
  <c r="E1923" i="1"/>
</calcChain>
</file>

<file path=xl/sharedStrings.xml><?xml version="1.0" encoding="utf-8"?>
<sst xmlns="http://schemas.openxmlformats.org/spreadsheetml/2006/main" count="25958" uniqueCount="7089">
  <si>
    <t>시도</t>
    <phoneticPr fontId="1" type="noConversion"/>
  </si>
  <si>
    <t>시군구</t>
    <phoneticPr fontId="1" type="noConversion"/>
  </si>
  <si>
    <t>읍면동</t>
    <phoneticPr fontId="1" type="noConversion"/>
  </si>
  <si>
    <t>연도</t>
    <phoneticPr fontId="1" type="noConversion"/>
  </si>
  <si>
    <t>분기</t>
    <phoneticPr fontId="1" type="noConversion"/>
  </si>
  <si>
    <t>주택유형</t>
  </si>
  <si>
    <t>단지명</t>
  </si>
  <si>
    <t>소재지</t>
  </si>
  <si>
    <t>입주시기</t>
  </si>
  <si>
    <t>총세대수</t>
  </si>
  <si>
    <t>매매시세(3.3㎡)</t>
    <phoneticPr fontId="1" type="noConversion"/>
  </si>
  <si>
    <t>분양가(3.3㎡)</t>
  </si>
  <si>
    <t>시공사</t>
  </si>
  <si>
    <t>강원</t>
  </si>
  <si>
    <t>강릉시</t>
    <phoneticPr fontId="1" type="noConversion"/>
  </si>
  <si>
    <t>1Q</t>
  </si>
  <si>
    <t>2Q</t>
  </si>
  <si>
    <t>3Q</t>
  </si>
  <si>
    <t>4Q</t>
  </si>
  <si>
    <t>원주시</t>
    <phoneticPr fontId="1" type="noConversion"/>
  </si>
  <si>
    <t>속초시</t>
    <phoneticPr fontId="1" type="noConversion"/>
  </si>
  <si>
    <t>춘천시</t>
    <phoneticPr fontId="1" type="noConversion"/>
  </si>
  <si>
    <t>수원시</t>
    <phoneticPr fontId="1" type="noConversion"/>
  </si>
  <si>
    <t>성남시</t>
    <phoneticPr fontId="1" type="noConversion"/>
  </si>
  <si>
    <t>의정부시</t>
    <phoneticPr fontId="1" type="noConversion"/>
  </si>
  <si>
    <t>안양시</t>
    <phoneticPr fontId="1" type="noConversion"/>
  </si>
  <si>
    <t>부천시</t>
    <phoneticPr fontId="1" type="noConversion"/>
  </si>
  <si>
    <t>광명시</t>
    <phoneticPr fontId="1" type="noConversion"/>
  </si>
  <si>
    <t>평택시</t>
    <phoneticPr fontId="1" type="noConversion"/>
  </si>
  <si>
    <t>안산시</t>
    <phoneticPr fontId="1" type="noConversion"/>
  </si>
  <si>
    <t>고양시</t>
    <phoneticPr fontId="1" type="noConversion"/>
  </si>
  <si>
    <t>과천시</t>
    <phoneticPr fontId="1" type="noConversion"/>
  </si>
  <si>
    <t>구리시</t>
    <phoneticPr fontId="1" type="noConversion"/>
  </si>
  <si>
    <t>남양주시</t>
    <phoneticPr fontId="1" type="noConversion"/>
  </si>
  <si>
    <t>오산시</t>
    <phoneticPr fontId="1" type="noConversion"/>
  </si>
  <si>
    <t>시흥시</t>
    <phoneticPr fontId="1" type="noConversion"/>
  </si>
  <si>
    <t>군포시</t>
    <phoneticPr fontId="1" type="noConversion"/>
  </si>
  <si>
    <t>의왕시</t>
    <phoneticPr fontId="1" type="noConversion"/>
  </si>
  <si>
    <t>하남시</t>
    <phoneticPr fontId="1" type="noConversion"/>
  </si>
  <si>
    <t>용인시</t>
    <phoneticPr fontId="1" type="noConversion"/>
  </si>
  <si>
    <t>파주시</t>
    <phoneticPr fontId="1" type="noConversion"/>
  </si>
  <si>
    <t>김포시</t>
    <phoneticPr fontId="1" type="noConversion"/>
  </si>
  <si>
    <t>화성시</t>
    <phoneticPr fontId="1" type="noConversion"/>
  </si>
  <si>
    <t>광주시</t>
    <phoneticPr fontId="1" type="noConversion"/>
  </si>
  <si>
    <t>양주시</t>
    <phoneticPr fontId="1" type="noConversion"/>
  </si>
  <si>
    <t>서울</t>
  </si>
  <si>
    <t>중랑구</t>
    <phoneticPr fontId="1" type="noConversion"/>
  </si>
  <si>
    <t>중구</t>
    <phoneticPr fontId="1" type="noConversion"/>
  </si>
  <si>
    <t>종로구</t>
    <phoneticPr fontId="1" type="noConversion"/>
  </si>
  <si>
    <t>은평구</t>
    <phoneticPr fontId="1" type="noConversion"/>
  </si>
  <si>
    <t>용산구</t>
    <phoneticPr fontId="1" type="noConversion"/>
  </si>
  <si>
    <t>영등포구</t>
    <phoneticPr fontId="1" type="noConversion"/>
  </si>
  <si>
    <t>양천구</t>
    <phoneticPr fontId="1" type="noConversion"/>
  </si>
  <si>
    <t>송파구</t>
    <phoneticPr fontId="1" type="noConversion"/>
  </si>
  <si>
    <t>성북구</t>
    <phoneticPr fontId="1" type="noConversion"/>
  </si>
  <si>
    <t>성동구</t>
    <phoneticPr fontId="1" type="noConversion"/>
  </si>
  <si>
    <t>서초구</t>
    <phoneticPr fontId="1" type="noConversion"/>
  </si>
  <si>
    <t>서대문구</t>
    <phoneticPr fontId="1" type="noConversion"/>
  </si>
  <si>
    <t>마포구</t>
    <phoneticPr fontId="1" type="noConversion"/>
  </si>
  <si>
    <t>동대문구</t>
    <phoneticPr fontId="1" type="noConversion"/>
  </si>
  <si>
    <t>금천구</t>
    <phoneticPr fontId="1" type="noConversion"/>
  </si>
  <si>
    <t>광진구</t>
    <phoneticPr fontId="1" type="noConversion"/>
  </si>
  <si>
    <t>강서구</t>
    <phoneticPr fontId="1" type="noConversion"/>
  </si>
  <si>
    <t>강북구</t>
    <phoneticPr fontId="1" type="noConversion"/>
  </si>
  <si>
    <t>강동구</t>
    <phoneticPr fontId="1" type="noConversion"/>
  </si>
  <si>
    <t>강남구</t>
    <phoneticPr fontId="1" type="noConversion"/>
  </si>
  <si>
    <t>구로구</t>
    <phoneticPr fontId="1" type="noConversion"/>
  </si>
  <si>
    <t>노원구</t>
    <phoneticPr fontId="1" type="noConversion"/>
  </si>
  <si>
    <t>동작구</t>
    <phoneticPr fontId="1" type="noConversion"/>
  </si>
  <si>
    <t>관악구</t>
    <phoneticPr fontId="1" type="noConversion"/>
  </si>
  <si>
    <t>도봉구</t>
    <phoneticPr fontId="1" type="noConversion"/>
  </si>
  <si>
    <t>인천</t>
    <phoneticPr fontId="1" type="noConversion"/>
  </si>
  <si>
    <t>중구</t>
  </si>
  <si>
    <t>동구</t>
  </si>
  <si>
    <t>미추홀구</t>
  </si>
  <si>
    <t>연수구</t>
  </si>
  <si>
    <t>남동구</t>
  </si>
  <si>
    <t>부평구</t>
  </si>
  <si>
    <t>계양구</t>
  </si>
  <si>
    <t>대구</t>
    <phoneticPr fontId="1" type="noConversion"/>
  </si>
  <si>
    <t>서구</t>
  </si>
  <si>
    <t>남구</t>
  </si>
  <si>
    <t>북구</t>
  </si>
  <si>
    <t>수성구</t>
  </si>
  <si>
    <t>달서구</t>
  </si>
  <si>
    <t>달성군</t>
  </si>
  <si>
    <t>경북</t>
  </si>
  <si>
    <t>구미시</t>
    <phoneticPr fontId="1" type="noConversion"/>
  </si>
  <si>
    <t>경주시</t>
    <phoneticPr fontId="1" type="noConversion"/>
  </si>
  <si>
    <t>포항시</t>
    <phoneticPr fontId="1" type="noConversion"/>
  </si>
  <si>
    <t>경산시</t>
    <phoneticPr fontId="1" type="noConversion"/>
  </si>
  <si>
    <t>부산</t>
    <phoneticPr fontId="1" type="noConversion"/>
  </si>
  <si>
    <t>영도구</t>
  </si>
  <si>
    <t>부산진구</t>
  </si>
  <si>
    <t>동래구</t>
  </si>
  <si>
    <t>해운대구</t>
  </si>
  <si>
    <t>사하구</t>
  </si>
  <si>
    <t>금정구</t>
  </si>
  <si>
    <t>강서구</t>
  </si>
  <si>
    <t>연제구</t>
  </si>
  <si>
    <t>수영구</t>
  </si>
  <si>
    <t>사상구</t>
  </si>
  <si>
    <t>기장군</t>
  </si>
  <si>
    <t>울산</t>
    <phoneticPr fontId="1" type="noConversion"/>
  </si>
  <si>
    <t>울주군</t>
  </si>
  <si>
    <t>경남</t>
    <phoneticPr fontId="1" type="noConversion"/>
  </si>
  <si>
    <t>창원시</t>
    <phoneticPr fontId="1" type="noConversion"/>
  </si>
  <si>
    <t>진주시</t>
  </si>
  <si>
    <t>김해시</t>
  </si>
  <si>
    <t>거제시</t>
  </si>
  <si>
    <t>양산시</t>
  </si>
  <si>
    <t>대전</t>
    <phoneticPr fontId="1" type="noConversion"/>
  </si>
  <si>
    <t>유성구</t>
  </si>
  <si>
    <t>대덕구</t>
  </si>
  <si>
    <t>세종</t>
    <phoneticPr fontId="1" type="noConversion"/>
  </si>
  <si>
    <t>충남</t>
  </si>
  <si>
    <t>아산시</t>
    <phoneticPr fontId="1" type="noConversion"/>
  </si>
  <si>
    <t>천안시</t>
    <phoneticPr fontId="1" type="noConversion"/>
  </si>
  <si>
    <t>서북구</t>
  </si>
  <si>
    <t>동남구</t>
    <phoneticPr fontId="1" type="noConversion"/>
  </si>
  <si>
    <t>충북</t>
    <phoneticPr fontId="1" type="noConversion"/>
  </si>
  <si>
    <t>충주시</t>
  </si>
  <si>
    <t>진천군</t>
  </si>
  <si>
    <t>음성군</t>
  </si>
  <si>
    <t>광주</t>
    <phoneticPr fontId="1" type="noConversion"/>
  </si>
  <si>
    <t>광산구</t>
  </si>
  <si>
    <t>전남</t>
  </si>
  <si>
    <t>광양시</t>
    <phoneticPr fontId="1" type="noConversion"/>
  </si>
  <si>
    <t>여수시</t>
    <phoneticPr fontId="1" type="noConversion"/>
  </si>
  <si>
    <t>순천시</t>
    <phoneticPr fontId="1" type="noConversion"/>
  </si>
  <si>
    <t>목포시</t>
    <phoneticPr fontId="1" type="noConversion"/>
  </si>
  <si>
    <t>무안군</t>
    <phoneticPr fontId="1" type="noConversion"/>
  </si>
  <si>
    <t>전북</t>
  </si>
  <si>
    <t>군산시</t>
    <phoneticPr fontId="1" type="noConversion"/>
  </si>
  <si>
    <t>익산시</t>
    <phoneticPr fontId="1" type="noConversion"/>
  </si>
  <si>
    <t>전주시</t>
    <phoneticPr fontId="1" type="noConversion"/>
  </si>
  <si>
    <t>완산구</t>
    <phoneticPr fontId="1" type="noConversion"/>
  </si>
  <si>
    <t>덕진구</t>
    <phoneticPr fontId="1" type="noConversion"/>
  </si>
  <si>
    <t>제주</t>
  </si>
  <si>
    <t>아파트</t>
  </si>
  <si>
    <t>세운푸르지오헤리시티　</t>
  </si>
  <si>
    <t>서울 중구 인현동2가 240</t>
  </si>
  <si>
    <t>(주)대우건설</t>
  </si>
  <si>
    <t>인현동2가</t>
  </si>
  <si>
    <t>청량리역해링턴플레이스　</t>
  </si>
  <si>
    <t>서울 동대문구 용두동 797</t>
  </si>
  <si>
    <t>효성중공업(주),진흥기업(주)</t>
  </si>
  <si>
    <t>동대문구</t>
  </si>
  <si>
    <t>용두동</t>
  </si>
  <si>
    <t>아파트(임대)</t>
  </si>
  <si>
    <t>회기역하트리움</t>
  </si>
  <si>
    <t>서울 동대문구 휘경동 380</t>
  </si>
  <si>
    <t>휘경동</t>
  </si>
  <si>
    <t>용마산모아엘가파크포레　</t>
  </si>
  <si>
    <t>서울 중랑구 면목동 1549</t>
  </si>
  <si>
    <t>혜림건설(주)</t>
  </si>
  <si>
    <t>중랑구</t>
  </si>
  <si>
    <t>면목동</t>
  </si>
  <si>
    <t>베르디움STAY1</t>
  </si>
  <si>
    <t>서울 은평구 대조동 241</t>
  </si>
  <si>
    <t>은평구</t>
  </si>
  <si>
    <t>대조동</t>
  </si>
  <si>
    <t>거성리젠시</t>
  </si>
  <si>
    <t>서울 은평구 신사동 21-14</t>
  </si>
  <si>
    <t>신사동</t>
  </si>
  <si>
    <t>21-14</t>
  </si>
  <si>
    <t>DMC센트럴자이　</t>
  </si>
  <si>
    <t>서울 은평구 증산동 258</t>
  </si>
  <si>
    <t>지에스건설(주)</t>
  </si>
  <si>
    <t>증산동</t>
  </si>
  <si>
    <t>대정이오스</t>
  </si>
  <si>
    <t>서울 서대문구 연희동 748</t>
  </si>
  <si>
    <t>서대문구</t>
  </si>
  <si>
    <t>연희동</t>
  </si>
  <si>
    <t>맹그로브신촌</t>
  </si>
  <si>
    <t>서울 마포구 노고산동 56-74</t>
  </si>
  <si>
    <t>마포구</t>
  </si>
  <si>
    <t>노고산동</t>
  </si>
  <si>
    <t>56-74</t>
  </si>
  <si>
    <t>우장산신일해피트리</t>
  </si>
  <si>
    <t>서울 강서구 내발산동 763</t>
  </si>
  <si>
    <t>(주)신일</t>
  </si>
  <si>
    <t>내발산동</t>
  </si>
  <si>
    <t>다우하임더프라임</t>
  </si>
  <si>
    <t>서울 강서구 방화동 450-1</t>
  </si>
  <si>
    <t>방화동</t>
  </si>
  <si>
    <t>450-1</t>
  </si>
  <si>
    <t>케이디타워</t>
  </si>
  <si>
    <t>서울 구로구 구로동 43-10</t>
  </si>
  <si>
    <t>구로구</t>
  </si>
  <si>
    <t>구로동</t>
  </si>
  <si>
    <t>선정릉역모아엘가퍼스트홈</t>
  </si>
  <si>
    <t>서울 강남구 논현동 278-4</t>
  </si>
  <si>
    <t>강남구</t>
  </si>
  <si>
    <t>논현동</t>
  </si>
  <si>
    <t>278-4</t>
  </si>
  <si>
    <t>올림픽포레다움</t>
  </si>
  <si>
    <t>서울 송파구 방이동 455</t>
  </si>
  <si>
    <t>신동종합건설(주)</t>
  </si>
  <si>
    <t>송파구</t>
  </si>
  <si>
    <t>방이동</t>
  </si>
  <si>
    <t>힐스테이트세운센트럴1단지　</t>
  </si>
  <si>
    <t>서울 중구 입정동 277</t>
  </si>
  <si>
    <t>현대엔지니어링(주)</t>
  </si>
  <si>
    <t>입정동</t>
  </si>
  <si>
    <t>자양하늘채베르　</t>
  </si>
  <si>
    <t>서울 광진구 자양동 862</t>
  </si>
  <si>
    <t>코오롱건설(주)</t>
  </si>
  <si>
    <t>광진구</t>
  </si>
  <si>
    <t>자양동</t>
  </si>
  <si>
    <t>미가마하나임장안</t>
  </si>
  <si>
    <t>서울 동대문구 장안동 335-4</t>
  </si>
  <si>
    <t>장안동</t>
  </si>
  <si>
    <t>335-4</t>
  </si>
  <si>
    <t>망우역신원아침도시　</t>
  </si>
  <si>
    <t>서울 중랑구 신내동 838</t>
  </si>
  <si>
    <t>신원종합개발(주)</t>
  </si>
  <si>
    <t>신내동</t>
  </si>
  <si>
    <t>제이클래스목동</t>
  </si>
  <si>
    <t>서울 양천구 신정동 922-1</t>
  </si>
  <si>
    <t>양천구</t>
  </si>
  <si>
    <t>신정동</t>
  </si>
  <si>
    <t>922-1</t>
  </si>
  <si>
    <t>마곡에이치밸리움　</t>
  </si>
  <si>
    <t>서울 강서구 내발산동 764</t>
  </si>
  <si>
    <t>(주)에이치디한울종합건설</t>
  </si>
  <si>
    <t>흑석리버파크자이　</t>
  </si>
  <si>
    <t>서울 동작구 흑석동 253-89</t>
  </si>
  <si>
    <t>GS건설(주)</t>
  </si>
  <si>
    <t>동작구</t>
  </si>
  <si>
    <t>흑석동</t>
  </si>
  <si>
    <t>253-89</t>
  </si>
  <si>
    <t>펜트힐캐스케이드　</t>
  </si>
  <si>
    <t>서울 강남구 논현동 106</t>
  </si>
  <si>
    <t>롯데건설</t>
  </si>
  <si>
    <t>LH수서1단지</t>
  </si>
  <si>
    <t>서울 강남구 자곡동 0</t>
  </si>
  <si>
    <t>자곡동</t>
  </si>
  <si>
    <t>힐스테이트세운센트럴2단지　</t>
  </si>
  <si>
    <t>서울 중구 입정동 280</t>
  </si>
  <si>
    <t>서울숲르씨엘</t>
  </si>
  <si>
    <t>서울 성동구 금호동4가 1555</t>
  </si>
  <si>
    <t>제이엔이건설(주)</t>
  </si>
  <si>
    <t>성동구</t>
  </si>
  <si>
    <t>금호동4가</t>
  </si>
  <si>
    <t>광진파크하우스</t>
  </si>
  <si>
    <t>서울 광진구 구의동 682</t>
  </si>
  <si>
    <t>삼정건설산업(주)</t>
  </si>
  <si>
    <t>구의동</t>
  </si>
  <si>
    <t>이니지오</t>
  </si>
  <si>
    <t>서울 중랑구 면목동 1554</t>
  </si>
  <si>
    <t>다온</t>
  </si>
  <si>
    <t>서울 중랑구 상봉동 102</t>
  </si>
  <si>
    <t>상봉동</t>
  </si>
  <si>
    <t>번동주공3단지_309동</t>
  </si>
  <si>
    <t>서울 강북구 번동 237</t>
  </si>
  <si>
    <t>강북구</t>
  </si>
  <si>
    <t>번동</t>
  </si>
  <si>
    <t>개포자이프레지던스　</t>
  </si>
  <si>
    <t>서울 강남구 개포동 189</t>
  </si>
  <si>
    <t>㈜GS건설</t>
  </si>
  <si>
    <t>개포동</t>
  </si>
  <si>
    <t>삼성디뷰더센트럴</t>
  </si>
  <si>
    <t>서울 강남구 삼성동 142-28</t>
  </si>
  <si>
    <t>삼성동</t>
  </si>
  <si>
    <t>142-28</t>
  </si>
  <si>
    <t>센텀힐스한강</t>
  </si>
  <si>
    <t>서울 광진구 구의동 587-62</t>
  </si>
  <si>
    <t>587-62</t>
  </si>
  <si>
    <t>그랜드</t>
  </si>
  <si>
    <t>서울 광진구 자양동 636-11</t>
  </si>
  <si>
    <t>636-11</t>
  </si>
  <si>
    <t>킴스</t>
  </si>
  <si>
    <t>서울 중랑구 면목동 1547</t>
  </si>
  <si>
    <t>신목동파라곤　</t>
  </si>
  <si>
    <t>서울 양천구 신월동 489-3</t>
  </si>
  <si>
    <t>(주)동양건설산업</t>
  </si>
  <si>
    <t>신월동</t>
  </si>
  <si>
    <t>489-3</t>
  </si>
  <si>
    <t>송파포트힐한샘인사이드</t>
  </si>
  <si>
    <t>서울 송파구 송파동 244</t>
  </si>
  <si>
    <t>송파동</t>
  </si>
  <si>
    <t>어반레프대원</t>
  </si>
  <si>
    <t>서울 강북구 수유동 50-24</t>
  </si>
  <si>
    <t>수유동</t>
  </si>
  <si>
    <t>50-24</t>
  </si>
  <si>
    <t>신수르끌레브　</t>
  </si>
  <si>
    <t>서울 마포구 신수동 400-1</t>
  </si>
  <si>
    <t>(주)도시이엔씨종합건설</t>
  </si>
  <si>
    <t>신수동</t>
  </si>
  <si>
    <t>400-1</t>
  </si>
  <si>
    <t>최강타워</t>
  </si>
  <si>
    <t>서울 관악구 신림동 75-6</t>
  </si>
  <si>
    <t>관악구</t>
  </si>
  <si>
    <t>신림동</t>
  </si>
  <si>
    <t>서초아트래디앙</t>
  </si>
  <si>
    <t>서울 서초구 서초동 1582-16</t>
  </si>
  <si>
    <t>(주)미래씨티아이</t>
  </si>
  <si>
    <t>서초구</t>
  </si>
  <si>
    <t>서초동</t>
  </si>
  <si>
    <t>1582-16</t>
  </si>
  <si>
    <t>더원역삼</t>
  </si>
  <si>
    <t>서울 강남구 역삼동 738-29</t>
  </si>
  <si>
    <t>역삼동</t>
  </si>
  <si>
    <t>738-29</t>
  </si>
  <si>
    <t>힐데스하임천호　</t>
  </si>
  <si>
    <t>서울 강동구 천호동 578</t>
  </si>
  <si>
    <t>(주)원건설</t>
  </si>
  <si>
    <t>강동구</t>
  </si>
  <si>
    <t>천호동</t>
  </si>
  <si>
    <t>청량리역한양수자인그라시엘　</t>
  </si>
  <si>
    <t>서울 동대문구 용두동 39-1</t>
  </si>
  <si>
    <t>(주)한 양,보성산업(주)</t>
  </si>
  <si>
    <t>670-50번지</t>
  </si>
  <si>
    <t>서울 성북구 정릉동 670-50</t>
  </si>
  <si>
    <t>성북구</t>
  </si>
  <si>
    <t>정릉동</t>
  </si>
  <si>
    <t>670-50</t>
  </si>
  <si>
    <t>노원롯데캐슬시그니처　</t>
  </si>
  <si>
    <t>서울 노원구 상계동 95-3</t>
  </si>
  <si>
    <t>㈜롯데건설</t>
  </si>
  <si>
    <t>노원구</t>
  </si>
  <si>
    <t>상계동</t>
  </si>
  <si>
    <t>DMC아트포레자이　</t>
  </si>
  <si>
    <t>서울 은평구 수색동 189</t>
  </si>
  <si>
    <t>수색동</t>
  </si>
  <si>
    <t>힐스테이트신촌　</t>
  </si>
  <si>
    <t>서울 서대문구 북아현동 1017</t>
  </si>
  <si>
    <t>현대건설(주)</t>
  </si>
  <si>
    <t>북아현동</t>
  </si>
  <si>
    <t>만민하늘애</t>
  </si>
  <si>
    <t>서울 마포구 성산동 54-7</t>
  </si>
  <si>
    <t>성산동</t>
  </si>
  <si>
    <t>등촌지와인　</t>
  </si>
  <si>
    <t>서울 강서구 등촌동 727</t>
  </si>
  <si>
    <t>한동건설(주)</t>
  </si>
  <si>
    <t>등촌동</t>
  </si>
  <si>
    <t>서울금천행복주택</t>
  </si>
  <si>
    <t>서울 금천구 가산동 779</t>
  </si>
  <si>
    <t>금천구</t>
  </si>
  <si>
    <t>가산동</t>
  </si>
  <si>
    <t>이진젠시티개금　</t>
  </si>
  <si>
    <t>부산 부산진구 개금동 878</t>
  </si>
  <si>
    <t>이진종합건설(주)</t>
  </si>
  <si>
    <t>부산</t>
  </si>
  <si>
    <t>개금동</t>
  </si>
  <si>
    <t>더샵동래　</t>
  </si>
  <si>
    <t>부산 동래구 온천동 1854</t>
  </si>
  <si>
    <t>(주)포스코건설</t>
  </si>
  <si>
    <t>온천동</t>
  </si>
  <si>
    <t>협성루에나센텀　</t>
  </si>
  <si>
    <t>부산 해운대구 재송동 210-10</t>
  </si>
  <si>
    <t>주식회사 협성</t>
  </si>
  <si>
    <t>재송동</t>
  </si>
  <si>
    <t>210-10</t>
  </si>
  <si>
    <t>해운대센트럴푸르지오　</t>
  </si>
  <si>
    <t>부산 해운대구 우동 1562</t>
  </si>
  <si>
    <t>우동</t>
  </si>
  <si>
    <t>쌍용더플래티넘거제아시아드　</t>
  </si>
  <si>
    <t>부산 연제구 거제동 1530</t>
  </si>
  <si>
    <t>쌍용건설(주)</t>
  </si>
  <si>
    <t>거제동</t>
  </si>
  <si>
    <t>시청역삼정그린코아포레스트　</t>
  </si>
  <si>
    <t>부산 연제구 연산동 1507-1</t>
  </si>
  <si>
    <t>(주)삼정기업</t>
  </si>
  <si>
    <t>연산동</t>
  </si>
  <si>
    <t>1507-1</t>
  </si>
  <si>
    <t>남천자이　</t>
  </si>
  <si>
    <t>부산 수영구 남천동 613</t>
  </si>
  <si>
    <t>남천동</t>
  </si>
  <si>
    <t>사상역봄여름가을겨울　</t>
  </si>
  <si>
    <t>부산 사상구 괘법동 550-2</t>
  </si>
  <si>
    <t>주원종합건설(주)</t>
  </si>
  <si>
    <t>괘법동</t>
  </si>
  <si>
    <t>550-2</t>
  </si>
  <si>
    <t>헤리티지우석</t>
  </si>
  <si>
    <t>부산 금정구 구서동 465-4</t>
  </si>
  <si>
    <t>구서동</t>
  </si>
  <si>
    <t>465-4</t>
  </si>
  <si>
    <t>범일퀸즈W에디션</t>
  </si>
  <si>
    <t>부산 동구 범일동 120-2</t>
  </si>
  <si>
    <t>주식회사 대성문</t>
  </si>
  <si>
    <t>범일동</t>
  </si>
  <si>
    <t>120-2</t>
  </si>
  <si>
    <t>정상리치스</t>
  </si>
  <si>
    <t>부산 남구 용호동 394-8</t>
  </si>
  <si>
    <t>정상종합건설(주)</t>
  </si>
  <si>
    <t>용호동</t>
  </si>
  <si>
    <t>394-8</t>
  </si>
  <si>
    <t>감만우성스마트시티뷰　</t>
  </si>
  <si>
    <t>부산 남구 감만동 627</t>
  </si>
  <si>
    <t>(주)우성종합건설</t>
  </si>
  <si>
    <t>감만동</t>
  </si>
  <si>
    <t>파인힐</t>
  </si>
  <si>
    <t>부산 해운대구 중동 1494-21</t>
  </si>
  <si>
    <t>중동</t>
  </si>
  <si>
    <t>1494-21</t>
  </si>
  <si>
    <t>휴림아르페</t>
  </si>
  <si>
    <t>부산 금정구 남산동 120-8</t>
  </si>
  <si>
    <t>남산동</t>
  </si>
  <si>
    <t>120-8</t>
  </si>
  <si>
    <t>금호센트럴베이행복주택일광</t>
  </si>
  <si>
    <t>부산 기장군 일광읍 삼성리 853</t>
  </si>
  <si>
    <t>일광읍</t>
  </si>
  <si>
    <t>삼성리</t>
  </si>
  <si>
    <t>서원블루오션_G동</t>
  </si>
  <si>
    <t>부산 서구 부용동1가 61</t>
  </si>
  <si>
    <t>부용동1가</t>
  </si>
  <si>
    <t>대운스카이뷰2차</t>
  </si>
  <si>
    <t>부산 사하구 하단동 524-38</t>
  </si>
  <si>
    <t>하단동</t>
  </si>
  <si>
    <t>524-38</t>
  </si>
  <si>
    <t>연산동두레라움</t>
  </si>
  <si>
    <t>부산 연제구 연산동 1244-1</t>
  </si>
  <si>
    <t>1244-1</t>
  </si>
  <si>
    <t>두산위브더제니스하버시티　</t>
  </si>
  <si>
    <t>부산 동구 범일동 252-1562</t>
  </si>
  <si>
    <t>두산건설(주)</t>
  </si>
  <si>
    <t>252-1562</t>
  </si>
  <si>
    <t>더퍼스트</t>
  </si>
  <si>
    <t>부산 영도구 대교동2가 185-3</t>
  </si>
  <si>
    <t>대교동2가</t>
  </si>
  <si>
    <t>185-3</t>
  </si>
  <si>
    <t>데시앙해링턴플레이스파크시티　</t>
  </si>
  <si>
    <t>부산 남구 용호동 980</t>
  </si>
  <si>
    <t>(주)태영건설,효성중공업(주)</t>
  </si>
  <si>
    <t>더파크이기대</t>
  </si>
  <si>
    <t>부산 남구 용호동 23</t>
  </si>
  <si>
    <t>오션라이프에일린의뜰2단지　</t>
  </si>
  <si>
    <t>부산 영도구 동삼동 413-1</t>
  </si>
  <si>
    <t>아이에스동서주식회사</t>
  </si>
  <si>
    <t>동삼동</t>
  </si>
  <si>
    <t>413-1</t>
  </si>
  <si>
    <t>오션라이프에일린의뜰1단지　</t>
  </si>
  <si>
    <t>부산 영도구 동삼동 383-1</t>
  </si>
  <si>
    <t>아이에스동서(주)</t>
  </si>
  <si>
    <t>383-1</t>
  </si>
  <si>
    <t>더샵온천헤리티지　</t>
  </si>
  <si>
    <t>부산 동래구 온천동 1859</t>
  </si>
  <si>
    <t>이린타워빌10</t>
  </si>
  <si>
    <t>부산 수영구 광안동 119-3</t>
  </si>
  <si>
    <t>광안동</t>
  </si>
  <si>
    <t>119-3</t>
  </si>
  <si>
    <t>사상역경보센트리안3차　</t>
  </si>
  <si>
    <t>부산 사상구 괘법동 480-9</t>
  </si>
  <si>
    <t>중아건설(주)</t>
  </si>
  <si>
    <t>480-9</t>
  </si>
  <si>
    <t>영도센트럴에일린의뜰</t>
  </si>
  <si>
    <t>부산 영도구 봉래동4가 343</t>
  </si>
  <si>
    <t>봉래동4가</t>
  </si>
  <si>
    <t>가야봄여름가을겨울　</t>
  </si>
  <si>
    <t>부산 부산진구 가야동 585</t>
  </si>
  <si>
    <t>수근종합건설</t>
  </si>
  <si>
    <t>가야동</t>
  </si>
  <si>
    <t>상우다솜</t>
  </si>
  <si>
    <t>부산 부산진구 개금동 879</t>
  </si>
  <si>
    <t>이안동래센트럴시티　</t>
  </si>
  <si>
    <t>부산 동래구 온천동 182-9</t>
  </si>
  <si>
    <t>대우산업개발(주),(주)신태양건설</t>
  </si>
  <si>
    <t>182-9</t>
  </si>
  <si>
    <t>연제SK뷰센트럴　</t>
  </si>
  <si>
    <t>부산 연제구 연산동 2397</t>
  </si>
  <si>
    <t>SK건설(주)</t>
  </si>
  <si>
    <t>북항에코하임센트럴뷰</t>
  </si>
  <si>
    <t>부산 동구 수정동 389-20</t>
  </si>
  <si>
    <t>(주)익수종합건설</t>
  </si>
  <si>
    <t>수정동</t>
  </si>
  <si>
    <t>389-20</t>
  </si>
  <si>
    <t>양정포레힐즈스위첸　</t>
  </si>
  <si>
    <t>부산 부산진구 양정동 12-6</t>
  </si>
  <si>
    <t>(주)KCC건설</t>
  </si>
  <si>
    <t>양정동</t>
  </si>
  <si>
    <t>시청역동원시티비스타　</t>
  </si>
  <si>
    <t>부산 연제구 연산동 2398</t>
  </si>
  <si>
    <t>(주)동원개발</t>
  </si>
  <si>
    <t>기장역엘크루더퍼스트　</t>
  </si>
  <si>
    <t>부산 기장군 기장읍 청강리 35-1</t>
  </si>
  <si>
    <t>대우조선해양건설(주)</t>
  </si>
  <si>
    <t>기장읍</t>
  </si>
  <si>
    <t>청강리</t>
  </si>
  <si>
    <t>경동포레스트힐행복주택아미</t>
  </si>
  <si>
    <t>부산 서구 아미동2가 286</t>
  </si>
  <si>
    <t>아미동2가</t>
  </si>
  <si>
    <t>서면롯데캐슬엘루체　</t>
  </si>
  <si>
    <t>부산 부산진구 부전동 443-16</t>
  </si>
  <si>
    <t>롯데건설(주)</t>
  </si>
  <si>
    <t>부전동</t>
  </si>
  <si>
    <t>443-16</t>
  </si>
  <si>
    <t>대연푸르지오클라센트　</t>
  </si>
  <si>
    <t>부산 남구 대연동 1203-100</t>
  </si>
  <si>
    <t>대연동</t>
  </si>
  <si>
    <t>1203-100</t>
  </si>
  <si>
    <t>구서1차봄여름가을겨울</t>
  </si>
  <si>
    <t>부산 금정구 구서동 86-73</t>
  </si>
  <si>
    <t>수근종합건설(주)</t>
  </si>
  <si>
    <t>86-73</t>
  </si>
  <si>
    <t>시청앞행복주택2단지</t>
  </si>
  <si>
    <t>부산 연제구 연산동 2400</t>
  </si>
  <si>
    <t>비스타동원더비치테라스　</t>
  </si>
  <si>
    <t>부산 서구 암남동 771</t>
  </si>
  <si>
    <t>암남동</t>
  </si>
  <si>
    <t>지음시그너스인동래　</t>
  </si>
  <si>
    <t>부산 동래구 온천동 1250-16</t>
  </si>
  <si>
    <t>1250-16</t>
  </si>
  <si>
    <t>포레나부산덕천2차　</t>
  </si>
  <si>
    <t>부산 북구 덕천동 359-1</t>
  </si>
  <si>
    <t>(주)한화건설</t>
  </si>
  <si>
    <t>덕천동</t>
  </si>
  <si>
    <t>359-1</t>
  </si>
  <si>
    <t>레이카운티　</t>
  </si>
  <si>
    <t>부산 연제구 거제동 802</t>
  </si>
  <si>
    <t>현대산업개발(주),삼성물산(주),대림산업(주)</t>
  </si>
  <si>
    <t>테넌바움294　</t>
  </si>
  <si>
    <t>부산 수영구 민락동 784</t>
  </si>
  <si>
    <t>(주)협성건설</t>
  </si>
  <si>
    <t>민락동</t>
  </si>
  <si>
    <t>광안포디움프레스티지　</t>
  </si>
  <si>
    <t>부산 수영구 광안동 199-7</t>
  </si>
  <si>
    <t>흥우건설㈜</t>
  </si>
  <si>
    <t>199-7</t>
  </si>
  <si>
    <t>풍경　</t>
  </si>
  <si>
    <t>부산 사상구 괘법동 821-5</t>
  </si>
  <si>
    <t>821-5</t>
  </si>
  <si>
    <t>e편한세상시민공원1단지,2단지　</t>
  </si>
  <si>
    <t>부산 부산진구 전포동 927</t>
  </si>
  <si>
    <t>대림산업(주)</t>
  </si>
  <si>
    <t>전포동</t>
  </si>
  <si>
    <t>백양산롯데캐슬골드센트럴　</t>
  </si>
  <si>
    <t>부산 부산진구 부암동 567</t>
  </si>
  <si>
    <t>부암동</t>
  </si>
  <si>
    <t>양주조이지움</t>
  </si>
  <si>
    <t>대구 동구 신서동 621-19</t>
  </si>
  <si>
    <t>대구</t>
  </si>
  <si>
    <t>신서동</t>
  </si>
  <si>
    <t>621-19</t>
  </si>
  <si>
    <t>만촌자이르네　</t>
  </si>
  <si>
    <t>대구 수성구 만촌동 1489</t>
  </si>
  <si>
    <t>자이에스앤디(주)</t>
  </si>
  <si>
    <t>만촌동</t>
  </si>
  <si>
    <t>시지라온프라이빗　</t>
  </si>
  <si>
    <t>대구 수성구 신매동 610</t>
  </si>
  <si>
    <t>라온건설(주)</t>
  </si>
  <si>
    <t>신매동</t>
  </si>
  <si>
    <t>청라힐스자이　</t>
  </si>
  <si>
    <t>대구 중구 남산동 3049</t>
  </si>
  <si>
    <t>해링턴플레이스만촌　</t>
  </si>
  <si>
    <t>대구 수성구 만촌동 1040-1</t>
  </si>
  <si>
    <t>1040-1</t>
  </si>
  <si>
    <t>동대구2차비스타동원　</t>
  </si>
  <si>
    <t>대구 동구 효목동 1322</t>
  </si>
  <si>
    <t>효목동</t>
  </si>
  <si>
    <t>서대구KTX영무예다음　</t>
  </si>
  <si>
    <t>대구 서구 평리동 632-9</t>
  </si>
  <si>
    <t>(주)영무토건</t>
  </si>
  <si>
    <t>평리동</t>
  </si>
  <si>
    <t>632-9</t>
  </si>
  <si>
    <t>대봉교역태왕아너스　</t>
  </si>
  <si>
    <t>대구 남구 이천동 1177</t>
  </si>
  <si>
    <t>(주)태왕</t>
  </si>
  <si>
    <t>이천동</t>
  </si>
  <si>
    <t>수성뷰웰리버파크　</t>
  </si>
  <si>
    <t>대구 수성구 중동 485-1</t>
  </si>
  <si>
    <t>동광건설(주)</t>
  </si>
  <si>
    <t>485-1</t>
  </si>
  <si>
    <t>다사역금호어울림센트럴　</t>
  </si>
  <si>
    <t>대구 달성군 다사읍 매곡리 1582</t>
  </si>
  <si>
    <t>금호산업(주)</t>
  </si>
  <si>
    <t>다사읍</t>
  </si>
  <si>
    <t>매곡리</t>
  </si>
  <si>
    <t>대구파라곤프레스티지　</t>
  </si>
  <si>
    <t>대구 동구 율암동 1297</t>
  </si>
  <si>
    <t>(주)라인건설</t>
  </si>
  <si>
    <t>율암동</t>
  </si>
  <si>
    <t>서대구역서한이다음더퍼스트　</t>
  </si>
  <si>
    <t>대구 서구 평리동 1497-44</t>
  </si>
  <si>
    <t>(주)서한</t>
  </si>
  <si>
    <t>1497-44</t>
  </si>
  <si>
    <t>대구도남LH2단지</t>
  </si>
  <si>
    <t>대구 북구 도남동 0</t>
  </si>
  <si>
    <t>도남동</t>
  </si>
  <si>
    <t>설화명곡역우방아이유쉘　</t>
  </si>
  <si>
    <t>대구 달성군 화원읍 설화리 1157</t>
  </si>
  <si>
    <t>에스엠상선(주),(주)SM우방</t>
  </si>
  <si>
    <t>화원읍</t>
  </si>
  <si>
    <t>설화리</t>
  </si>
  <si>
    <t>대구역오페라더블유　</t>
  </si>
  <si>
    <t>대구 북구 고성동1가 260</t>
  </si>
  <si>
    <t>고성동1가</t>
  </si>
  <si>
    <t>더샵수성라크에르　</t>
  </si>
  <si>
    <t>대구 수성구 지산동 1766</t>
  </si>
  <si>
    <t>지산동</t>
  </si>
  <si>
    <t>시지삼정그린코아포레스트　</t>
  </si>
  <si>
    <t>대구 수성구 욱수동 731</t>
  </si>
  <si>
    <t>욱수동</t>
  </si>
  <si>
    <t>빌리브죽전　</t>
  </si>
  <si>
    <t>대구 달서구 죽전동 279-1</t>
  </si>
  <si>
    <t>신세계건설(주)</t>
  </si>
  <si>
    <t>죽전동</t>
  </si>
  <si>
    <t>279-1</t>
  </si>
  <si>
    <t>죽전역해링턴플레이스더원　</t>
  </si>
  <si>
    <t>대구 달서구 감삼동 560-1</t>
  </si>
  <si>
    <t>감삼동</t>
  </si>
  <si>
    <t>560-1</t>
  </si>
  <si>
    <t>달서코아루더리브　</t>
  </si>
  <si>
    <t>대구 달서구 본동 752</t>
  </si>
  <si>
    <t>(주)이테크건설</t>
  </si>
  <si>
    <t>본동</t>
  </si>
  <si>
    <t>달성파크푸르지오힐스테이트　</t>
  </si>
  <si>
    <t>대구 중구 달성동 352</t>
  </si>
  <si>
    <t>(주)대우건설,현대엔지니어링(주)</t>
  </si>
  <si>
    <t>달성동</t>
  </si>
  <si>
    <t>동대구해모로스퀘어웨스트　</t>
  </si>
  <si>
    <t>대구 동구 신암동 1852</t>
  </si>
  <si>
    <t>(주)한진중공업</t>
  </si>
  <si>
    <t>신암동</t>
  </si>
  <si>
    <t>빌리브파크뷰　</t>
  </si>
  <si>
    <t>대구 달서구 두류동 2355</t>
  </si>
  <si>
    <t>두류동</t>
  </si>
  <si>
    <t>빌리브클라쎄　</t>
  </si>
  <si>
    <t>대구 달서구 본동 747</t>
  </si>
  <si>
    <t>청라힐지웰더센트로　</t>
  </si>
  <si>
    <t>대구 중구 대신동 103-9</t>
  </si>
  <si>
    <t>신영건설(주)</t>
  </si>
  <si>
    <t>대신동</t>
  </si>
  <si>
    <t>103-9</t>
  </si>
  <si>
    <t>동대구역화성파크드림　</t>
  </si>
  <si>
    <t>대구 동구 신암동 1860</t>
  </si>
  <si>
    <t>화성산업(주)</t>
  </si>
  <si>
    <t>해링턴플레이스동대구　</t>
  </si>
  <si>
    <t>대구 동구 신암동 1870</t>
  </si>
  <si>
    <t>효성중공업(주)</t>
  </si>
  <si>
    <t>두류파크KCC스위첸　</t>
  </si>
  <si>
    <t>대구 달서구 두류동 2348</t>
  </si>
  <si>
    <t>(주)케이씨씨건설</t>
  </si>
  <si>
    <t>빌리브프리미어　</t>
  </si>
  <si>
    <t>대구 중구 삼덕동2가 166</t>
  </si>
  <si>
    <t>삼덕동2가</t>
  </si>
  <si>
    <t>동대구더센트로데시앙　</t>
  </si>
  <si>
    <t>대구 동구 신암동 1881</t>
  </si>
  <si>
    <t>(주)태영건설</t>
  </si>
  <si>
    <t>신기역극동스타클래스　</t>
  </si>
  <si>
    <t>대구 동구 신기동 160-14</t>
  </si>
  <si>
    <t>극동건설주식회사</t>
  </si>
  <si>
    <t>신기동</t>
  </si>
  <si>
    <t>160-14</t>
  </si>
  <si>
    <t>서대구센트럴자이　</t>
  </si>
  <si>
    <t>대구 서구 원대동3가 1401</t>
  </si>
  <si>
    <t>원대동3가</t>
  </si>
  <si>
    <t>대봉교역금호어울림에듀리버　</t>
  </si>
  <si>
    <t>대구 남구 이천동 281-1</t>
  </si>
  <si>
    <t>281-1</t>
  </si>
  <si>
    <t>오페라센텀파크서한이다음　</t>
  </si>
  <si>
    <t>대구 북구 고성동3가 149</t>
  </si>
  <si>
    <t>고성동3가</t>
  </si>
  <si>
    <t>쌍용더플래티넘범어　</t>
  </si>
  <si>
    <t>대구 수성구 범어동 480-25</t>
  </si>
  <si>
    <t>범어동</t>
  </si>
  <si>
    <t>480-25</t>
  </si>
  <si>
    <t>빌리브헤리티지　</t>
  </si>
  <si>
    <t>대구 수성구 수성동4가 1025-1</t>
  </si>
  <si>
    <t>신세계건설</t>
  </si>
  <si>
    <t>수성동4가</t>
  </si>
  <si>
    <t>1025-1</t>
  </si>
  <si>
    <t>수성센트럴화성파크드림　</t>
  </si>
  <si>
    <t>대구 수성구 중동 179</t>
  </si>
  <si>
    <t>대구역제일풍경채위너스카이　</t>
  </si>
  <si>
    <t>대구 중구 수창동 50-10</t>
  </si>
  <si>
    <t>제일건설(주)</t>
  </si>
  <si>
    <t>수창동</t>
  </si>
  <si>
    <t>이랜드PEER대명1단지</t>
  </si>
  <si>
    <t>대구 남구 대명동 1875-1</t>
  </si>
  <si>
    <t>대명동</t>
  </si>
  <si>
    <t>1875-1</t>
  </si>
  <si>
    <t>이랜드PEER대명2단지</t>
  </si>
  <si>
    <t>대구 남구 대명동 1824-1</t>
  </si>
  <si>
    <t>1824-1</t>
  </si>
  <si>
    <t>시지센트레빌　</t>
  </si>
  <si>
    <t>대구 수성구 시지동 374</t>
  </si>
  <si>
    <t>동부건설(주)</t>
  </si>
  <si>
    <t>시지동</t>
  </si>
  <si>
    <t>용계역푸르지오아츠베르1단지　</t>
  </si>
  <si>
    <t>대구 동구 용계동 575-12</t>
  </si>
  <si>
    <t>용계동</t>
  </si>
  <si>
    <t>575-12</t>
  </si>
  <si>
    <t>용계역푸르지오아츠베르2단지　</t>
  </si>
  <si>
    <t>대구 동구 용계동 492-1</t>
  </si>
  <si>
    <t>492-1</t>
  </si>
  <si>
    <t>서대구역반도유보라센텀　</t>
  </si>
  <si>
    <t>대구 서구 평리동 1083-2</t>
  </si>
  <si>
    <t>(주)반도건설</t>
  </si>
  <si>
    <t>1083-2</t>
  </si>
  <si>
    <t>서대구역화성파크드림　</t>
  </si>
  <si>
    <t>대구 서구 평리동 1512-10</t>
  </si>
  <si>
    <t>1512-10</t>
  </si>
  <si>
    <t>더샵수성오클레어　</t>
  </si>
  <si>
    <t>대구 수성구 수성동1가 649-19</t>
  </si>
  <si>
    <t>수성동1가</t>
  </si>
  <si>
    <t>649-19</t>
  </si>
  <si>
    <t>수성더팰리스푸르지오더샵　</t>
  </si>
  <si>
    <t>대구 수성구 파동 27-17</t>
  </si>
  <si>
    <t>(주)포스코건설,(주)대우건설</t>
  </si>
  <si>
    <t>파동</t>
  </si>
  <si>
    <t>27-17</t>
  </si>
  <si>
    <t>대구죽전시티프라디움　</t>
  </si>
  <si>
    <t>대구 달서구 죽전동 277-5</t>
  </si>
  <si>
    <t>(주)시티건설</t>
  </si>
  <si>
    <t>277-5</t>
  </si>
  <si>
    <t>예미지더센트럴　</t>
  </si>
  <si>
    <t>대구 달성군 유가읍 봉리 660</t>
  </si>
  <si>
    <t>(주)금성백조주택</t>
  </si>
  <si>
    <t>유가읍</t>
  </si>
  <si>
    <t>봉리</t>
  </si>
  <si>
    <t>동인태왕아너스라플란드　</t>
  </si>
  <si>
    <t>대구 중구 동인동3가 228</t>
  </si>
  <si>
    <t>(주)태왕이앤씨</t>
  </si>
  <si>
    <t>동인동3가</t>
  </si>
  <si>
    <t>루원시티2차SK리더스뷰　</t>
  </si>
  <si>
    <t>인천 서구 가정동 0</t>
  </si>
  <si>
    <t>에스케이건설(주)</t>
  </si>
  <si>
    <t>인천</t>
  </si>
  <si>
    <t>가정동</t>
  </si>
  <si>
    <t>검단신도시모아엘가그랑데　</t>
  </si>
  <si>
    <t>인천 서구 원당동 1063</t>
  </si>
  <si>
    <t>원당동</t>
  </si>
  <si>
    <t>주안파크자이더플래티넘　</t>
  </si>
  <si>
    <t>인천 미추홀구 주안동 1662</t>
  </si>
  <si>
    <t>지에스건설(주),쌍용건설(주)</t>
  </si>
  <si>
    <t>주안동</t>
  </si>
  <si>
    <t>송도아리스타프라임　</t>
  </si>
  <si>
    <t>인천 연수구 송도동 22-6</t>
  </si>
  <si>
    <t>대양종합건설(주)</t>
  </si>
  <si>
    <t>송도동</t>
  </si>
  <si>
    <t>호반써밋송도　</t>
  </si>
  <si>
    <t>인천 연수구 송도동 312-1</t>
  </si>
  <si>
    <t>(주)호반건설</t>
  </si>
  <si>
    <t>312-1</t>
  </si>
  <si>
    <t>구월아시아드선수촌7단지</t>
  </si>
  <si>
    <t>인천 남동구 구월동 1551</t>
  </si>
  <si>
    <t>구월동</t>
  </si>
  <si>
    <t>부평SK뷰해모로　</t>
  </si>
  <si>
    <t>인천 부평구 부평동 962</t>
  </si>
  <si>
    <t>에스케이건설(주),(주)한진중공업</t>
  </si>
  <si>
    <t>부평동</t>
  </si>
  <si>
    <t>브라운스톤부평　</t>
  </si>
  <si>
    <t>인천 부평구 삼산동 553</t>
  </si>
  <si>
    <t>이수건설(주)</t>
  </si>
  <si>
    <t>삼산동</t>
  </si>
  <si>
    <t>검단한신더휴어반파크</t>
  </si>
  <si>
    <t>인천 서구 당하동 1274</t>
  </si>
  <si>
    <t>당하동</t>
  </si>
  <si>
    <t>e편한세상영종국제도시센텀베뉴　</t>
  </si>
  <si>
    <t>인천 중구 중산동 1871-1</t>
  </si>
  <si>
    <t>DL이앤씨(주)</t>
  </si>
  <si>
    <t>중산동</t>
  </si>
  <si>
    <t>1871-1</t>
  </si>
  <si>
    <t>인천석정한신더휴　</t>
  </si>
  <si>
    <t>인천 미추홀구 숭의동 85-16</t>
  </si>
  <si>
    <t>한신공영(주)</t>
  </si>
  <si>
    <t>숭의동</t>
  </si>
  <si>
    <t>85-16</t>
  </si>
  <si>
    <t>인천유림노르웨이숲에듀오션　</t>
  </si>
  <si>
    <t>인천 중구 신흥동3가 31-13</t>
  </si>
  <si>
    <t>(주)유림E&amp;C</t>
  </si>
  <si>
    <t>신흥동3가</t>
  </si>
  <si>
    <t>31-13</t>
  </si>
  <si>
    <t>더샵송도센터니얼　</t>
  </si>
  <si>
    <t>인천 연수구 송도동 105-2</t>
  </si>
  <si>
    <t>105-2</t>
  </si>
  <si>
    <t>계양하늘채파크포레　</t>
  </si>
  <si>
    <t>인천 계양구 방축동 235</t>
  </si>
  <si>
    <t>코오롱글로벌(주)</t>
  </si>
  <si>
    <t>방축동</t>
  </si>
  <si>
    <t>루원시티대성베르힐더센트로　</t>
  </si>
  <si>
    <t>(주)디에스종합건설,대성베르힐건설(주)</t>
  </si>
  <si>
    <t>동인천역파크푸르지오</t>
  </si>
  <si>
    <t>인천 동구 송림동 348</t>
  </si>
  <si>
    <t>대우건설(주)</t>
  </si>
  <si>
    <t>송림동</t>
  </si>
  <si>
    <t>용현오션뷰경남아너스빌　</t>
  </si>
  <si>
    <t>인천 미추홀구 용현동 701</t>
  </si>
  <si>
    <t>경남기업(주)</t>
  </si>
  <si>
    <t>용현동</t>
  </si>
  <si>
    <t>힐스테이트부평　</t>
  </si>
  <si>
    <t>인천 부평구 십정동 642</t>
  </si>
  <si>
    <t>십정동</t>
  </si>
  <si>
    <t>서해그랑블더테라스　</t>
  </si>
  <si>
    <t>인천 계양구 효성동 689</t>
  </si>
  <si>
    <t>서해종합건설(주)</t>
  </si>
  <si>
    <t>효성동</t>
  </si>
  <si>
    <t>검암역로열파크씨티푸르지오1단지　</t>
  </si>
  <si>
    <t>인천 서구 백석동 0</t>
  </si>
  <si>
    <t>백석동</t>
  </si>
  <si>
    <t>검암역로열파크씨티푸르지오2단지　</t>
  </si>
  <si>
    <t>루원시티린스트라우스더린시티　</t>
  </si>
  <si>
    <t>인천 서구 가정동 535-42</t>
  </si>
  <si>
    <t>우미건설(주),(주)우심산업개발</t>
  </si>
  <si>
    <t>535-42</t>
  </si>
  <si>
    <t>인천검단LH36단지</t>
  </si>
  <si>
    <t>인천 서구 당하동 1327-1</t>
  </si>
  <si>
    <t>1327-1</t>
  </si>
  <si>
    <t>드림타운</t>
  </si>
  <si>
    <t>인천 남동구 구월동 1134-6</t>
  </si>
  <si>
    <t>1134-6</t>
  </si>
  <si>
    <t>인천부평우미린　</t>
  </si>
  <si>
    <t>인천 부평구 부평동 98-64</t>
  </si>
  <si>
    <t>우미건설(주)</t>
  </si>
  <si>
    <t>98-64</t>
  </si>
  <si>
    <t>부평역한라비발디트레비앙　</t>
  </si>
  <si>
    <t>인천 부평구 부평동 956</t>
  </si>
  <si>
    <t>(주)한라</t>
  </si>
  <si>
    <t>중앙하이츠프리미어부평　</t>
  </si>
  <si>
    <t>인천 부평구 부평동 982</t>
  </si>
  <si>
    <t>동우개발(주)</t>
  </si>
  <si>
    <t>부평삼산신원아침도시　</t>
  </si>
  <si>
    <t>인천 부평구 삼산동 550</t>
  </si>
  <si>
    <t>우미린파크뷰1단지　</t>
  </si>
  <si>
    <t>인천 서구 당하동 1305-1</t>
  </si>
  <si>
    <t>(주)우미개발,(주)명상건설</t>
  </si>
  <si>
    <t>1305-1</t>
  </si>
  <si>
    <t>우미린파크뷰2단지　</t>
  </si>
  <si>
    <t>인천 서구 당하동 1311-1</t>
  </si>
  <si>
    <t>1311-1</t>
  </si>
  <si>
    <t>주안역미추홀더리브　</t>
  </si>
  <si>
    <t>인천 미추홀구 도화동 1040</t>
  </si>
  <si>
    <t>도화동</t>
  </si>
  <si>
    <t>월드메르디앙송도　</t>
  </si>
  <si>
    <t>인천 연수구 송도동 21-16</t>
  </si>
  <si>
    <t>(주)송학건설</t>
  </si>
  <si>
    <t>21-16</t>
  </si>
  <si>
    <t>아트리움</t>
  </si>
  <si>
    <t>인천 부평구 부평동 134-5</t>
  </si>
  <si>
    <t>134-5</t>
  </si>
  <si>
    <t>우미린리버포레</t>
  </si>
  <si>
    <t>인천 서구 원당동 1082-3</t>
  </si>
  <si>
    <t>1082-3</t>
  </si>
  <si>
    <t>e편한세상주안에듀서밋　</t>
  </si>
  <si>
    <t>대림건설(주),디엘이앤씨(주)</t>
  </si>
  <si>
    <t>한화포레나인천연수　</t>
  </si>
  <si>
    <t>인천 연수구 선학동 442</t>
  </si>
  <si>
    <t>선학동</t>
  </si>
  <si>
    <t>디에트르송도시그니처뷰　</t>
  </si>
  <si>
    <t>인천 연수구 송도동 30-1</t>
  </si>
  <si>
    <t>대방건설(주),대방산업개발(주)</t>
  </si>
  <si>
    <t>영종베네스트위홈골든마레</t>
  </si>
  <si>
    <t>인천 중구 운북동 1366-8</t>
  </si>
  <si>
    <t>-</t>
  </si>
  <si>
    <t>운북동</t>
  </si>
  <si>
    <t>1366-8</t>
  </si>
  <si>
    <t>미추홀루브루숭의　</t>
  </si>
  <si>
    <t>인천 미추홀구 숭의동 177-13</t>
  </si>
  <si>
    <t>주식회사 성호건설</t>
  </si>
  <si>
    <t>177-13</t>
  </si>
  <si>
    <t>힐스테이트푸르지오주안　</t>
  </si>
  <si>
    <t>인천 미추홀구 주안동 1678</t>
  </si>
  <si>
    <t>송도센트럴파크리버리치　</t>
  </si>
  <si>
    <t>인천 연수구 송도동 22-12</t>
  </si>
  <si>
    <t>주식회사 창보종합건설</t>
  </si>
  <si>
    <t>힐스테이트레이크송도3차　</t>
  </si>
  <si>
    <t>인천 연수구 송도동 397-5</t>
  </si>
  <si>
    <t>397-5</t>
  </si>
  <si>
    <t>e편한세상부평그랑힐스　</t>
  </si>
  <si>
    <t>인천 부평구 청천동 36-3</t>
  </si>
  <si>
    <t>청천동</t>
  </si>
  <si>
    <t>예미지더시그너스　</t>
  </si>
  <si>
    <t>인천 서구 당하동 1316-1</t>
  </si>
  <si>
    <t>(주)금성백조건설</t>
  </si>
  <si>
    <t>1316-1</t>
  </si>
  <si>
    <t>용현자이크레스트　</t>
  </si>
  <si>
    <t>인천 미추홀구 용현동 0</t>
  </si>
  <si>
    <t>(주)신성건설,금호산업(주),GS건설(주),(주)태영건설</t>
  </si>
  <si>
    <t>한화포레나인천구월　</t>
  </si>
  <si>
    <t>인천 남동구 구월동 70-16</t>
  </si>
  <si>
    <t>70-16</t>
  </si>
  <si>
    <t>부평캐슬앤더샵퍼스트　</t>
  </si>
  <si>
    <t>인천 부평구 청천동 104</t>
  </si>
  <si>
    <t>(주)포스코건설,롯데건설(주)</t>
  </si>
  <si>
    <t>검단신도시안단테_인천검단AA13-1BL</t>
  </si>
  <si>
    <t>인천 서구 원당동 756</t>
  </si>
  <si>
    <t>(주)GS건설</t>
  </si>
  <si>
    <t>검단신도시안단테_인천검단AA13-2BL</t>
  </si>
  <si>
    <t>인천 서구 원당동 78-7</t>
  </si>
  <si>
    <t>영종하늘도시한신더휴2차　</t>
  </si>
  <si>
    <t>인천 중구 중산동 1880-2</t>
  </si>
  <si>
    <t>한신공영(주),우미건설(주),이수건설(주),(주)우석건설</t>
  </si>
  <si>
    <t>1880-2</t>
  </si>
  <si>
    <t>봉선동르오네뜨　</t>
  </si>
  <si>
    <t>광주 남구 봉선동 1155-41</t>
  </si>
  <si>
    <t>남해종합건설(주)</t>
  </si>
  <si>
    <t>광주</t>
  </si>
  <si>
    <t>봉선동</t>
  </si>
  <si>
    <t>1155-41</t>
  </si>
  <si>
    <t>로머스파크헤리티지　</t>
  </si>
  <si>
    <t>광주 동구 충장로5가 96-4</t>
  </si>
  <si>
    <t>(주)천마종합건설</t>
  </si>
  <si>
    <t>충장로5가</t>
  </si>
  <si>
    <t>광주선교지구1차우방아이유쉘</t>
  </si>
  <si>
    <t>광주 동구 선교동 487</t>
  </si>
  <si>
    <t>(주)삼라,에스엠하이플러스(주)</t>
  </si>
  <si>
    <t>선교동</t>
  </si>
  <si>
    <t>우산동청암더스위트2차</t>
  </si>
  <si>
    <t>광주 광산구 우산동 1601-5</t>
  </si>
  <si>
    <t>우산동</t>
  </si>
  <si>
    <t>1601-5</t>
  </si>
  <si>
    <t>봉선중길한국아델리움5차</t>
  </si>
  <si>
    <t>광주 남구 방림동 571</t>
  </si>
  <si>
    <t>방림동</t>
  </si>
  <si>
    <t>무진로더브이벨라코트</t>
  </si>
  <si>
    <t>광주 광산구 우산동 1607-1</t>
  </si>
  <si>
    <t>브이산업(주)</t>
  </si>
  <si>
    <t>1607-1</t>
  </si>
  <si>
    <t>농성역광신프로그레스　</t>
  </si>
  <si>
    <t>광주 서구 농성동 481-3</t>
  </si>
  <si>
    <t>(주)광신종합건설</t>
  </si>
  <si>
    <t>농성동</t>
  </si>
  <si>
    <t>481-3</t>
  </si>
  <si>
    <t>동림동2차우방아이유쉘　</t>
  </si>
  <si>
    <t>광주 북구 동림동 1349</t>
  </si>
  <si>
    <t>(주)삼라</t>
  </si>
  <si>
    <t>동림동</t>
  </si>
  <si>
    <t>무등산한국아델리움어반센트럴　</t>
  </si>
  <si>
    <t>광주 북구 각화동 614</t>
  </si>
  <si>
    <t>한국건설(주)</t>
  </si>
  <si>
    <t>각화동</t>
  </si>
  <si>
    <t>첨단중해마루힐2차</t>
  </si>
  <si>
    <t>광주 광산구 쌍암동 687-2</t>
  </si>
  <si>
    <t>쌍암동</t>
  </si>
  <si>
    <t>687-2</t>
  </si>
  <si>
    <t>센테니엘수완</t>
  </si>
  <si>
    <t>광주 광산구 흑석동 1264</t>
  </si>
  <si>
    <t>염종합건설 주식회사</t>
  </si>
  <si>
    <t>운암동한국아델리움57에듀힐즈　</t>
  </si>
  <si>
    <t>광주 북구 운암동 1789</t>
  </si>
  <si>
    <t>운암동</t>
  </si>
  <si>
    <t>상무한국아델리움57하이엔드　</t>
  </si>
  <si>
    <t>광주 서구 내방동 841-12</t>
  </si>
  <si>
    <t>내방동</t>
  </si>
  <si>
    <t>841-12</t>
  </si>
  <si>
    <t>백운대라수어썸브릿지</t>
  </si>
  <si>
    <t>광주 남구 백운동 709</t>
  </si>
  <si>
    <t>백운동</t>
  </si>
  <si>
    <t>한국아델리움57펜트하우스</t>
  </si>
  <si>
    <t>광주 남구 진월동 881</t>
  </si>
  <si>
    <t>진월동</t>
  </si>
  <si>
    <t>각화센트럴파크3차</t>
  </si>
  <si>
    <t>광주 북구 문흥동 721</t>
  </si>
  <si>
    <t>서희건설</t>
  </si>
  <si>
    <t>문흥동</t>
  </si>
  <si>
    <t>더샵광주포레스트　</t>
  </si>
  <si>
    <t>광주 북구 문흥동 724</t>
  </si>
  <si>
    <t>오치동광신프로그레스　</t>
  </si>
  <si>
    <t>광주 북구 오치동 979-1</t>
  </si>
  <si>
    <t>오치동</t>
  </si>
  <si>
    <t>979-1</t>
  </si>
  <si>
    <t>무진테라스랜드마크하이엔드77</t>
  </si>
  <si>
    <t>광주 광산구 우산동 1581-2</t>
  </si>
  <si>
    <t>1581-2</t>
  </si>
  <si>
    <t>선교2차우방아이유쉘리포레　</t>
  </si>
  <si>
    <t>광주 동구 선교동 488</t>
  </si>
  <si>
    <t>에스엠상선(주),에스엠하이플러스(주)</t>
  </si>
  <si>
    <t>어등산대광로제비앙퍼스트뷰　</t>
  </si>
  <si>
    <t>광주 광산구 산정동 1148</t>
  </si>
  <si>
    <t>(주)대광건영</t>
  </si>
  <si>
    <t>산정동</t>
  </si>
  <si>
    <t>광주상무역골드클래스　</t>
  </si>
  <si>
    <t>광주 서구 마륵동 815</t>
  </si>
  <si>
    <t>보광건설(주)</t>
  </si>
  <si>
    <t>마륵동</t>
  </si>
  <si>
    <t>한국아델리움57펜트윈</t>
  </si>
  <si>
    <t>광주 남구 봉선동 1134-2</t>
  </si>
  <si>
    <t>1134-2</t>
  </si>
  <si>
    <t>힐스테이트광천　</t>
  </si>
  <si>
    <t>광주 서구 광천동 899</t>
  </si>
  <si>
    <t>광천동</t>
  </si>
  <si>
    <t>전남대모아미래도에듀파크　</t>
  </si>
  <si>
    <t>광주 북구 중흥동 262-1</t>
  </si>
  <si>
    <t>주식회사 모아종합건설</t>
  </si>
  <si>
    <t>중흥동</t>
  </si>
  <si>
    <t>262-1</t>
  </si>
  <si>
    <t>방림더퍼스트골드클래스　</t>
  </si>
  <si>
    <t>광주 남구 방림동 579</t>
  </si>
  <si>
    <t>보광종합건설(주)</t>
  </si>
  <si>
    <t>금남로중흥S클래스앤두산위브더제니스　</t>
  </si>
  <si>
    <t>광주 북구 임동 76</t>
  </si>
  <si>
    <t>중흥토건(주),두산건설(주)</t>
  </si>
  <si>
    <t>임동</t>
  </si>
  <si>
    <t>더리미티드　</t>
  </si>
  <si>
    <t>광주 서구 농성동 415-55</t>
  </si>
  <si>
    <t>415-55</t>
  </si>
  <si>
    <t>효성해링턴플레이스상무역　</t>
  </si>
  <si>
    <t>광주 서구 마륵동 820</t>
  </si>
  <si>
    <t>진흥기업(주),효성중공업(주)</t>
  </si>
  <si>
    <t>봉선유탑메트로시티　</t>
  </si>
  <si>
    <t>광주 남구 봉선동 1167</t>
  </si>
  <si>
    <t>주식회사 유탑건설</t>
  </si>
  <si>
    <t>봉선동한국아델리움57더펜트</t>
  </si>
  <si>
    <t>광주 남구 봉선동 1163</t>
  </si>
  <si>
    <t>한국아델리움57리미티드</t>
  </si>
  <si>
    <t>광주 남구 봉선동 475</t>
  </si>
  <si>
    <t>힐스테이트신용더리버　</t>
  </si>
  <si>
    <t>광주 북구 신용동 869</t>
  </si>
  <si>
    <t>신용동</t>
  </si>
  <si>
    <t>힐스테이트첨단　</t>
  </si>
  <si>
    <t>광주 광산구 쌍암동 654-2</t>
  </si>
  <si>
    <t>현대건설(주),브이산업(주)</t>
  </si>
  <si>
    <t>654-2</t>
  </si>
  <si>
    <t>금남로한신더휴펜트하우스　</t>
  </si>
  <si>
    <t>광주 동구 금남로3가 1-3</t>
  </si>
  <si>
    <t>금남로3가</t>
  </si>
  <si>
    <t>양산명지써밋　</t>
  </si>
  <si>
    <t>광주 북구 양산동 232</t>
  </si>
  <si>
    <t>유한회사 명지건설</t>
  </si>
  <si>
    <t>양산동</t>
  </si>
  <si>
    <t>첨단센트럴시티서희스타힐스　</t>
  </si>
  <si>
    <t>광주 북구 용두동 1130</t>
  </si>
  <si>
    <t>(주)서희건설</t>
  </si>
  <si>
    <t>광주선운희망타운2단지</t>
  </si>
  <si>
    <t>광주 광산구 운수동 0</t>
  </si>
  <si>
    <t>운수동</t>
  </si>
  <si>
    <t>상무더로제아델리움57센트리에　</t>
  </si>
  <si>
    <t>광주 서구 쌍촌동 997-71</t>
  </si>
  <si>
    <t>쌍촌동</t>
  </si>
  <si>
    <t>997-71</t>
  </si>
  <si>
    <t>화정한국아델리움57프레스티지　</t>
  </si>
  <si>
    <t>광주 서구 화정동 23-234</t>
  </si>
  <si>
    <t>화정동</t>
  </si>
  <si>
    <t>23-234</t>
  </si>
  <si>
    <t>첨단한국아델리움57그리니티　</t>
  </si>
  <si>
    <t>광주 북구 오룡동 1114-7</t>
  </si>
  <si>
    <t>오룡동</t>
  </si>
  <si>
    <t>1114-7</t>
  </si>
  <si>
    <t>첨단프라임시티서희스타힐스　</t>
  </si>
  <si>
    <t>광주 북구 용두동 1136</t>
  </si>
  <si>
    <t>남구진아리채리센츠　</t>
  </si>
  <si>
    <t>광주 남구 월산동 36-8</t>
  </si>
  <si>
    <t>주식회사 리채, 아이리스 건설주식회사</t>
  </si>
  <si>
    <t>월산동</t>
  </si>
  <si>
    <t>오네뜨하이브</t>
  </si>
  <si>
    <t>광주 남구 방림동 473-5</t>
  </si>
  <si>
    <t>473-5</t>
  </si>
  <si>
    <t>e편한세상봉선셀레스티지　</t>
  </si>
  <si>
    <t>광주 남구 봉선동 1186</t>
  </si>
  <si>
    <t>디엘건설 주식회사</t>
  </si>
  <si>
    <t>무등산한국아델리움더힐2단지　</t>
  </si>
  <si>
    <t>광주 동구 산수동 67-1</t>
  </si>
  <si>
    <t>산수동</t>
  </si>
  <si>
    <t>힐스테이트월산　</t>
  </si>
  <si>
    <t>광주 남구 월산동 258</t>
  </si>
  <si>
    <t>현대엔지니어링 (주)</t>
  </si>
  <si>
    <t>라펜트힐　</t>
  </si>
  <si>
    <t>광주 광산구 월계동 870-1</t>
  </si>
  <si>
    <t>(주)현대건설</t>
  </si>
  <si>
    <t>월계동</t>
  </si>
  <si>
    <t>870-1</t>
  </si>
  <si>
    <t>광주화정골드클래스2차　</t>
  </si>
  <si>
    <t>광주 서구 화정동 23-191</t>
  </si>
  <si>
    <t>보광종합건설 주식회사</t>
  </si>
  <si>
    <t>23-191</t>
  </si>
  <si>
    <t>광주상무퍼스티넘스위첸　</t>
  </si>
  <si>
    <t>광주 서구 치평동 1208-5</t>
  </si>
  <si>
    <t>KCC건설</t>
  </si>
  <si>
    <t>치평동</t>
  </si>
  <si>
    <t>1208-5</t>
  </si>
  <si>
    <t>트윈스12차</t>
  </si>
  <si>
    <t>대전 대덕구 신탄진동 153-11</t>
  </si>
  <si>
    <t>대전</t>
  </si>
  <si>
    <t>신탄진동</t>
  </si>
  <si>
    <t>153-11</t>
  </si>
  <si>
    <t>홍도동갤러리휴리움　</t>
  </si>
  <si>
    <t>대전 동구 홍도동 1012</t>
  </si>
  <si>
    <t>다우건설(주)</t>
  </si>
  <si>
    <t>홍도동</t>
  </si>
  <si>
    <t>호반써밋그랜드파크1BL　</t>
  </si>
  <si>
    <t>대전 유성구 용산동 733</t>
  </si>
  <si>
    <t>(주)호반건설,파인건설(주)</t>
  </si>
  <si>
    <t>용산동</t>
  </si>
  <si>
    <t>호반써밋그랜드파크3BL　</t>
  </si>
  <si>
    <t>대전 유성구 용산동 750</t>
  </si>
  <si>
    <t>고운하이플러스　</t>
  </si>
  <si>
    <t>대전 동구 가양동 716</t>
  </si>
  <si>
    <t>고운건설(주)</t>
  </si>
  <si>
    <t>가양동</t>
  </si>
  <si>
    <t>휴안</t>
  </si>
  <si>
    <t>대전 중구 유천동 328-17</t>
  </si>
  <si>
    <t>유천동</t>
  </si>
  <si>
    <t>328-17</t>
  </si>
  <si>
    <t>에코시티빌</t>
  </si>
  <si>
    <t>대전 유성구 봉명동 607-1</t>
  </si>
  <si>
    <t>봉명동</t>
  </si>
  <si>
    <t>607-1</t>
  </si>
  <si>
    <t>그레이스K8차</t>
  </si>
  <si>
    <t>대전 대덕구 덕암동 11-1</t>
  </si>
  <si>
    <t>덕암동</t>
  </si>
  <si>
    <t>다솔리버팰리스2차</t>
  </si>
  <si>
    <t>대전 중구 문창동 19-5</t>
  </si>
  <si>
    <t>문창동</t>
  </si>
  <si>
    <t>갑천1트리풀시티힐스테이트　</t>
  </si>
  <si>
    <t>대전 유성구 원신흥동 612</t>
  </si>
  <si>
    <t>현대건설(주),계룡건설산업(주),파인건설(주),타오건설(주),(주)부원건설,이오스건설(주),(주)원평종합건설</t>
  </si>
  <si>
    <t>원신흥동</t>
  </si>
  <si>
    <t>세울더레스트3차</t>
  </si>
  <si>
    <t>대전 중구 선화동 147-2</t>
  </si>
  <si>
    <t>선화동</t>
  </si>
  <si>
    <t>147-2</t>
  </si>
  <si>
    <t>리체스트　</t>
  </si>
  <si>
    <t>대전 서구 용문동 589-14</t>
  </si>
  <si>
    <t>(주)지산종합건설</t>
  </si>
  <si>
    <t>용문동</t>
  </si>
  <si>
    <t>589-14</t>
  </si>
  <si>
    <t>라테라스PH42　</t>
  </si>
  <si>
    <t>대전 중구 태평동 555</t>
  </si>
  <si>
    <t>태평동</t>
  </si>
  <si>
    <t>원플러스</t>
  </si>
  <si>
    <t>대전 유성구 봉명동 666-3</t>
  </si>
  <si>
    <t>666-3</t>
  </si>
  <si>
    <t>대전해모로더센트라　</t>
  </si>
  <si>
    <t>대전 중구 선화동 895</t>
  </si>
  <si>
    <t>대덕브라운스톤　</t>
  </si>
  <si>
    <t>대전 대덕구 와동 39</t>
  </si>
  <si>
    <t>와동</t>
  </si>
  <si>
    <t>대전동일스위트리버스카이2단지</t>
  </si>
  <si>
    <t>대전 대덕구 신탄진동 882</t>
  </si>
  <si>
    <t>(주)동일스위트</t>
  </si>
  <si>
    <t>목동모아엘가그랑데　</t>
  </si>
  <si>
    <t>대전 중구 목동 34-11</t>
  </si>
  <si>
    <t>목동</t>
  </si>
  <si>
    <t>구암다가온</t>
  </si>
  <si>
    <t>대전 유성구 구암동 91-12</t>
  </si>
  <si>
    <t>구암동</t>
  </si>
  <si>
    <t>글로리아_101동,102동</t>
  </si>
  <si>
    <t>대전 중구 문화동 1-34</t>
  </si>
  <si>
    <t>문화동</t>
  </si>
  <si>
    <t>1-34</t>
  </si>
  <si>
    <t>호반써밋그랜드파크4BL</t>
  </si>
  <si>
    <t>대전 유성구 용산동 401</t>
  </si>
  <si>
    <t>호반써밋그랜드파크2BL</t>
  </si>
  <si>
    <t>대전 유성구 용산동 413-1</t>
  </si>
  <si>
    <t>리더스시티4BL　</t>
  </si>
  <si>
    <t>대전 동구 천동 186-8</t>
  </si>
  <si>
    <t>계룡건설산업(주), (주)대우건설, 금호건설(주), (주)태영건설</t>
  </si>
  <si>
    <t>천동</t>
  </si>
  <si>
    <t>186-8</t>
  </si>
  <si>
    <t>대전역대라수어썸브릿지1차　</t>
  </si>
  <si>
    <t>대전 동구 삼성동 106-4</t>
  </si>
  <si>
    <t>대라수건설(주)</t>
  </si>
  <si>
    <t>106-4</t>
  </si>
  <si>
    <t>대전역대라수어썸브릿지2차　</t>
  </si>
  <si>
    <t>대전 동구 삼성동 109-2</t>
  </si>
  <si>
    <t>대라수건설(주),디에스건축(주)</t>
  </si>
  <si>
    <t>109-2</t>
  </si>
  <si>
    <t>대전하늘채스카이앤　</t>
  </si>
  <si>
    <t>대전 중구 선화동 106-1</t>
  </si>
  <si>
    <t>106-1</t>
  </si>
  <si>
    <t>대전하늘채엘센트로　</t>
  </si>
  <si>
    <t>대전 중구 용두동 167-9</t>
  </si>
  <si>
    <t>167-9</t>
  </si>
  <si>
    <t>은어송하늘채리버뷰　</t>
  </si>
  <si>
    <t>대전 동구 대성동 454</t>
  </si>
  <si>
    <t>대성동</t>
  </si>
  <si>
    <t>힐스테이트가양더와이즈　</t>
  </si>
  <si>
    <t>대전 동구 가양동 452-34</t>
  </si>
  <si>
    <t>452-34</t>
  </si>
  <si>
    <t>대전한신더휴리저브　</t>
  </si>
  <si>
    <t>대전 중구 선화동 68-1</t>
  </si>
  <si>
    <t>서대전역한국아델리움　</t>
  </si>
  <si>
    <t>대전 중구 유천동 328-50</t>
  </si>
  <si>
    <t>상상토건주식회사,한국건설(주)</t>
  </si>
  <si>
    <t>328-50</t>
  </si>
  <si>
    <t>리더스시티5BL　</t>
  </si>
  <si>
    <t>대전 동구 천동 22-66</t>
  </si>
  <si>
    <t>계룡건설,금호산업,대우건설,태영건설</t>
  </si>
  <si>
    <t>22-66</t>
  </si>
  <si>
    <t>호반써밋그랜드센트럴　</t>
  </si>
  <si>
    <t>대전 서구 도마동 145-8</t>
  </si>
  <si>
    <t>도마동</t>
  </si>
  <si>
    <t>145-8</t>
  </si>
  <si>
    <t>둔산더샵엘리프　</t>
  </si>
  <si>
    <t>대전 서구 용문동 225-9</t>
  </si>
  <si>
    <t>(주)포스코건설,계룡건설산업(주)</t>
  </si>
  <si>
    <t>225-9</t>
  </si>
  <si>
    <t>중촌SKVIEW　</t>
  </si>
  <si>
    <t>대전 중구 중촌동 21</t>
  </si>
  <si>
    <t>에스케이에코플랜트 주식회사</t>
  </si>
  <si>
    <t>중촌동</t>
  </si>
  <si>
    <t>해링턴플레이스휴리움　</t>
  </si>
  <si>
    <t>대전 중구 선화동 339-55</t>
  </si>
  <si>
    <t>효성중공업(주), 다우건설(주)</t>
  </si>
  <si>
    <t>339-55</t>
  </si>
  <si>
    <t>대전하늘채스카이앤2차　</t>
  </si>
  <si>
    <t>대전 중구 선화동 87-5</t>
  </si>
  <si>
    <t>엘리프송촌더파크　</t>
  </si>
  <si>
    <t>대전 대덕구 송촌동 25-6</t>
  </si>
  <si>
    <t>계룡건설산업(주)</t>
  </si>
  <si>
    <t>송촌동</t>
  </si>
  <si>
    <t>둔산자이아이파크　</t>
  </si>
  <si>
    <t>대전 서구 탄방동 514-360</t>
  </si>
  <si>
    <t>지에스건설(주),현대산업개발(주)</t>
  </si>
  <si>
    <t>탄방동</t>
  </si>
  <si>
    <t>514-360</t>
  </si>
  <si>
    <t>대전스카이자이르네　</t>
  </si>
  <si>
    <t>대전 동구 인동 72-1</t>
  </si>
  <si>
    <t>인동</t>
  </si>
  <si>
    <t>대전씨엘리오스위첸　</t>
  </si>
  <si>
    <t>대전 서구 용문동 593-11</t>
  </si>
  <si>
    <t>주식회사 케이씨씨건설</t>
  </si>
  <si>
    <t>593-11</t>
  </si>
  <si>
    <t>갑천2트리풀시티엘리프　</t>
  </si>
  <si>
    <t>대전 유성구 원신흥동 151-7</t>
  </si>
  <si>
    <t>계룡건설 컨소시엄</t>
  </si>
  <si>
    <t>151-7</t>
  </si>
  <si>
    <t>대전에테르스위첸　</t>
  </si>
  <si>
    <t>대전 서구 용문동 594-6</t>
  </si>
  <si>
    <t>594-6</t>
  </si>
  <si>
    <t>포레나대전학하1단지　</t>
  </si>
  <si>
    <t>대전 유성구 학하동 676-1</t>
  </si>
  <si>
    <t>학하동</t>
  </si>
  <si>
    <t>676-1</t>
  </si>
  <si>
    <t>가양동다우갤러리휴리움　</t>
  </si>
  <si>
    <t>대전 동구 가양동 53-6</t>
  </si>
  <si>
    <t>한화포레나대전월평공원2단지　</t>
  </si>
  <si>
    <t>대전 서구 도마동 산39-1</t>
  </si>
  <si>
    <t>산39-1</t>
  </si>
  <si>
    <t>한화포레나대전월평공원1단지　</t>
  </si>
  <si>
    <t>대전 서구 정림동 23-21</t>
  </si>
  <si>
    <t>정림동</t>
  </si>
  <si>
    <t>23-21</t>
  </si>
  <si>
    <t>e편한세상대전역센텀비스타　</t>
  </si>
  <si>
    <t>대전 동구 삼성동 112-1</t>
  </si>
  <si>
    <t>112-1</t>
  </si>
  <si>
    <t>도안우미린트리쉐이드　</t>
  </si>
  <si>
    <t>대전 유성구 용계동 27-1</t>
  </si>
  <si>
    <t>(주)부원건설</t>
  </si>
  <si>
    <t>관저푸르지오센트럴파크2단지　</t>
  </si>
  <si>
    <t>대전 서구 가수원동 16-119</t>
  </si>
  <si>
    <t>가수원동</t>
  </si>
  <si>
    <t>16-119</t>
  </si>
  <si>
    <t>팰리스가든</t>
  </si>
  <si>
    <t>울산 중구 남외동 510-4</t>
  </si>
  <si>
    <t>세원종합건설(주)</t>
  </si>
  <si>
    <t>울산</t>
  </si>
  <si>
    <t>남외동</t>
  </si>
  <si>
    <t>510-4</t>
  </si>
  <si>
    <t>문수로대공원에일린의뜰　</t>
  </si>
  <si>
    <t>울산 남구 신정동 1178</t>
  </si>
  <si>
    <t>신영울산지웰시티자이1단지　</t>
  </si>
  <si>
    <t>울산 동구 서부동 1049</t>
  </si>
  <si>
    <t>(주)신영,지에스건설(주)</t>
  </si>
  <si>
    <t>서부동</t>
  </si>
  <si>
    <t>신영울산지웰시티자이2단지　</t>
  </si>
  <si>
    <t>울산 동구 서부동 1055</t>
  </si>
  <si>
    <t>별빛타워</t>
  </si>
  <si>
    <t>울산 울주군 온양읍 대안리 751</t>
  </si>
  <si>
    <t>온양읍</t>
  </si>
  <si>
    <t>대안리</t>
  </si>
  <si>
    <t>영우트리지움2차　</t>
  </si>
  <si>
    <t>울산 중구 학성동 470-19</t>
  </si>
  <si>
    <t>영우종합건설(주)</t>
  </si>
  <si>
    <t>학성동</t>
  </si>
  <si>
    <t>470-19</t>
  </si>
  <si>
    <t>더샵번영센트로　</t>
  </si>
  <si>
    <t>울산 남구 야음동 487-8</t>
  </si>
  <si>
    <t>야음동</t>
  </si>
  <si>
    <t>487-8</t>
  </si>
  <si>
    <t>베스티안　</t>
  </si>
  <si>
    <t>울산 동구 전하동 681-1</t>
  </si>
  <si>
    <t>일화종합건설 주식회사</t>
  </si>
  <si>
    <t>전하동</t>
  </si>
  <si>
    <t>681-1</t>
  </si>
  <si>
    <t>스위첸웰츠타워2단지　</t>
  </si>
  <si>
    <t>울산 동구 전하동 782</t>
  </si>
  <si>
    <t>번영로센트리지　</t>
  </si>
  <si>
    <t>울산 중구 복산동 460-72</t>
  </si>
  <si>
    <t>현대엔지니어링(주),롯데건설(주),효성중공업(주),진흥기업(주)</t>
  </si>
  <si>
    <t>복산동</t>
  </si>
  <si>
    <t>460-72</t>
  </si>
  <si>
    <t>태화강유보라팰라티움　</t>
  </si>
  <si>
    <t>울산 중구 우정동 286-1</t>
  </si>
  <si>
    <t>우정동</t>
  </si>
  <si>
    <t>286-1</t>
  </si>
  <si>
    <t>한신더휴에듀포레1단지　</t>
  </si>
  <si>
    <t>울산 북구 효문동 1063</t>
  </si>
  <si>
    <t>효문동</t>
  </si>
  <si>
    <t>한신더휴에듀포레3단지　</t>
  </si>
  <si>
    <t>울산 북구 양정동 818-3</t>
  </si>
  <si>
    <t>818-3</t>
  </si>
  <si>
    <t>한신더휴에듀포레2단지　</t>
  </si>
  <si>
    <t>울산 북구 양정동 819-2</t>
  </si>
  <si>
    <t>819-2</t>
  </si>
  <si>
    <t>번영로서한이다음프레스티지　</t>
  </si>
  <si>
    <t>울산 중구 복산동 828</t>
  </si>
  <si>
    <t>울산뉴시티에일린의뜰1차　</t>
  </si>
  <si>
    <t>울산 울주군 청량읍 덕하리 645</t>
  </si>
  <si>
    <t>청량읍</t>
  </si>
  <si>
    <t>덕하리</t>
  </si>
  <si>
    <t>울산온양한양립스　</t>
  </si>
  <si>
    <t>울산 울주군 온양읍 발리 1318</t>
  </si>
  <si>
    <t>(주)한양건설</t>
  </si>
  <si>
    <t>발리</t>
  </si>
  <si>
    <t>문수비스타동원　</t>
  </si>
  <si>
    <t>울산 남구 무거동 1184-1</t>
  </si>
  <si>
    <t>무거동</t>
  </si>
  <si>
    <t>1184-1</t>
  </si>
  <si>
    <t>번영로센텀파크에일린의뜰　</t>
  </si>
  <si>
    <t>울산 남구 야음동 357-7</t>
  </si>
  <si>
    <t>주식회사 아이에스동서</t>
  </si>
  <si>
    <t>357-7</t>
  </si>
  <si>
    <t>울산뉴시티에일린의뜰2차　</t>
  </si>
  <si>
    <t>울산 울주군 청량읍 덕하리 646</t>
  </si>
  <si>
    <t>태화강유블레스센트럴파크　</t>
  </si>
  <si>
    <t>울산 중구 우정동 187-3</t>
  </si>
  <si>
    <t>(주)유탑건설,(주)유탑엔지니어링건축사사무소</t>
  </si>
  <si>
    <t>187-3</t>
  </si>
  <si>
    <t>문수로아르티스　</t>
  </si>
  <si>
    <t>울산 남구 신정동 1182-7</t>
  </si>
  <si>
    <t>주식회사 일동</t>
  </si>
  <si>
    <t>1182-7</t>
  </si>
  <si>
    <t>e편한세상서울산파크그란데　</t>
  </si>
  <si>
    <t>울산 울주군 상북면 거리 52</t>
  </si>
  <si>
    <t>DL건설</t>
  </si>
  <si>
    <t>상북면</t>
  </si>
  <si>
    <t>거리</t>
  </si>
  <si>
    <t>울산퍼스트플레이스</t>
  </si>
  <si>
    <t>울산 북구 신천동 5-3</t>
  </si>
  <si>
    <t>신천동</t>
  </si>
  <si>
    <t>다운한양립스더퍼스트하임　</t>
  </si>
  <si>
    <t>울산 중구 다운동 741-2</t>
  </si>
  <si>
    <t>다운동</t>
  </si>
  <si>
    <t>741-2</t>
  </si>
  <si>
    <t>울산다운2A-9신혼희망타운　</t>
  </si>
  <si>
    <t>울산 울주군 범서읍 서사리 25</t>
  </si>
  <si>
    <t>범서읍</t>
  </si>
  <si>
    <t>서사리</t>
  </si>
  <si>
    <t>울산유보라신천매곡　</t>
  </si>
  <si>
    <t>울산 북구 신천동 476-4</t>
  </si>
  <si>
    <t>476-4</t>
  </si>
  <si>
    <t>울산대공원한신더휴　</t>
  </si>
  <si>
    <t>울산 남구 신정동 836-3</t>
  </si>
  <si>
    <t>836-3</t>
  </si>
  <si>
    <t>문수로금호어울림더퍼스트　</t>
  </si>
  <si>
    <t>울산 남구 신정동 1154-7</t>
  </si>
  <si>
    <t>금호건설</t>
  </si>
  <si>
    <t>1154-7</t>
  </si>
  <si>
    <t>빌리브리버런트　</t>
  </si>
  <si>
    <t>울산 남구 신정동 22-4</t>
  </si>
  <si>
    <t>문수로푸르지오어반피스 　</t>
  </si>
  <si>
    <t>울산 남구 신정동 1266-6</t>
  </si>
  <si>
    <t>1266-6</t>
  </si>
  <si>
    <t>울산KTX우방아이유쉘퍼스트　</t>
  </si>
  <si>
    <t>울산 울주군 삼남읍 신화리 1601-2</t>
  </si>
  <si>
    <t>주식회사 우방​</t>
  </si>
  <si>
    <t>삼남읍</t>
  </si>
  <si>
    <t>신화리</t>
  </si>
  <si>
    <t>1601-2</t>
  </si>
  <si>
    <t>옥동경남아너스빌ubc　</t>
  </si>
  <si>
    <t>울산 남구 옥동 651-2</t>
  </si>
  <si>
    <t>SM삼환기업(주)</t>
  </si>
  <si>
    <t>옥동</t>
  </si>
  <si>
    <t>651-2</t>
  </si>
  <si>
    <t>172필지</t>
  </si>
  <si>
    <t>문수로롯데캐슬그랑파르크　</t>
  </si>
  <si>
    <t>울산 남구 신정동 1267-9</t>
  </si>
  <si>
    <t>1267-9</t>
  </si>
  <si>
    <t>울산e편한세상신정스카이하임　</t>
  </si>
  <si>
    <t>울산 남구 신정동 1136-3</t>
  </si>
  <si>
    <t>1136-3</t>
  </si>
  <si>
    <t>e편한세상번영로리더스포레　</t>
  </si>
  <si>
    <t>울산 남구 야음동 828-9</t>
  </si>
  <si>
    <t>828-9</t>
  </si>
  <si>
    <t>울산다운2지구우미린더시그니처　</t>
  </si>
  <si>
    <t>울산 울주군 범서읍 서사리 305</t>
  </si>
  <si>
    <t>울산우정한라비발디　</t>
  </si>
  <si>
    <t>울산 중구 우정동 274-60</t>
  </si>
  <si>
    <t>HL디앤아이한라(주)</t>
  </si>
  <si>
    <t>274-60</t>
  </si>
  <si>
    <t>더폴울산신정　</t>
  </si>
  <si>
    <t>울산 남구 신정동 1133-14</t>
  </si>
  <si>
    <t>1133-14</t>
  </si>
  <si>
    <t>울산진하한양립스그랑블루　</t>
  </si>
  <si>
    <t>울산 울주군 서생면 진하리 75-9</t>
  </si>
  <si>
    <t>㈜한양건설</t>
  </si>
  <si>
    <t>서생면</t>
  </si>
  <si>
    <t>진하리</t>
  </si>
  <si>
    <t>라엘에스　</t>
  </si>
  <si>
    <t>울산 남구 신정동 901-3</t>
  </si>
  <si>
    <t>롯데건설주식회사,에스케이에코플랜트 (주)</t>
  </si>
  <si>
    <t>901-3</t>
  </si>
  <si>
    <t>힐스테이트문수로센트럴　</t>
  </si>
  <si>
    <t>울산 남구 신정동 638-1</t>
  </si>
  <si>
    <t>638-1</t>
  </si>
  <si>
    <t>수루배마을8단지</t>
  </si>
  <si>
    <t>세종 세종시 반곡동 858</t>
  </si>
  <si>
    <t>세종</t>
  </si>
  <si>
    <t>세종시</t>
  </si>
  <si>
    <t>반곡동</t>
  </si>
  <si>
    <t>가락마을12단지_세종한림풀에버　</t>
  </si>
  <si>
    <t>세종 세종시 고운동 1411</t>
  </si>
  <si>
    <t>한림건설(주)</t>
  </si>
  <si>
    <t>고운동</t>
  </si>
  <si>
    <t>해밀마을행복주택(임대)</t>
  </si>
  <si>
    <t>세종 세종시 해밀동 0</t>
  </si>
  <si>
    <t>해밀동</t>
  </si>
  <si>
    <t>산울마을5단지_세종파밀리에더파크　</t>
  </si>
  <si>
    <t>세종 세종시 산울동 0</t>
  </si>
  <si>
    <t>신동아건설(주), 동부건설(주), 계룡건설산업(주)</t>
  </si>
  <si>
    <t>산울동</t>
  </si>
  <si>
    <t>산울마을6단지_세종리첸시아파밀리에H3블록　</t>
  </si>
  <si>
    <t>세종 세종시 산울동 313-14</t>
  </si>
  <si>
    <t>신동아건설(주)</t>
  </si>
  <si>
    <t>313-14</t>
  </si>
  <si>
    <t>산울마을7단지_세종리첸시아파밀리에H2블록　</t>
  </si>
  <si>
    <t>세종 세종시 산울동 152-1</t>
  </si>
  <si>
    <t>152-1</t>
  </si>
  <si>
    <t>세종하늘채펜트라움II　</t>
  </si>
  <si>
    <t>코오롱글로벌주식회사</t>
  </si>
  <si>
    <t>세종하늘채펜트라움I　</t>
  </si>
  <si>
    <t>세종자이더시티　</t>
  </si>
  <si>
    <t>세종 세종시 산울동 259</t>
  </si>
  <si>
    <t>지에스건설(주),(주)태영건설,한신공영(주)</t>
  </si>
  <si>
    <t>엘리프세종　</t>
  </si>
  <si>
    <t>세종 세종시 조치원읍 봉산리 379</t>
  </si>
  <si>
    <t>조치원읍</t>
  </si>
  <si>
    <t>봉산리</t>
  </si>
  <si>
    <t>조치원한신더휴　</t>
  </si>
  <si>
    <t>세종 세종시 조치원읍 교리 26-2</t>
  </si>
  <si>
    <t>교리</t>
  </si>
  <si>
    <t>엘리프세종6-3　</t>
  </si>
  <si>
    <t>세종 세종시 산울동 8</t>
  </si>
  <si>
    <t>세종금강펜테리움더시글로　</t>
  </si>
  <si>
    <t>세종 세종시 집현동 885-1</t>
  </si>
  <si>
    <t>㈜금강주택</t>
  </si>
  <si>
    <t>집현동</t>
  </si>
  <si>
    <t>885-1</t>
  </si>
  <si>
    <t>두산위브더아티움　</t>
  </si>
  <si>
    <t>경기 안양시 만안구 안양동 1438</t>
  </si>
  <si>
    <t>경기</t>
  </si>
  <si>
    <t>안양시</t>
  </si>
  <si>
    <t>만안구</t>
  </si>
  <si>
    <t>안양동</t>
  </si>
  <si>
    <t>엠제이팰리스</t>
  </si>
  <si>
    <t>경기 부천시 원미구 심곡동 133-6</t>
  </si>
  <si>
    <t>부천시</t>
  </si>
  <si>
    <t>원미구</t>
  </si>
  <si>
    <t>심곡동</t>
  </si>
  <si>
    <t>133-6</t>
  </si>
  <si>
    <t>글로리아</t>
  </si>
  <si>
    <t>경기 부천시 원미구 심곡동 388-5</t>
  </si>
  <si>
    <t>388-5</t>
  </si>
  <si>
    <t>데오스힐</t>
  </si>
  <si>
    <t>경기 부천시 원미구 도당동 262-19</t>
  </si>
  <si>
    <t>도당동</t>
  </si>
  <si>
    <t>262-19</t>
  </si>
  <si>
    <t>메종드라피네</t>
  </si>
  <si>
    <t>경기 부천시 소사구 소사본동 217-18</t>
  </si>
  <si>
    <t>소사구</t>
  </si>
  <si>
    <t>소사본동</t>
  </si>
  <si>
    <t>217-18</t>
  </si>
  <si>
    <t>스타파크시티</t>
  </si>
  <si>
    <t>경기 부천시 오정구 원종동 186-13</t>
  </si>
  <si>
    <t>오정구</t>
  </si>
  <si>
    <t>원종동</t>
  </si>
  <si>
    <t>186-13</t>
  </si>
  <si>
    <t>광명너부대LH1단지</t>
  </si>
  <si>
    <t>경기 광명시 광명동 776-16</t>
  </si>
  <si>
    <t>광명시</t>
  </si>
  <si>
    <t>광명동</t>
  </si>
  <si>
    <t>776-16</t>
  </si>
  <si>
    <t>고덕국제신도시제일풍경채2차에듀　</t>
  </si>
  <si>
    <t>경기 평택시 고덕동 2501-1</t>
  </si>
  <si>
    <t>평택시</t>
  </si>
  <si>
    <t>고덕동</t>
  </si>
  <si>
    <t>대곡역두산위브1단지,2단지　</t>
  </si>
  <si>
    <t>경기 고양시 덕양구 토당동 913</t>
  </si>
  <si>
    <t>고양시</t>
  </si>
  <si>
    <t>덕양구</t>
  </si>
  <si>
    <t>토당동</t>
  </si>
  <si>
    <t>호반써밋더프라임　</t>
  </si>
  <si>
    <t>경기 시흥시 정왕동 0</t>
  </si>
  <si>
    <t>(주)호반산업</t>
  </si>
  <si>
    <t>시흥시</t>
  </si>
  <si>
    <t>정왕동</t>
  </si>
  <si>
    <t>초롱꽃마을9단지_우미린센터포레</t>
  </si>
  <si>
    <t>경기 파주시 동패동 2118</t>
  </si>
  <si>
    <t>파주시</t>
  </si>
  <si>
    <t>동패동</t>
  </si>
  <si>
    <t>양주옥정더원파크빌리지　</t>
  </si>
  <si>
    <t>경기 양주시 옥정동 0</t>
  </si>
  <si>
    <t>양주시</t>
  </si>
  <si>
    <t>옥정동</t>
  </si>
  <si>
    <t>양주옥정유림노르웨이숲　</t>
  </si>
  <si>
    <t>경기 양주시 옥정동 1097</t>
  </si>
  <si>
    <t>덕계역금강펜테리움센트럴파크　</t>
  </si>
  <si>
    <t>경기 양주시 덕계동 915</t>
  </si>
  <si>
    <t>(주)금강주택</t>
  </si>
  <si>
    <t>덕계동</t>
  </si>
  <si>
    <t>힐스테이트푸르지오수원　</t>
  </si>
  <si>
    <t>경기 수원시 팔달구 교동 292</t>
  </si>
  <si>
    <t>현대건설,대우건설</t>
  </si>
  <si>
    <t>수원시</t>
  </si>
  <si>
    <t>팔달구</t>
  </si>
  <si>
    <t>교동</t>
  </si>
  <si>
    <t>판교밸리자이2단지　</t>
  </si>
  <si>
    <t>경기 성남시 수정구 고등동 585</t>
  </si>
  <si>
    <t>성남시</t>
  </si>
  <si>
    <t>수정구</t>
  </si>
  <si>
    <t>고등동</t>
  </si>
  <si>
    <t>판교밸리자이3단지　</t>
  </si>
  <si>
    <t>경기 성남시 수정구 고등동 601</t>
  </si>
  <si>
    <t>판교밸리자이1단지　</t>
  </si>
  <si>
    <t>경기 성남시 수정구 고등동 582</t>
  </si>
  <si>
    <t>중앙하이츠금광프리미엄　</t>
  </si>
  <si>
    <t>경기 성남시 중원구 금광동 4863</t>
  </si>
  <si>
    <t>중원구</t>
  </si>
  <si>
    <t>금광동</t>
  </si>
  <si>
    <t>의정부롯데캐슬골드포레　</t>
  </si>
  <si>
    <t>경기 의정부시 가능동 581-1</t>
  </si>
  <si>
    <t>의정부시</t>
  </si>
  <si>
    <t>가능동</t>
  </si>
  <si>
    <t>581-1</t>
  </si>
  <si>
    <t>프라임150</t>
  </si>
  <si>
    <t>경기 부천시 원미구 원미동 51-6</t>
  </si>
  <si>
    <t>원미동</t>
  </si>
  <si>
    <t>로얄</t>
  </si>
  <si>
    <t>경기 부천시 원미구 도당동 53-7</t>
  </si>
  <si>
    <t>부천상동행복주택</t>
  </si>
  <si>
    <t>경기 부천시 원미구 상동 463-2</t>
  </si>
  <si>
    <t>상동</t>
  </si>
  <si>
    <t>463-2</t>
  </si>
  <si>
    <t>부천소사현진에버빌　</t>
  </si>
  <si>
    <t>경기 부천시 소사구 소사본동 212-4</t>
  </si>
  <si>
    <t>(주)현진에버빌</t>
  </si>
  <si>
    <t>212-4</t>
  </si>
  <si>
    <t>고덕국제신도시제일풍경채3차센텀　</t>
  </si>
  <si>
    <t>경기 평택시 고덕동 2518-1</t>
  </si>
  <si>
    <t>평택고덕LH12단지</t>
  </si>
  <si>
    <t>경기 평택시 고덕동 2697-2</t>
  </si>
  <si>
    <t>안산푸르지오브리파크　</t>
  </si>
  <si>
    <t>경기 안산시 단원구 원곡동 1003</t>
  </si>
  <si>
    <t>안산시</t>
  </si>
  <si>
    <t>단원구</t>
  </si>
  <si>
    <t>원곡동</t>
  </si>
  <si>
    <t>파라곤센트럴오션시티　</t>
  </si>
  <si>
    <t>경기 시흥시 정왕동 2711</t>
  </si>
  <si>
    <t>시흥금강펜테리움오션베이　</t>
  </si>
  <si>
    <t>경기 시흥시 정왕동 2737</t>
  </si>
  <si>
    <t>용인고림양우내안애더센트럴　</t>
  </si>
  <si>
    <t>경기 용인시 처인구 고림동 723-3</t>
  </si>
  <si>
    <t>양우건설(주)</t>
  </si>
  <si>
    <t>용인시</t>
  </si>
  <si>
    <t>처인구</t>
  </si>
  <si>
    <t>고림동</t>
  </si>
  <si>
    <t>723-3</t>
  </si>
  <si>
    <t>노을빛마을16단지</t>
  </si>
  <si>
    <t>경기 파주시 문발동 558</t>
  </si>
  <si>
    <t>문발동</t>
  </si>
  <si>
    <t>파주운정신도시디에트르라포레　</t>
  </si>
  <si>
    <t>경기 파주시 목동동 1009</t>
  </si>
  <si>
    <t>대방건설(주)</t>
  </si>
  <si>
    <t>목동동</t>
  </si>
  <si>
    <t>물향기마을1단지</t>
  </si>
  <si>
    <t>경기 파주시 목동동 385</t>
  </si>
  <si>
    <t>신동탄포레자이　</t>
  </si>
  <si>
    <t>경기 화성시 반월동 974</t>
  </si>
  <si>
    <t>화성시</t>
  </si>
  <si>
    <t>반월동</t>
  </si>
  <si>
    <t>동탄역헤리엇　</t>
  </si>
  <si>
    <t>경기 화성시 오산동 1023</t>
  </si>
  <si>
    <t>현대비에스앤씨(주)</t>
  </si>
  <si>
    <t>오산동</t>
  </si>
  <si>
    <t>화성남양시티프라디움4차　</t>
  </si>
  <si>
    <t>경기 화성시 남양읍 남양리 2191</t>
  </si>
  <si>
    <t>(주)시티건설,(주)시티종합건설,(주)시티</t>
  </si>
  <si>
    <t>남양읍</t>
  </si>
  <si>
    <t>남양리</t>
  </si>
  <si>
    <t>양주회천14단지</t>
  </si>
  <si>
    <t>경기 양주시 덕계동 0</t>
  </si>
  <si>
    <t>양평역센트럴시티　</t>
  </si>
  <si>
    <t>경기 양평군 양평읍 양근리 664</t>
  </si>
  <si>
    <t>일신건영(주)</t>
  </si>
  <si>
    <t>양평군</t>
  </si>
  <si>
    <t>양평읍</t>
  </si>
  <si>
    <t>양근리</t>
  </si>
  <si>
    <t>위례자이더시티　</t>
  </si>
  <si>
    <t>경기 성남시 수정구 창곡동 512</t>
  </si>
  <si>
    <t>지에스건설(주),(주)태영건설,계룡건설산업(주),(주)신성건설</t>
  </si>
  <si>
    <t>창곡동</t>
  </si>
  <si>
    <t>개성하이빌</t>
  </si>
  <si>
    <t>경기 안양시 만안구 안양동 533-3</t>
  </si>
  <si>
    <t>533-3</t>
  </si>
  <si>
    <t>더브라운캐슬</t>
  </si>
  <si>
    <t>경기 부천시 원미구 심곡동 100-2</t>
  </si>
  <si>
    <t>100-2</t>
  </si>
  <si>
    <t>해강로디안</t>
  </si>
  <si>
    <t>경기 부천시 오정구 원종동 477</t>
  </si>
  <si>
    <t>인창칸타빌더헤리티지　</t>
  </si>
  <si>
    <t>경기 구리시 인창동 636</t>
  </si>
  <si>
    <t>(주)대원</t>
  </si>
  <si>
    <t>구리시</t>
  </si>
  <si>
    <t>인창동</t>
  </si>
  <si>
    <t>진접삼부르네상스더퍼스트　</t>
  </si>
  <si>
    <t>경기 남양주시 진접읍 금곡리 527-4</t>
  </si>
  <si>
    <t>삼부토건(주)</t>
  </si>
  <si>
    <t>남양주시</t>
  </si>
  <si>
    <t>진접읍</t>
  </si>
  <si>
    <t>금곡리</t>
  </si>
  <si>
    <t>527-4</t>
  </si>
  <si>
    <t>하남감일제일풍경채</t>
  </si>
  <si>
    <t>경기 하남시 감이동 503</t>
  </si>
  <si>
    <t>하남시</t>
  </si>
  <si>
    <t>감이동</t>
  </si>
  <si>
    <t>서희스타힐스포레스트　</t>
  </si>
  <si>
    <t>경기 용인시 처인구 역북동 233</t>
  </si>
  <si>
    <t>역북동</t>
  </si>
  <si>
    <t>골든스테이</t>
  </si>
  <si>
    <t>경기 안성시 신소현동 184</t>
  </si>
  <si>
    <t>일진종합건설(주)</t>
  </si>
  <si>
    <t>안성시</t>
  </si>
  <si>
    <t>신소현동</t>
  </si>
  <si>
    <t>우미린센트포레1단지　</t>
  </si>
  <si>
    <t>경기 화성시 안녕동 0</t>
  </si>
  <si>
    <t>안녕동</t>
  </si>
  <si>
    <t>LH수원당수1단지</t>
  </si>
  <si>
    <t>경기 수원시 권선구 당수동 388-19</t>
  </si>
  <si>
    <t>권선구</t>
  </si>
  <si>
    <t>당수동</t>
  </si>
  <si>
    <t>388-19</t>
  </si>
  <si>
    <t>아르테자이　</t>
  </si>
  <si>
    <t>경기 안양시 만안구 안양동 1448</t>
  </si>
  <si>
    <t>가경아이파크5단지　</t>
  </si>
  <si>
    <t>충북 청주시 흥덕구 강서동 583</t>
  </si>
  <si>
    <t>HDC현대산업개발(주)</t>
  </si>
  <si>
    <t>충북</t>
  </si>
  <si>
    <t>청주시</t>
  </si>
  <si>
    <t>흥덕구</t>
  </si>
  <si>
    <t>강서동</t>
  </si>
  <si>
    <t>청주우암행복주택</t>
  </si>
  <si>
    <t>충북 청주시 청원구 우암동 1213</t>
  </si>
  <si>
    <t>청원구</t>
  </si>
  <si>
    <t>우암동</t>
  </si>
  <si>
    <t>청주센트럴리슈빌DS　</t>
  </si>
  <si>
    <t>충북 청주시 서원구 사창동 180-1</t>
  </si>
  <si>
    <t>동성건설(주)</t>
  </si>
  <si>
    <t>서원구</t>
  </si>
  <si>
    <t>사창동</t>
  </si>
  <si>
    <t>180-1</t>
  </si>
  <si>
    <t>헤리시티</t>
  </si>
  <si>
    <t>충북 충주시 엄정면 용산리 488-7</t>
  </si>
  <si>
    <t>엄정면</t>
  </si>
  <si>
    <t>용산리</t>
  </si>
  <si>
    <t>488-7</t>
  </si>
  <si>
    <t>태원_103동</t>
  </si>
  <si>
    <t>충북 옥천군 옥천읍 대천리 406</t>
  </si>
  <si>
    <t>옥천군</t>
  </si>
  <si>
    <t>옥천읍</t>
  </si>
  <si>
    <t>대천리</t>
  </si>
  <si>
    <t>리치먼드시티　</t>
  </si>
  <si>
    <t>충북 청주시 흥덕구 봉명동 1857-1</t>
  </si>
  <si>
    <t>태원건설산업(주),파크종합건설(주)</t>
  </si>
  <si>
    <t>1857-1</t>
  </si>
  <si>
    <t>봉명베리굿2차</t>
  </si>
  <si>
    <t>충북 청주시 흥덕구 봉명동 1833</t>
  </si>
  <si>
    <t>오송역파라곤센트럴시티　</t>
  </si>
  <si>
    <t>충북 청주시 흥덕구 오송읍 봉산리 798</t>
  </si>
  <si>
    <t>(주)동양건설산업, (주)라인산업</t>
  </si>
  <si>
    <t>오송읍</t>
  </si>
  <si>
    <t>오송역대광로제비앙</t>
  </si>
  <si>
    <t>충북 청주시 흥덕구 오송읍 봉산리 1510</t>
  </si>
  <si>
    <t>㈜대광건영</t>
  </si>
  <si>
    <t>대신센텀캐슬　</t>
  </si>
  <si>
    <t>충북 보은군 보은읍 이평리 159-5</t>
  </si>
  <si>
    <t>(주)연준종합건설</t>
  </si>
  <si>
    <t>보은군</t>
  </si>
  <si>
    <t>보은읍</t>
  </si>
  <si>
    <t>이평리</t>
  </si>
  <si>
    <t>159-5</t>
  </si>
  <si>
    <t>e편한세상단양리버비스타　</t>
  </si>
  <si>
    <t>충북 단양군 단양읍 도전리 682</t>
  </si>
  <si>
    <t>대림건설(주)</t>
  </si>
  <si>
    <t>단양군</t>
  </si>
  <si>
    <t>단양읍</t>
  </si>
  <si>
    <t>도전리</t>
  </si>
  <si>
    <t>호반써밋브록사이드　</t>
  </si>
  <si>
    <t>충북 청주시 상당구 방서동 825</t>
  </si>
  <si>
    <t>상당구</t>
  </si>
  <si>
    <t>방서동</t>
  </si>
  <si>
    <t>제일풍경채오송</t>
  </si>
  <si>
    <t>충북 청주시 흥덕구 오송읍 봉산리 1516</t>
  </si>
  <si>
    <t>e편한세상진천로얄하임　</t>
  </si>
  <si>
    <t>충북 진천군 진천읍 성석리 969-6</t>
  </si>
  <si>
    <t>DL건설주식회사</t>
  </si>
  <si>
    <t>진천읍</t>
  </si>
  <si>
    <t>성석리</t>
  </si>
  <si>
    <t>969-6</t>
  </si>
  <si>
    <t>센트럴힐데스하임　</t>
  </si>
  <si>
    <t>충북 청주시 상당구 탑동 390</t>
  </si>
  <si>
    <t>탑동</t>
  </si>
  <si>
    <t>HS포레</t>
  </si>
  <si>
    <t>충북 청주시 흥덕구 봉명동 1831</t>
  </si>
  <si>
    <t>중앙하이츠프리미어충주　</t>
  </si>
  <si>
    <t>충북 충주시 대소원면 본리 649</t>
  </si>
  <si>
    <t>우석건설</t>
  </si>
  <si>
    <t>대소원면</t>
  </si>
  <si>
    <t>본리</t>
  </si>
  <si>
    <t>포레나서충주　</t>
  </si>
  <si>
    <t>충북 충주시 중앙탑면 용전리 654</t>
  </si>
  <si>
    <t>중앙탑면</t>
  </si>
  <si>
    <t>용전리</t>
  </si>
  <si>
    <t>송산칸타빌더센트럴　</t>
  </si>
  <si>
    <t>충북 증평군 증평읍 송산리 722-1</t>
  </si>
  <si>
    <t>주식회사 대원건설</t>
  </si>
  <si>
    <t>증평군</t>
  </si>
  <si>
    <t>증평읍</t>
  </si>
  <si>
    <t>송산리</t>
  </si>
  <si>
    <t>722-1</t>
  </si>
  <si>
    <t>음성맹동행복주택</t>
  </si>
  <si>
    <t>충북 음성군 맹동면 쌍정리 244-3</t>
  </si>
  <si>
    <t>맹동면</t>
  </si>
  <si>
    <t>쌍정리</t>
  </si>
  <si>
    <t>244-3</t>
  </si>
  <si>
    <t>청주수곡행복주택</t>
  </si>
  <si>
    <t>충북 청주시 서원구 수곡동 1058</t>
  </si>
  <si>
    <t>수곡동</t>
  </si>
  <si>
    <t>충주모아미래도　</t>
  </si>
  <si>
    <t>충북 충주시 봉방동 1047</t>
  </si>
  <si>
    <t>(주)모아종합건설</t>
  </si>
  <si>
    <t>봉방동</t>
  </si>
  <si>
    <t>음성읍내행복주택</t>
  </si>
  <si>
    <t>충북 음성군 음성읍 읍내리 613-12</t>
  </si>
  <si>
    <t>음성읍</t>
  </si>
  <si>
    <t>읍내리</t>
  </si>
  <si>
    <t>613-12</t>
  </si>
  <si>
    <t>청주시온숲속의아침뷰</t>
  </si>
  <si>
    <t>충북 청주시 청원구 내수읍 마산리 117</t>
  </si>
  <si>
    <t>주식회사시온건설개발</t>
  </si>
  <si>
    <t>내수읍</t>
  </si>
  <si>
    <t>마산리</t>
  </si>
  <si>
    <t>충북혁신도시동일하이빌파크테라스　</t>
  </si>
  <si>
    <t>충북 진천군 덕산읍 두촌리 3145</t>
  </si>
  <si>
    <t>(주)동일토건</t>
  </si>
  <si>
    <t>덕산읍</t>
  </si>
  <si>
    <t>두촌리</t>
  </si>
  <si>
    <t>진천금호어울림센트럴파크　</t>
  </si>
  <si>
    <t>충북 진천군 이월면 송림리 1033</t>
  </si>
  <si>
    <t>금호건설(주)</t>
  </si>
  <si>
    <t>이월면</t>
  </si>
  <si>
    <t>송림리</t>
  </si>
  <si>
    <t>더샵청주센트럴　</t>
  </si>
  <si>
    <t>충북 청주시 흥덕구 복대동 229-20</t>
  </si>
  <si>
    <t>주식회사 포스코건설</t>
  </si>
  <si>
    <t>복대동</t>
  </si>
  <si>
    <t>229-20</t>
  </si>
  <si>
    <t>오송역파라곤센트럴시티2차</t>
  </si>
  <si>
    <t>충북 청주시 흥덕구 오송읍 봉산리 1514</t>
  </si>
  <si>
    <t>오송역대광로제비앙그랜드센텀</t>
  </si>
  <si>
    <t>충북 청주시 흥덕구 오송읍 봉산리 1531</t>
  </si>
  <si>
    <t>(주)대광건영,(주)로제비앙건설</t>
  </si>
  <si>
    <t>오창반도유보라퍼스티지　</t>
  </si>
  <si>
    <t>충북 청주시 청원구 오창읍 각리 639-4</t>
  </si>
  <si>
    <t>오창읍</t>
  </si>
  <si>
    <t>각리</t>
  </si>
  <si>
    <t>639-4</t>
  </si>
  <si>
    <t>청주SKVIEW자이　</t>
  </si>
  <si>
    <t>충북 청주시 흥덕구 봉명동 193</t>
  </si>
  <si>
    <t>지에스건설(주),SK건설(주)</t>
  </si>
  <si>
    <t>풍림아이원트리니티　</t>
  </si>
  <si>
    <t>충북 진천군 진천읍 교성리 466</t>
  </si>
  <si>
    <t>(주)대명수안</t>
  </si>
  <si>
    <t>교성리</t>
  </si>
  <si>
    <t>(남양주</t>
  </si>
  <si>
    <t>부평2지구</t>
  </si>
  <si>
    <t>A-1블록)</t>
  </si>
  <si>
    <t>골든렉시움　</t>
  </si>
  <si>
    <t>충북 영동군 영동읍 매천리 465</t>
  </si>
  <si>
    <t>(주)전진종합건설</t>
  </si>
  <si>
    <t>영동군</t>
  </si>
  <si>
    <t>영동읍</t>
  </si>
  <si>
    <t>매천리</t>
  </si>
  <si>
    <t>음성동문디이스트　</t>
  </si>
  <si>
    <t>충북 음성군 대소면 성본리 142-1</t>
  </si>
  <si>
    <t>동문건설(주)</t>
  </si>
  <si>
    <t>대소면</t>
  </si>
  <si>
    <t>성본리</t>
  </si>
  <si>
    <t>142-1</t>
  </si>
  <si>
    <t>서충주신도시삼일파라뷰1차그랜드센트럴</t>
  </si>
  <si>
    <t>충북 충주시 주덕읍 화곡리 1246</t>
  </si>
  <si>
    <t>(주)삼일건설</t>
  </si>
  <si>
    <t>주덕읍</t>
  </si>
  <si>
    <t>화곡리</t>
  </si>
  <si>
    <t>진천힐데스하임레이크뷰</t>
  </si>
  <si>
    <t>충북 진천군 덕산읍 신척리 936</t>
  </si>
  <si>
    <t>신척리</t>
  </si>
  <si>
    <t>내</t>
  </si>
  <si>
    <t>A5BL</t>
  </si>
  <si>
    <t>오송역파라곤센트럴시티3차</t>
  </si>
  <si>
    <t>충북 청주시 흥덕구 오송읍 봉산리 1523</t>
  </si>
  <si>
    <t>(주)라인산업,(주)동양건설산업</t>
  </si>
  <si>
    <t>A7,8BL</t>
  </si>
  <si>
    <t>음성푸르지오더퍼스트　</t>
  </si>
  <si>
    <t>충북 음성군 대소면 성본리 818</t>
  </si>
  <si>
    <t>서충주신도시삼일파라뷰2차그랜드시티</t>
  </si>
  <si>
    <t>충북 충주시 주덕읍 화곡리 1250</t>
  </si>
  <si>
    <t>삼일건설(주)</t>
  </si>
  <si>
    <t>e편한세상제천더프라임　</t>
  </si>
  <si>
    <t>충북 제천시 장락동 469-7</t>
  </si>
  <si>
    <t>DL건설(주)</t>
  </si>
  <si>
    <t>제천시</t>
  </si>
  <si>
    <t>장락동</t>
  </si>
  <si>
    <t>469-7</t>
  </si>
  <si>
    <t>청주흥덕칸타빌더뉴　</t>
  </si>
  <si>
    <t>충북 청주시 흥덕구 강내면 월곡리 82-1</t>
  </si>
  <si>
    <t>(주)대원, (주)대원디앤디</t>
  </si>
  <si>
    <t>강내면</t>
  </si>
  <si>
    <t>월곡리</t>
  </si>
  <si>
    <t>옥천역금호어울림더퍼스트　</t>
  </si>
  <si>
    <t>충북 옥천군 옥천읍 마암리 산2-3</t>
  </si>
  <si>
    <t>마암리</t>
  </si>
  <si>
    <t>산2-3</t>
  </si>
  <si>
    <t>A85BL</t>
  </si>
  <si>
    <t>e편한세상옥천퍼스트원　</t>
  </si>
  <si>
    <t>충북 옥천군 옥천읍 동안리 15-1</t>
  </si>
  <si>
    <t>동안리</t>
  </si>
  <si>
    <t>남청주현도지구B1호반써밋　</t>
  </si>
  <si>
    <t>충북 청주시 서원구 현도면 선동리 256-7</t>
  </si>
  <si>
    <t>호반건설(주)</t>
  </si>
  <si>
    <t>현도면</t>
  </si>
  <si>
    <t>선동리</t>
  </si>
  <si>
    <t>256-7</t>
  </si>
  <si>
    <t>장락동세영리첼에듀퍼스트　</t>
  </si>
  <si>
    <t>충북 제천시 장락동 622-6</t>
  </si>
  <si>
    <t>에쓰와이앤씨(주)</t>
  </si>
  <si>
    <t>622-6</t>
  </si>
  <si>
    <t>음성푸르지오마크베르　</t>
  </si>
  <si>
    <t>충북 음성군 대소면 성본리 822</t>
  </si>
  <si>
    <t>힐스테이트청주센트럴2차　</t>
  </si>
  <si>
    <t>충북 청주시 흥덕구 가경동 1416-1</t>
  </si>
  <si>
    <t>가경동</t>
  </si>
  <si>
    <t>1416-1</t>
  </si>
  <si>
    <t>서충주푸르지오더퍼스트　</t>
  </si>
  <si>
    <t>충북 충주시 주덕읍 화곡리 1111</t>
  </si>
  <si>
    <t>음성푸르지오센터피크　</t>
  </si>
  <si>
    <t>충북 음성군 대소면 성본리 819</t>
  </si>
  <si>
    <t>오송역서한이다음노블리스　</t>
  </si>
  <si>
    <t>충북 청주시 흥덕구 오송읍 봉산리 1530</t>
  </si>
  <si>
    <t>청수행정타운금호어울림　</t>
  </si>
  <si>
    <t>충남 천안시 동남구 청수동 435</t>
  </si>
  <si>
    <t>천안시</t>
  </si>
  <si>
    <t>동남구</t>
  </si>
  <si>
    <t>청수동</t>
  </si>
  <si>
    <t>캐슬뷰_104동</t>
  </si>
  <si>
    <t>충남 홍성군 광천읍 광천리 107-9</t>
  </si>
  <si>
    <t>홍성군</t>
  </si>
  <si>
    <t>광천읍</t>
  </si>
  <si>
    <t>광천리</t>
  </si>
  <si>
    <t>107-9</t>
  </si>
  <si>
    <t>충남내포신도시1차대방엘리움더퍼스티지　</t>
  </si>
  <si>
    <t>충남 예산군 삽교읍 목리 1275</t>
  </si>
  <si>
    <t>예산군</t>
  </si>
  <si>
    <t>삽교읍</t>
  </si>
  <si>
    <t>목리</t>
  </si>
  <si>
    <t>행정타운센트럴두산위브　</t>
  </si>
  <si>
    <t>충남 천안시 동남구 청당동 1005</t>
  </si>
  <si>
    <t>청당동</t>
  </si>
  <si>
    <t>메이시티　</t>
  </si>
  <si>
    <t>충남 서산시 석림동 967</t>
  </si>
  <si>
    <t>서산시</t>
  </si>
  <si>
    <t>석림동</t>
  </si>
  <si>
    <t>한라비발디더센트럴　</t>
  </si>
  <si>
    <t>충남 계룡시 금암동 971</t>
  </si>
  <si>
    <t>계룡시</t>
  </si>
  <si>
    <t>금암동</t>
  </si>
  <si>
    <t>호반써밋시그니처2차　</t>
  </si>
  <si>
    <t>충남 당진시 수청동 0</t>
  </si>
  <si>
    <t>당진시</t>
  </si>
  <si>
    <t>수청동</t>
  </si>
  <si>
    <t>SC그린</t>
  </si>
  <si>
    <t>충남 천안시 서북구 신당동 468-7</t>
  </si>
  <si>
    <t>주식회사태정토건</t>
  </si>
  <si>
    <t>신당동</t>
  </si>
  <si>
    <t>468-7</t>
  </si>
  <si>
    <t>충남꿈비채당진채운</t>
  </si>
  <si>
    <t>충남 당진시 채운동 1156</t>
  </si>
  <si>
    <t>채운동</t>
  </si>
  <si>
    <t>천안신방삼부르네상스　</t>
  </si>
  <si>
    <t>충남 천안시 동남구 신방동 2191</t>
  </si>
  <si>
    <t>신방동</t>
  </si>
  <si>
    <t>천안푸르지오레이크사이드　</t>
  </si>
  <si>
    <t>충남 천안시 서북구 성성동 968</t>
  </si>
  <si>
    <t>성성동</t>
  </si>
  <si>
    <t>e편한세상천안역</t>
  </si>
  <si>
    <t>충남 천안시 동남구 원성동 287-44</t>
  </si>
  <si>
    <t>DL이앤씨</t>
  </si>
  <si>
    <t>원성동</t>
  </si>
  <si>
    <t>287-44</t>
  </si>
  <si>
    <t>호반써밋그랜드마크1차　</t>
  </si>
  <si>
    <t>충남 아산시 탕정면 갈산리 883</t>
  </si>
  <si>
    <t>아산시</t>
  </si>
  <si>
    <t>탕정면</t>
  </si>
  <si>
    <t>갈산리</t>
  </si>
  <si>
    <t>37필지</t>
  </si>
  <si>
    <t>호반써밋그랜드마크3차　</t>
  </si>
  <si>
    <t>충남 아산시 탕정면 갈산리 898</t>
  </si>
  <si>
    <t>호반써밋그랜드마크5차　</t>
  </si>
  <si>
    <t>충남 아산시 탕정면 갈산리 892</t>
  </si>
  <si>
    <t>호반써밋그랜드마크6차　</t>
  </si>
  <si>
    <t>충남 아산시 탕정면 갈산리 893</t>
  </si>
  <si>
    <t>호반써밋그랜드마크2차　</t>
  </si>
  <si>
    <t>충남 아산시 탕정면 갈산리 884</t>
  </si>
  <si>
    <t>신아산모아엘가비스타1차</t>
  </si>
  <si>
    <t>충남 아산시 신창면 남성리 845</t>
  </si>
  <si>
    <t>혜림건설(주),모아건설산업(주)</t>
  </si>
  <si>
    <t>신창면</t>
  </si>
  <si>
    <t>남성리</t>
  </si>
  <si>
    <t>계룡자이　</t>
  </si>
  <si>
    <t>충남 계룡시 두마면 농소리 970</t>
  </si>
  <si>
    <t>두마면</t>
  </si>
  <si>
    <t>농소리</t>
  </si>
  <si>
    <t>충남내포신도시2차대방엘리움더센트럴　</t>
  </si>
  <si>
    <t>충남 홍성군 홍북읍 신경리 947</t>
  </si>
  <si>
    <t>대방산업개발(주)</t>
  </si>
  <si>
    <t>홍북읍</t>
  </si>
  <si>
    <t>신경리</t>
  </si>
  <si>
    <t>가람마을LH1단지</t>
  </si>
  <si>
    <t>충남 홍성군 홍북읍 신경리 1373</t>
  </si>
  <si>
    <t>예산주교LH고령자복지주택</t>
  </si>
  <si>
    <t>충남 예산군 예산읍 주교리 200-1</t>
  </si>
  <si>
    <t>예산읍</t>
  </si>
  <si>
    <t>주교리</t>
  </si>
  <si>
    <t>200-1</t>
  </si>
  <si>
    <t>힐스테이트모종네오루체　</t>
  </si>
  <si>
    <t>충남 아산시 모종동 736</t>
  </si>
  <si>
    <t>모종동</t>
  </si>
  <si>
    <t>어반라티</t>
  </si>
  <si>
    <t>충남 청양군 청양읍 읍내리 329-17</t>
  </si>
  <si>
    <t>청양군</t>
  </si>
  <si>
    <t>청양읍</t>
  </si>
  <si>
    <t>329-17</t>
  </si>
  <si>
    <t>월드메르디앙웰리지_A동</t>
  </si>
  <si>
    <t>충남 아산시 탕정면 용두리 722</t>
  </si>
  <si>
    <t>용두리</t>
  </si>
  <si>
    <t>월드메르디앙웰리지_B동</t>
  </si>
  <si>
    <t>충남 아산시 탕정면 용두리 724</t>
  </si>
  <si>
    <t>해링턴플레이스스마트밸리　</t>
  </si>
  <si>
    <t>충남 아산시 음봉면 산동리 252</t>
  </si>
  <si>
    <t>음봉면</t>
  </si>
  <si>
    <t>산동리</t>
  </si>
  <si>
    <t>서산푸르지오더센트럴　</t>
  </si>
  <si>
    <t>충남 서산시 예천동 1734</t>
  </si>
  <si>
    <t>예천동</t>
  </si>
  <si>
    <t>당진센트레빌르네블루1차　</t>
  </si>
  <si>
    <t>충남 당진시 수청동 1844</t>
  </si>
  <si>
    <t>청양교월LH1단지</t>
  </si>
  <si>
    <t>충남 청양군 청양읍 교월리 572</t>
  </si>
  <si>
    <t>교월리</t>
  </si>
  <si>
    <t>아산줌파크　</t>
  </si>
  <si>
    <t>충남 아산시 용화동 1661</t>
  </si>
  <si>
    <t>대창기업(주)</t>
  </si>
  <si>
    <t>용화동</t>
  </si>
  <si>
    <t>더샵센트로　</t>
  </si>
  <si>
    <t>충남 아산시 배방읍 북수리 1952</t>
  </si>
  <si>
    <t>배방읍</t>
  </si>
  <si>
    <t>북수리</t>
  </si>
  <si>
    <t>아산테크노밸리이지더원9단지　</t>
  </si>
  <si>
    <t>충남 아산시 둔포면 석곡리 1822</t>
  </si>
  <si>
    <t>주식회사 라인산업</t>
  </si>
  <si>
    <t>둔포면</t>
  </si>
  <si>
    <t>석곡리</t>
  </si>
  <si>
    <t>청양교월고령자복지주택</t>
  </si>
  <si>
    <t>충남 청양군 청양읍 교월리 113-3</t>
  </si>
  <si>
    <t>113-3</t>
  </si>
  <si>
    <t>블록</t>
  </si>
  <si>
    <t>태안평천LH3단지</t>
  </si>
  <si>
    <t>충남 태안군 태안읍 평천리 738</t>
  </si>
  <si>
    <t>태안군</t>
  </si>
  <si>
    <t>태안읍</t>
  </si>
  <si>
    <t>평천리</t>
  </si>
  <si>
    <t>아산배방9단지</t>
  </si>
  <si>
    <t>충남 아산시 배방읍 세교리 1606</t>
  </si>
  <si>
    <t>세교리</t>
  </si>
  <si>
    <t>일군스위트클래스강경　</t>
  </si>
  <si>
    <t>충남 논산시 강경읍 동흥리 27</t>
  </si>
  <si>
    <t>(주)일군토건</t>
  </si>
  <si>
    <t>논산시</t>
  </si>
  <si>
    <t>강경읍</t>
  </si>
  <si>
    <t>동흥리</t>
  </si>
  <si>
    <t>호반써밋포레센트　</t>
  </si>
  <si>
    <t>충남 천안시 동남구 삼룡동 218-33</t>
  </si>
  <si>
    <t>삼룡동</t>
  </si>
  <si>
    <t>218-33</t>
  </si>
  <si>
    <t>포레나천안신부　</t>
  </si>
  <si>
    <t>충남 천안시 동남구 신부동 999</t>
  </si>
  <si>
    <t>신부동</t>
  </si>
  <si>
    <t>10필지(신봉도시개발구역</t>
  </si>
  <si>
    <t>7블럭)</t>
  </si>
  <si>
    <t>천안한양수자인에코시티　</t>
  </si>
  <si>
    <t>충남 천안시 동남구 풍세면 보성리 772</t>
  </si>
  <si>
    <t>(주)한양</t>
  </si>
  <si>
    <t>풍세면</t>
  </si>
  <si>
    <t>보성리</t>
  </si>
  <si>
    <t>화성파크드림공주월송　</t>
  </si>
  <si>
    <t>충남 공주시 월송동 669</t>
  </si>
  <si>
    <t>(주)화성개발</t>
  </si>
  <si>
    <t>공주시</t>
  </si>
  <si>
    <t>월송동</t>
  </si>
  <si>
    <t>별하신도시하늘채　</t>
  </si>
  <si>
    <t>충남 아산시 배방읍 세교리 1478</t>
  </si>
  <si>
    <t>코오롱글로벌 주식회사</t>
  </si>
  <si>
    <t>아산한라비발디스마트밸리　</t>
  </si>
  <si>
    <t>충남 아산시 음봉면 산동리 1066</t>
  </si>
  <si>
    <t>주식회사 한라</t>
  </si>
  <si>
    <t>신아산모아엘가비스타2차</t>
  </si>
  <si>
    <t>충남 아산시 신창면 남성리 846</t>
  </si>
  <si>
    <t>홍성자이　</t>
  </si>
  <si>
    <t>충남 홍성군 홍성읍 고암리 1212</t>
  </si>
  <si>
    <t>홍성읍</t>
  </si>
  <si>
    <t>고암리</t>
  </si>
  <si>
    <t>홍성승원팰리체</t>
  </si>
  <si>
    <t>충남 홍성군 홍성읍 남장리 631</t>
  </si>
  <si>
    <t>에스원종합건설(주)</t>
  </si>
  <si>
    <t>남장리</t>
  </si>
  <si>
    <t>부성역우남퍼스트빌　</t>
  </si>
  <si>
    <t>충남 천안시 서북구 부대동 761</t>
  </si>
  <si>
    <t>우남건설</t>
  </si>
  <si>
    <t>부대동</t>
  </si>
  <si>
    <t>2블록</t>
  </si>
  <si>
    <t>온천삼일파라뷰시그니처</t>
  </si>
  <si>
    <t>충남 아산시 온천동 3149</t>
  </si>
  <si>
    <t>아산삼부르네상스더힐　</t>
  </si>
  <si>
    <t>충남 아산시 신창면 남성리 852</t>
  </si>
  <si>
    <t>e편한세상석림더노블　</t>
  </si>
  <si>
    <t>충남 서산시 석림동 969</t>
  </si>
  <si>
    <t>디엘이앤씨(주)</t>
  </si>
  <si>
    <t>삼숭지구</t>
  </si>
  <si>
    <t>41BL)</t>
  </si>
  <si>
    <t>포레나순천　</t>
  </si>
  <si>
    <t>전남 순천시 서면 선평리 1100</t>
  </si>
  <si>
    <t>순천시</t>
  </si>
  <si>
    <t>서면</t>
  </si>
  <si>
    <t>선평리</t>
  </si>
  <si>
    <t>42BL)</t>
  </si>
  <si>
    <t>광양동문디이스트　</t>
  </si>
  <si>
    <t>전남 광양시 마동 1309</t>
  </si>
  <si>
    <t>광양시</t>
  </si>
  <si>
    <t>마동</t>
  </si>
  <si>
    <t>영암삼호고운라피네</t>
  </si>
  <si>
    <t>전남 영암군 삼호읍 용당리 2186</t>
  </si>
  <si>
    <t>영암군</t>
  </si>
  <si>
    <t>삼호읍</t>
  </si>
  <si>
    <t>용당리</t>
  </si>
  <si>
    <t>e편한세상순천어반타워　</t>
  </si>
  <si>
    <t>전남 순천시 조곡동 759</t>
  </si>
  <si>
    <t>조곡동</t>
  </si>
  <si>
    <t>순천한양수자인디에스티지　</t>
  </si>
  <si>
    <t>전남 순천시 용당동 772</t>
  </si>
  <si>
    <t>(주)한 양,헬시피플(주)</t>
  </si>
  <si>
    <t>용당동</t>
  </si>
  <si>
    <t>대불렉시안파크타운</t>
  </si>
  <si>
    <t>전남 영암군 삼호읍 용앙리 1665-2</t>
  </si>
  <si>
    <t>용앙리</t>
  </si>
  <si>
    <t>1665-2</t>
  </si>
  <si>
    <t>신안지도호림크레지움캐슬</t>
  </si>
  <si>
    <t>전남 신안군 지도읍 읍내리 1702</t>
  </si>
  <si>
    <t>신안군</t>
  </si>
  <si>
    <t>지도읍</t>
  </si>
  <si>
    <t>순천대광로제비앙리버팰리스</t>
  </si>
  <si>
    <t>전남 순천시 가곡동 1081</t>
  </si>
  <si>
    <t>가곡동</t>
  </si>
  <si>
    <t>영암남풍LH2단지</t>
  </si>
  <si>
    <t>전남 영암군 영암읍 남풍리 2-3</t>
  </si>
  <si>
    <t>영암읍</t>
  </si>
  <si>
    <t>남풍리</t>
  </si>
  <si>
    <t>하당풍경채어바니티　</t>
  </si>
  <si>
    <t>전남 목포시 석현동 1185</t>
  </si>
  <si>
    <t>목포시</t>
  </si>
  <si>
    <t>석현동</t>
  </si>
  <si>
    <t>여수서교행복주택</t>
  </si>
  <si>
    <t>전남 여수시 서교동 153-4</t>
  </si>
  <si>
    <t>여수시</t>
  </si>
  <si>
    <t>서교동</t>
  </si>
  <si>
    <t>153-4</t>
  </si>
  <si>
    <t>가야산한라비발디프리미어　</t>
  </si>
  <si>
    <t>전남 광양시 광영동 1090</t>
  </si>
  <si>
    <t>광영동</t>
  </si>
  <si>
    <t>하나가우디움</t>
  </si>
  <si>
    <t>전남 영광군 영광읍 도동리 171-1</t>
  </si>
  <si>
    <t>영광군</t>
  </si>
  <si>
    <t>영광읍</t>
  </si>
  <si>
    <t>도동리</t>
  </si>
  <si>
    <t>171-1</t>
  </si>
  <si>
    <t>미평해광샹그릴라힐즈파크　</t>
  </si>
  <si>
    <t>전남 여수시 미평동 937</t>
  </si>
  <si>
    <t>주식회사 해광종합건설</t>
  </si>
  <si>
    <t>미평동</t>
  </si>
  <si>
    <t>여수금호어울림오션테라스　</t>
  </si>
  <si>
    <t>전남 여수시 소호동 1232</t>
  </si>
  <si>
    <t>소호동</t>
  </si>
  <si>
    <t>중해마루힐아너스(임대)</t>
  </si>
  <si>
    <t>전남 여수시 서교동 30</t>
  </si>
  <si>
    <t>대광로제비앙센텀29　</t>
  </si>
  <si>
    <t>전남 여수시 시전동 181</t>
  </si>
  <si>
    <t>시전동</t>
  </si>
  <si>
    <t>여수블루써밋</t>
  </si>
  <si>
    <t>전남 여수시 수정동 230</t>
  </si>
  <si>
    <t>세미존서희스타힐스　</t>
  </si>
  <si>
    <t>전남 광양시 광양읍 덕례리 1849</t>
  </si>
  <si>
    <t>광양읍</t>
  </si>
  <si>
    <t>덕례리</t>
  </si>
  <si>
    <t>스마트시티2차</t>
  </si>
  <si>
    <t>전남 광양시 마동 1149-7</t>
  </si>
  <si>
    <t>(주)신태양건설</t>
  </si>
  <si>
    <t>1149-7</t>
  </si>
  <si>
    <t>스마트시티1차</t>
  </si>
  <si>
    <t>전남 광양시 마동 1171-1</t>
  </si>
  <si>
    <t>1171-1</t>
  </si>
  <si>
    <t>광양푸르지오더센트럴　</t>
  </si>
  <si>
    <t>전남 광양시 황금동 537-1</t>
  </si>
  <si>
    <t>황금동</t>
  </si>
  <si>
    <t>537-1</t>
  </si>
  <si>
    <t>녹동승원팰리체시그니처　</t>
  </si>
  <si>
    <t>전남 고흥군 도양읍 봉암리 3955</t>
  </si>
  <si>
    <t>승원종합건설(주)</t>
  </si>
  <si>
    <t>고흥군</t>
  </si>
  <si>
    <t>도양읍</t>
  </si>
  <si>
    <t>봉암리</t>
  </si>
  <si>
    <t>영암학산1단지</t>
  </si>
  <si>
    <t>전남 영암군 학산면 독천리 1323</t>
  </si>
  <si>
    <t>학산면</t>
  </si>
  <si>
    <t>독천리</t>
  </si>
  <si>
    <t>장성청담웰피아2차</t>
  </si>
  <si>
    <t>전남 장성군 장성읍 기산리 532</t>
  </si>
  <si>
    <t>장성군</t>
  </si>
  <si>
    <t>장성읍</t>
  </si>
  <si>
    <t>기산리</t>
  </si>
  <si>
    <t>쌍용더플래티넘완도　</t>
  </si>
  <si>
    <t>전남 완도군 완도읍 가용리 3-22</t>
  </si>
  <si>
    <t>완도군</t>
  </si>
  <si>
    <t>완도읍</t>
  </si>
  <si>
    <t>가용리</t>
  </si>
  <si>
    <t>평화광장모아엘가비스타　</t>
  </si>
  <si>
    <t>전남 목포시 상동 1115-6</t>
  </si>
  <si>
    <t>1115-6</t>
  </si>
  <si>
    <t>순천조례3차골드클래스</t>
  </si>
  <si>
    <t>전남 순천시 조례동 1890</t>
  </si>
  <si>
    <t>조례동</t>
  </si>
  <si>
    <t>무안한아름골드</t>
  </si>
  <si>
    <t>전남 무안군 무안읍 성내리 392</t>
  </si>
  <si>
    <t>무안군</t>
  </si>
  <si>
    <t>무안읍</t>
  </si>
  <si>
    <t>성내리</t>
  </si>
  <si>
    <t>목포한양립스더포레　</t>
  </si>
  <si>
    <t>전남 목포시 석현동 1186</t>
  </si>
  <si>
    <t>힐스테이트화순2차　</t>
  </si>
  <si>
    <t>전남 화순군 화순읍 삼천리 1072</t>
  </si>
  <si>
    <t>화순군</t>
  </si>
  <si>
    <t>화순읍</t>
  </si>
  <si>
    <t>삼천리</t>
  </si>
  <si>
    <t>여수한국아델리움오션프랑　</t>
  </si>
  <si>
    <t>전남 여수시 광무동 504</t>
  </si>
  <si>
    <t>광무동</t>
  </si>
  <si>
    <t>구례트루엘센텀포레　</t>
  </si>
  <si>
    <t>전남 구례군 구례읍 백련리 594</t>
  </si>
  <si>
    <t>일성건설(주)</t>
  </si>
  <si>
    <t>구례군</t>
  </si>
  <si>
    <t>구례읍</t>
  </si>
  <si>
    <t>백련리</t>
  </si>
  <si>
    <t>나주한국아델리움더하이츠　</t>
  </si>
  <si>
    <t>전남 나주시 이창동 714</t>
  </si>
  <si>
    <t>㈜한국건설</t>
  </si>
  <si>
    <t>나주시</t>
  </si>
  <si>
    <t>이창동</t>
  </si>
  <si>
    <t>광양한라비발디센트럴마크　</t>
  </si>
  <si>
    <t>전남 광양시 황금동 1370</t>
  </si>
  <si>
    <t>월드메르디앙구례　</t>
  </si>
  <si>
    <t>전남 구례군 구례읍 봉동리 214-2</t>
  </si>
  <si>
    <t>봉동리</t>
  </si>
  <si>
    <t>214-2</t>
  </si>
  <si>
    <t>대덕읍더포레스트에코파크　</t>
  </si>
  <si>
    <t>전남 장흥군 대덕읍 연정리 1348</t>
  </si>
  <si>
    <t>두영종합건설(주),주식회사 뷰텍종합건설</t>
  </si>
  <si>
    <t>장흥군</t>
  </si>
  <si>
    <t>대덕읍</t>
  </si>
  <si>
    <t>연정리</t>
  </si>
  <si>
    <t>무안승원팰리체2차　</t>
  </si>
  <si>
    <t>전남 무안군 무안읍 성남리 327-1</t>
  </si>
  <si>
    <t>성남리</t>
  </si>
  <si>
    <t>327-1</t>
  </si>
  <si>
    <t>힐스테이트오룡1단지　</t>
  </si>
  <si>
    <t>전남 무안군 일로읍 오룡리 314</t>
  </si>
  <si>
    <t>일로읍</t>
  </si>
  <si>
    <t>오룡리</t>
  </si>
  <si>
    <t>힐스테이트오룡2단지　</t>
  </si>
  <si>
    <t>전남 무안군 일로읍 망월리 315</t>
  </si>
  <si>
    <t>망월리</t>
  </si>
  <si>
    <t>순천오네뜨센트럴　</t>
  </si>
  <si>
    <t>전남 순천시 조례동 1276-1</t>
  </si>
  <si>
    <t>남해종합건설(주), 남해종합개발(주)</t>
  </si>
  <si>
    <t>1276-1</t>
  </si>
  <si>
    <t>더샵광양베이센트　</t>
  </si>
  <si>
    <t>전남 광양시 황금동 552-2</t>
  </si>
  <si>
    <t>552-2</t>
  </si>
  <si>
    <t>A2블록</t>
  </si>
  <si>
    <t>고흥승원팰리체하이엔드　</t>
  </si>
  <si>
    <t>전남 고흥군 고흥읍 남계리 1043</t>
  </si>
  <si>
    <t>고흥읍</t>
  </si>
  <si>
    <t>남계리</t>
  </si>
  <si>
    <t>화순3차한국아델리움센트럴　</t>
  </si>
  <si>
    <t>전남 화순군 화순읍 교리 98</t>
  </si>
  <si>
    <t>2필지</t>
  </si>
  <si>
    <t>장흥줌파크더센트로　</t>
  </si>
  <si>
    <t>전남 장흥군 장흥읍 건산리 500-15</t>
  </si>
  <si>
    <t>장흥읍</t>
  </si>
  <si>
    <t>건산리</t>
  </si>
  <si>
    <t>500-15</t>
  </si>
  <si>
    <t>오룡푸르지오파르세나39BL　</t>
  </si>
  <si>
    <t>전남 무안군 일로읍 오룡리</t>
  </si>
  <si>
    <t>오룡푸르지오파르세나40BL　</t>
  </si>
  <si>
    <t>전남 무안군 일로읍 오룡리 131</t>
  </si>
  <si>
    <t>여수원더라움더힐　</t>
  </si>
  <si>
    <t>전남 여수시 학용동 산73-3</t>
  </si>
  <si>
    <t>우평건설 주식회사</t>
  </si>
  <si>
    <t>학용동</t>
  </si>
  <si>
    <t>산73-3</t>
  </si>
  <si>
    <t>남악오룡지구중흥S클래스에듀파크　</t>
  </si>
  <si>
    <t>전남 무안군 일로읍 오룡리 319</t>
  </si>
  <si>
    <t>중흥건설(주)</t>
  </si>
  <si>
    <t>힐스테이트영광　</t>
  </si>
  <si>
    <t>전남 영광군 영광읍 백학리 320-2</t>
  </si>
  <si>
    <t>백학리</t>
  </si>
  <si>
    <t>320-2</t>
  </si>
  <si>
    <t>포항중앙행복주택</t>
  </si>
  <si>
    <t>경북 포항시 북구 동빈1가 82-12</t>
  </si>
  <si>
    <t>포항시</t>
  </si>
  <si>
    <t>동빈1가</t>
  </si>
  <si>
    <t>파인앤유더퍼스트</t>
  </si>
  <si>
    <t>경북 경산시 하양읍 대학리 1107</t>
  </si>
  <si>
    <t>경산시</t>
  </si>
  <si>
    <t>하양읍</t>
  </si>
  <si>
    <t>대학리</t>
  </si>
  <si>
    <t>광신프로그레스구미　</t>
  </si>
  <si>
    <t>경북 구미시 원평동 1128</t>
  </si>
  <si>
    <t>구미시</t>
  </si>
  <si>
    <t>원평동</t>
  </si>
  <si>
    <t>힐스테이트포항　</t>
  </si>
  <si>
    <t>경북 포항시 남구 오천읍 원리 1566</t>
  </si>
  <si>
    <t>오천읍</t>
  </si>
  <si>
    <t>원리</t>
  </si>
  <si>
    <t>성류파크뷰</t>
  </si>
  <si>
    <t>경북 울진군 울진읍 읍내리 541</t>
  </si>
  <si>
    <t>울진군</t>
  </si>
  <si>
    <t>울진읍</t>
  </si>
  <si>
    <t>경주안강고령자복지주택</t>
  </si>
  <si>
    <t>경북 경주시 안강읍 산대리 2443</t>
  </si>
  <si>
    <t>경주시</t>
  </si>
  <si>
    <t>안강읍</t>
  </si>
  <si>
    <t>산대리</t>
  </si>
  <si>
    <t>웰라움더테라스　</t>
  </si>
  <si>
    <t>경북 경주시 충효동 1379-1</t>
  </si>
  <si>
    <t>동서건설 주식회사</t>
  </si>
  <si>
    <t>충효동</t>
  </si>
  <si>
    <t>1379-1</t>
  </si>
  <si>
    <t>경주뉴센트로에일린의뜰　</t>
  </si>
  <si>
    <t>경북 경주시 용강동 1612</t>
  </si>
  <si>
    <t>용강동</t>
  </si>
  <si>
    <t>용상풍림아이원리버파크　</t>
  </si>
  <si>
    <t>경북 안동시 용상동 1646</t>
  </si>
  <si>
    <t>안동시</t>
  </si>
  <si>
    <t>용상동</t>
  </si>
  <si>
    <t>하버펠리체　</t>
  </si>
  <si>
    <t>경북 울진군 죽변면 죽변리 254-2</t>
  </si>
  <si>
    <t>죽변면</t>
  </si>
  <si>
    <t>죽변리</t>
  </si>
  <si>
    <t>254-2</t>
  </si>
  <si>
    <t>천마리더스빌2</t>
  </si>
  <si>
    <t>경북 영양군 영양읍 서부리 230</t>
  </si>
  <si>
    <t>영양군</t>
  </si>
  <si>
    <t>영양읍</t>
  </si>
  <si>
    <t>서부리</t>
  </si>
  <si>
    <t>중방스타힐스　</t>
  </si>
  <si>
    <t>경북 경산시 중방동 914</t>
  </si>
  <si>
    <t>중방동</t>
  </si>
  <si>
    <t>에코리브　</t>
  </si>
  <si>
    <t>경북 영덕군 영덕읍 화개리 203-2</t>
  </si>
  <si>
    <t>영덕군</t>
  </si>
  <si>
    <t>영덕읍</t>
  </si>
  <si>
    <t>화개리</t>
  </si>
  <si>
    <t>203-2</t>
  </si>
  <si>
    <t>서희스타힐스더캐슬　</t>
  </si>
  <si>
    <t>경북 포항시 북구 흥해읍 남성리 0</t>
  </si>
  <si>
    <t>흥해읍</t>
  </si>
  <si>
    <t>성주스위트엠　</t>
  </si>
  <si>
    <t>경북 성주군 성주읍 백전리 629</t>
  </si>
  <si>
    <t>성주군</t>
  </si>
  <si>
    <t>성주읍</t>
  </si>
  <si>
    <t>백전리</t>
  </si>
  <si>
    <t>양학신원아침도시퀘렌시아　</t>
  </si>
  <si>
    <t>경북 포항시 북구 득량동 310</t>
  </si>
  <si>
    <t>득량동</t>
  </si>
  <si>
    <t>구미아이파크더샵　</t>
  </si>
  <si>
    <t>경북 구미시 원평동 1134</t>
  </si>
  <si>
    <t>HDC현대산업개발(주),(주)포스코건설</t>
  </si>
  <si>
    <t>라트라움테라스하우스　</t>
  </si>
  <si>
    <t>경북 영주시 조암동 1292-6</t>
  </si>
  <si>
    <t>주식회사 천마종합건설</t>
  </si>
  <si>
    <t>영주시</t>
  </si>
  <si>
    <t>조암동</t>
  </si>
  <si>
    <t>1292-6</t>
  </si>
  <si>
    <t>중산자이1단지　</t>
  </si>
  <si>
    <t>경북 경산시 중산동 705</t>
  </si>
  <si>
    <t>중산자이2단지　</t>
  </si>
  <si>
    <t>경북 경산시 중산동 706</t>
  </si>
  <si>
    <t>후포라온하이츠　</t>
  </si>
  <si>
    <t>경북 울진군 후포면 후포리 303-2</t>
  </si>
  <si>
    <t>만송종합건설(주)</t>
  </si>
  <si>
    <t>후포면</t>
  </si>
  <si>
    <t>후포리</t>
  </si>
  <si>
    <t>303-2</t>
  </si>
  <si>
    <t>포항우현온단채</t>
  </si>
  <si>
    <t>경북 포항시 북구 우현동 539</t>
  </si>
  <si>
    <t>우현동</t>
  </si>
  <si>
    <t>구미확장단지중흥S클래스에듀포레　</t>
  </si>
  <si>
    <t>경북 구미시 산동읍 인덕리 1116</t>
  </si>
  <si>
    <t>산동읍</t>
  </si>
  <si>
    <t>인덕리</t>
  </si>
  <si>
    <t>안동어반마제네스</t>
  </si>
  <si>
    <t>경북 안동시 용상동 1653</t>
  </si>
  <si>
    <t>더트루엘포항　</t>
  </si>
  <si>
    <t>경북 포항시 남구 오천읍 구정리 581</t>
  </si>
  <si>
    <t>구정리</t>
  </si>
  <si>
    <t>힐스테이트초곡　</t>
  </si>
  <si>
    <t>경북 포항시 북구 흥해읍 초곡리 1867</t>
  </si>
  <si>
    <t>초곡리</t>
  </si>
  <si>
    <t>한화포레나포항　</t>
  </si>
  <si>
    <t>경북 포항시 북구 흥해읍 이인리 0</t>
  </si>
  <si>
    <t>한화건설</t>
  </si>
  <si>
    <t>이인리</t>
  </si>
  <si>
    <t>경산하양제일풍경채어바니티　</t>
  </si>
  <si>
    <t>경북 경산시 하양읍 서사리 278</t>
  </si>
  <si>
    <t>제일건설 주식회사 외 1개업체</t>
  </si>
  <si>
    <t>다산월드메르디앙　</t>
  </si>
  <si>
    <t>경북 고령군 다산면 상곡리 566</t>
  </si>
  <si>
    <t>(주)우석건설</t>
  </si>
  <si>
    <t>고령군</t>
  </si>
  <si>
    <t>다산면</t>
  </si>
  <si>
    <t>상곡리</t>
  </si>
  <si>
    <t>경주엘크루헤리파크　</t>
  </si>
  <si>
    <t>경북 경주시 진현동 779-1</t>
  </si>
  <si>
    <t>진현동</t>
  </si>
  <si>
    <t>779-1</t>
  </si>
  <si>
    <t>경주자이르네　</t>
  </si>
  <si>
    <t>경북 경주시 현곡면 하구리 1291</t>
  </si>
  <si>
    <t>현곡면</t>
  </si>
  <si>
    <t>하구리</t>
  </si>
  <si>
    <t>구미송정범양레우스센트럴포레　</t>
  </si>
  <si>
    <t>경북 구미시 송정동 532</t>
  </si>
  <si>
    <t>범양건영(주)</t>
  </si>
  <si>
    <t>송정동</t>
  </si>
  <si>
    <t>구미송정송정포레1단지</t>
  </si>
  <si>
    <t>경북 구미시 송정동 62</t>
  </si>
  <si>
    <t>구미푸르지오센트럴파크　</t>
  </si>
  <si>
    <t>경북 구미시 고아읍 원호리 44-26</t>
  </si>
  <si>
    <t>고아읍</t>
  </si>
  <si>
    <t>원호리</t>
  </si>
  <si>
    <t>44-26</t>
  </si>
  <si>
    <t>경산아이파크　</t>
  </si>
  <si>
    <t>경북 경산시 압량읍 부적리 808</t>
  </si>
  <si>
    <t>압량읍</t>
  </si>
  <si>
    <t>부적리</t>
  </si>
  <si>
    <t>성주성밖숲리엘　</t>
  </si>
  <si>
    <t>경북 성주군 성주읍 경산리 776</t>
  </si>
  <si>
    <t>경산리</t>
  </si>
  <si>
    <t>포항아이파크　</t>
  </si>
  <si>
    <t>경북 포항시 남구 오천읍 용산리 360-13</t>
  </si>
  <si>
    <t>360-13</t>
  </si>
  <si>
    <t>김천푸르지오더퍼스트　</t>
  </si>
  <si>
    <t>경북 김천시 부곡동 482-1</t>
  </si>
  <si>
    <t>김천시</t>
  </si>
  <si>
    <t>부곡동</t>
  </si>
  <si>
    <t>482-1</t>
  </si>
  <si>
    <t>남포항태왕아너스　</t>
  </si>
  <si>
    <t>경북 포항시 남구 오천읍 문덕리 1188-241</t>
  </si>
  <si>
    <t>주식회사 태왕이앤씨</t>
  </si>
  <si>
    <t>문덕리</t>
  </si>
  <si>
    <t>1188-241</t>
  </si>
  <si>
    <t>한화포레나포항2차　</t>
  </si>
  <si>
    <t>경북 포항시 북구 흥해읍 학천리 21</t>
  </si>
  <si>
    <t>학천리</t>
  </si>
  <si>
    <t>KTX포항역삼구트리니엔　</t>
  </si>
  <si>
    <t>경북 포항시 북구 흥해읍 이인리 183-6</t>
  </si>
  <si>
    <t>삼구건설(주)</t>
  </si>
  <si>
    <t>183-6</t>
  </si>
  <si>
    <t>경주황성베스티움프레스티지　</t>
  </si>
  <si>
    <t>경북 경주시 황성동 73-8</t>
  </si>
  <si>
    <t>(주)동부토건</t>
  </si>
  <si>
    <t>황성동</t>
  </si>
  <si>
    <t>53필지</t>
  </si>
  <si>
    <t>신경주더퍼스트데시앙　</t>
  </si>
  <si>
    <t>경북 경주시 건천읍 화천리 2701</t>
  </si>
  <si>
    <t>(주)태영건설,(주)코메</t>
  </si>
  <si>
    <t>건천읍</t>
  </si>
  <si>
    <t>화천리</t>
  </si>
  <si>
    <t>경주삼부르네상스더테라스　</t>
  </si>
  <si>
    <t>경북 경주시 외동읍 입실리 24</t>
  </si>
  <si>
    <t>외동읍</t>
  </si>
  <si>
    <t>입실리</t>
  </si>
  <si>
    <t>안동역영무예다음포레스트　</t>
  </si>
  <si>
    <t>경북 안동시 풍산읍 막곡리 14-15</t>
  </si>
  <si>
    <t>(주)영무건설</t>
  </si>
  <si>
    <t>풍산읍</t>
  </si>
  <si>
    <t>막곡리</t>
  </si>
  <si>
    <t>14-15</t>
  </si>
  <si>
    <t>구미인동하늘채디어반　</t>
  </si>
  <si>
    <t>경북 구미시 인의동 553-1</t>
  </si>
  <si>
    <t>인의동</t>
  </si>
  <si>
    <t>553-1</t>
  </si>
  <si>
    <t>구미푸르지오엘리포레시티2단지　</t>
  </si>
  <si>
    <t>경북 구미시 거의동 272</t>
  </si>
  <si>
    <t>거의동</t>
  </si>
  <si>
    <t>구미푸르지오엘리포레시티1단지　</t>
  </si>
  <si>
    <t>경북 구미시 거의동 303</t>
  </si>
  <si>
    <t>펜타힐즈푸르지오2차　</t>
  </si>
  <si>
    <t>경북 경산시 중산동 300-7</t>
  </si>
  <si>
    <t>300-7</t>
  </si>
  <si>
    <t>포항펜타시티대방엘리움퍼스티지2차　</t>
  </si>
  <si>
    <t>경북 포항시 북구 흥해읍 대련리 262-1</t>
  </si>
  <si>
    <t>대방산업개발 주식회사</t>
  </si>
  <si>
    <t>대련리</t>
  </si>
  <si>
    <t>양산브라운스톤　</t>
  </si>
  <si>
    <t>경남 양산시 물금읍 범어리 2837</t>
  </si>
  <si>
    <t>경남</t>
  </si>
  <si>
    <t>물금읍</t>
  </si>
  <si>
    <t>범어리</t>
  </si>
  <si>
    <t>사송더샵데시앙2차6단지　</t>
  </si>
  <si>
    <t>경남 양산시 동면 사송리 0</t>
  </si>
  <si>
    <t>(주)포스코건설,(주)태영건설</t>
  </si>
  <si>
    <t>동면</t>
  </si>
  <si>
    <t>사송리</t>
  </si>
  <si>
    <t>김해주촌일동미라주더네스트　</t>
  </si>
  <si>
    <t>경남 김해시 주촌면 선지리 1475</t>
  </si>
  <si>
    <t>(주)일동</t>
  </si>
  <si>
    <t>주촌면</t>
  </si>
  <si>
    <t>선지리</t>
  </si>
  <si>
    <t>LH하동광평송림마을</t>
  </si>
  <si>
    <t>경남 하동군 하동읍 광평리 459</t>
  </si>
  <si>
    <t>하동군</t>
  </si>
  <si>
    <t>하동읍</t>
  </si>
  <si>
    <t>광평리</t>
  </si>
  <si>
    <t>센텀지수</t>
  </si>
  <si>
    <t>경남 사천시 죽림동 575-1</t>
  </si>
  <si>
    <t>사천시</t>
  </si>
  <si>
    <t>죽림동</t>
  </si>
  <si>
    <t>575-1</t>
  </si>
  <si>
    <t>사송더샵데시앙2차7단지　</t>
  </si>
  <si>
    <t>경남 양산시 동면 사송리 1166</t>
  </si>
  <si>
    <t>통영더유엘윈썸　</t>
  </si>
  <si>
    <t>경남 통영시 용남면 원평리 260</t>
  </si>
  <si>
    <t>통영시</t>
  </si>
  <si>
    <t>용남면</t>
  </si>
  <si>
    <t>원평리</t>
  </si>
  <si>
    <t>신항마린애시앙　</t>
  </si>
  <si>
    <t>경남 창원시 진해구 용원동 1338-5</t>
  </si>
  <si>
    <t>창원시</t>
  </si>
  <si>
    <t>진해구</t>
  </si>
  <si>
    <t>용원동</t>
  </si>
  <si>
    <t>1338-5</t>
  </si>
  <si>
    <t>삼계삼정그린코아더베스트　</t>
  </si>
  <si>
    <t>경남 김해시 삼계동 1561</t>
  </si>
  <si>
    <t>삼정건설(주)</t>
  </si>
  <si>
    <t>삼계동</t>
  </si>
  <si>
    <t>이안센트럴포레장유1단지　</t>
  </si>
  <si>
    <t>경남 김해시 삼문동 1275</t>
  </si>
  <si>
    <t>대우산업개발(주)</t>
  </si>
  <si>
    <t>삼문동</t>
  </si>
  <si>
    <t>이안센트럴포레장유2단지　</t>
  </si>
  <si>
    <t>경남 김해시 삼문동 1276</t>
  </si>
  <si>
    <t>더헤리티지</t>
  </si>
  <si>
    <t>경남 거창군 거창읍 중앙리 74-1</t>
  </si>
  <si>
    <t>거창군</t>
  </si>
  <si>
    <t>거창읍</t>
  </si>
  <si>
    <t>중앙리</t>
  </si>
  <si>
    <t>광평하이엘</t>
  </si>
  <si>
    <t>경남 하동군 하동읍 광평리 277</t>
  </si>
  <si>
    <t>디에스종합건설(주)</t>
  </si>
  <si>
    <t>나리안길_107동　</t>
  </si>
  <si>
    <t>경남 거창군 거창읍 대동리 571</t>
  </si>
  <si>
    <t>주식회사 지엔지종합건설</t>
  </si>
  <si>
    <t>대동리</t>
  </si>
  <si>
    <t>더센트럴캐슬　</t>
  </si>
  <si>
    <t>경남 거창군 거창읍 중앙리 212</t>
  </si>
  <si>
    <t>중앙건설(주)</t>
  </si>
  <si>
    <t>창원푸르지오더플래티넘　</t>
  </si>
  <si>
    <t>경남 창원시 마산합포구 교방동 75</t>
  </si>
  <si>
    <t>(주)대우건설, 쌍용건설(주)</t>
  </si>
  <si>
    <t>마산합포구</t>
  </si>
  <si>
    <t>교방동</t>
  </si>
  <si>
    <t>김해푸르지오하이엔드　</t>
  </si>
  <si>
    <t>경남 김해시 안동 360-40</t>
  </si>
  <si>
    <t>안동</t>
  </si>
  <si>
    <t>360-40</t>
  </si>
  <si>
    <t>고성남외행복마을1단지</t>
  </si>
  <si>
    <t>경남 고성군 고성읍 서외리 278</t>
  </si>
  <si>
    <t>고성군</t>
  </si>
  <si>
    <t>고성읍</t>
  </si>
  <si>
    <t>서외리</t>
  </si>
  <si>
    <t>창원가포안단테　</t>
  </si>
  <si>
    <t>경남 창원시 마산합포구 가포동 788</t>
  </si>
  <si>
    <t>가포동</t>
  </si>
  <si>
    <t>사천삼정그린코아포레스트　</t>
  </si>
  <si>
    <t>경남 사천시 사남면 유천리 929</t>
  </si>
  <si>
    <t>사남면</t>
  </si>
  <si>
    <t>유천리</t>
  </si>
  <si>
    <t>7필지</t>
  </si>
  <si>
    <t>대청천경동리인뷰　</t>
  </si>
  <si>
    <t>경남 김해시 신문동 1522</t>
  </si>
  <si>
    <t>(주)경동건설</t>
  </si>
  <si>
    <t>신문동</t>
  </si>
  <si>
    <t>창녕삼평마을아파트</t>
  </si>
  <si>
    <t>경남 창녕군 창녕읍 말흘리 789-4</t>
  </si>
  <si>
    <t>창녕군</t>
  </si>
  <si>
    <t>창녕읍</t>
  </si>
  <si>
    <t>말흘리</t>
  </si>
  <si>
    <t>789-4</t>
  </si>
  <si>
    <t>e편한세상거제유로스카이　</t>
  </si>
  <si>
    <t>경남 거제시 고현동 1175</t>
  </si>
  <si>
    <t>디엘이앤씨 주식회사</t>
  </si>
  <si>
    <t>고현동</t>
  </si>
  <si>
    <t>스위트캐슬더프라임　</t>
  </si>
  <si>
    <t>경남 산청군 금서면 매촌리 628-1</t>
  </si>
  <si>
    <t>산청군</t>
  </si>
  <si>
    <t>금서면</t>
  </si>
  <si>
    <t>매촌리</t>
  </si>
  <si>
    <t>628-1</t>
  </si>
  <si>
    <t>창원한양립스더퍼스트　</t>
  </si>
  <si>
    <t>경남 창원시 의창구 동읍 용잠리 374</t>
  </si>
  <si>
    <t>의창구</t>
  </si>
  <si>
    <t>동읍</t>
  </si>
  <si>
    <t>용잠리</t>
  </si>
  <si>
    <t>창원무동동원로얄듀크　</t>
  </si>
  <si>
    <t>경남 창원시 의창구 북면 무동리 121-1</t>
  </si>
  <si>
    <t>북면</t>
  </si>
  <si>
    <t>무동리</t>
  </si>
  <si>
    <t>121-1</t>
  </si>
  <si>
    <t>창원롯데캐슬센텀골드　</t>
  </si>
  <si>
    <t>경남 창원시 마산회원구 양덕동 166-44</t>
  </si>
  <si>
    <t>마산회원구</t>
  </si>
  <si>
    <t>양덕동</t>
  </si>
  <si>
    <t>166-44</t>
  </si>
  <si>
    <t>밀양부북LH2단지</t>
  </si>
  <si>
    <t>경남 밀양시 부북면 전사포리 509-1</t>
  </si>
  <si>
    <t>밀양시</t>
  </si>
  <si>
    <t>부북면</t>
  </si>
  <si>
    <t>전사포리</t>
  </si>
  <si>
    <t>509-1</t>
  </si>
  <si>
    <t>거제반도유보라　</t>
  </si>
  <si>
    <t>경남 거제시 옥포동 1997</t>
  </si>
  <si>
    <t>주식회사 반도건설</t>
  </si>
  <si>
    <t>옥포동</t>
  </si>
  <si>
    <t>사송에비뉴원　</t>
  </si>
  <si>
    <t>에이스건설(주)</t>
  </si>
  <si>
    <t>디엘본S136　</t>
  </si>
  <si>
    <t>경남 통영시 광도면 죽림리 1582-2</t>
  </si>
  <si>
    <t>흥한건설(주)</t>
  </si>
  <si>
    <t>광도면</t>
  </si>
  <si>
    <t>죽림리</t>
  </si>
  <si>
    <t>1582-2</t>
  </si>
  <si>
    <t>더샵거제디클리브　</t>
  </si>
  <si>
    <t>경남 거제시 상동동 1120</t>
  </si>
  <si>
    <t>상동동</t>
  </si>
  <si>
    <t>양산천년가더힐</t>
  </si>
  <si>
    <t>경남 양산시 주진동 710</t>
  </si>
  <si>
    <t>새천년종합건설(주)</t>
  </si>
  <si>
    <t>주진동</t>
  </si>
  <si>
    <t>더샵거창포르시엘　</t>
  </si>
  <si>
    <t>경남 거창군 거창읍 가지리 1860</t>
  </si>
  <si>
    <t>가지리</t>
  </si>
  <si>
    <t>마창대교유보라아이비파크　</t>
  </si>
  <si>
    <t>경남 창원시 마산합포구 가포동 747</t>
  </si>
  <si>
    <t>진해남문리젠시빌란트더웰　</t>
  </si>
  <si>
    <t>경남 창원시 진해구 남문동 1275-1</t>
  </si>
  <si>
    <t>(주)리젠시빌건설</t>
  </si>
  <si>
    <t>남문동</t>
  </si>
  <si>
    <t>1275-1</t>
  </si>
  <si>
    <t>진주평거햇살마을</t>
  </si>
  <si>
    <t>경남 진주시 평거동 359</t>
  </si>
  <si>
    <t>평거동</t>
  </si>
  <si>
    <t>양산평산코아루에듀포레　</t>
  </si>
  <si>
    <t>경남 양산시 평산동 357</t>
  </si>
  <si>
    <t>한양산업개발 외1</t>
  </si>
  <si>
    <t>평산동</t>
  </si>
  <si>
    <t>사송더샵데시앙3차　</t>
  </si>
  <si>
    <t>경남 양산시 동면 사송리 1233</t>
  </si>
  <si>
    <t>6필지</t>
  </si>
  <si>
    <t>장유자이더파크　</t>
  </si>
  <si>
    <t>경남 김해시 신문동 1528</t>
  </si>
  <si>
    <t>밀양가곡행복주택</t>
  </si>
  <si>
    <t>경남 밀양시 가곡동 662-77</t>
  </si>
  <si>
    <t>662-77</t>
  </si>
  <si>
    <t>양산사송제일풍경채퍼스트파크　</t>
  </si>
  <si>
    <t>경남 양산시 동면 내송리 901</t>
  </si>
  <si>
    <t>내송리</t>
  </si>
  <si>
    <t>양산사송LH4단지</t>
  </si>
  <si>
    <t>경남 양산시 동면 사송리 1217</t>
  </si>
  <si>
    <t>신진주라비에데시앙　</t>
  </si>
  <si>
    <t>경남 진주시 가좌동 2092</t>
  </si>
  <si>
    <t>주식회사태영건설</t>
  </si>
  <si>
    <t>가좌동</t>
  </si>
  <si>
    <t>A1블럭)</t>
  </si>
  <si>
    <t>혜성미　</t>
  </si>
  <si>
    <t>경남 의령군 의령읍 중동리 394-15</t>
  </si>
  <si>
    <t>의령군</t>
  </si>
  <si>
    <t>의령읍</t>
  </si>
  <si>
    <t>중동리</t>
  </si>
  <si>
    <t>394-15</t>
  </si>
  <si>
    <t>성산삼정그린코아포레스트1단지　</t>
  </si>
  <si>
    <t>경남 창원시 성산구 안민동 614-2</t>
  </si>
  <si>
    <t>성산구</t>
  </si>
  <si>
    <t>안민동</t>
  </si>
  <si>
    <t>614-2</t>
  </si>
  <si>
    <t>창원센트럴파크에일린의뜰　</t>
  </si>
  <si>
    <t>경남 창원시 성산구 대원동 7-3</t>
  </si>
  <si>
    <t>대원동</t>
  </si>
  <si>
    <t>거제한내시온숲속의아침뷰　</t>
  </si>
  <si>
    <t>경남 거제시 연초면 한내리 100</t>
  </si>
  <si>
    <t>(주)시온건설개발</t>
  </si>
  <si>
    <t>연초면</t>
  </si>
  <si>
    <t>한내리</t>
  </si>
  <si>
    <t>양산금호리첸시아시그니처　</t>
  </si>
  <si>
    <t>경남 양산시 중부동 402</t>
  </si>
  <si>
    <t>중부동</t>
  </si>
  <si>
    <t>사송롯데캐슬</t>
  </si>
  <si>
    <t>경남 양산시 동면 사송리 1218</t>
  </si>
  <si>
    <t>노형벨라시티　</t>
  </si>
  <si>
    <t>제주 제주시 노형동 920-3</t>
  </si>
  <si>
    <t>SG건설(주)</t>
  </si>
  <si>
    <t>제주시</t>
  </si>
  <si>
    <t>노형동</t>
  </si>
  <si>
    <t>920-3</t>
  </si>
  <si>
    <t>A6BL</t>
  </si>
  <si>
    <t>더펠리스10차</t>
  </si>
  <si>
    <t>제주 제주시 외도일동 437-2</t>
  </si>
  <si>
    <t>외도일동</t>
  </si>
  <si>
    <t>437-2</t>
  </si>
  <si>
    <t>휴안　</t>
  </si>
  <si>
    <t>제주 서귀포시 하효동 582</t>
  </si>
  <si>
    <t>서귀포시</t>
  </si>
  <si>
    <t>하효동</t>
  </si>
  <si>
    <t>일도더팰리스　</t>
  </si>
  <si>
    <t>제주 제주시 일도이동 321-19</t>
  </si>
  <si>
    <t>주식회사 화신건설</t>
  </si>
  <si>
    <t>일도이동</t>
  </si>
  <si>
    <t>321-19</t>
  </si>
  <si>
    <t>유피테르6차　</t>
  </si>
  <si>
    <t>제주 제주시 일도이동 992-11</t>
  </si>
  <si>
    <t>992-11</t>
  </si>
  <si>
    <t>봉개뜨래별</t>
  </si>
  <si>
    <t>제주 제주시 봉개동 1920-2</t>
  </si>
  <si>
    <t>봉개동</t>
  </si>
  <si>
    <t>5필지</t>
  </si>
  <si>
    <t>리체힐아라1단지　</t>
  </si>
  <si>
    <t>제주 제주시 아라이동 822</t>
  </si>
  <si>
    <t>(주)금강건설</t>
  </si>
  <si>
    <t>아라이동</t>
  </si>
  <si>
    <t>캐슬휘닉스더퍼스트　</t>
  </si>
  <si>
    <t>제주 서귀포시 동홍동 2207</t>
  </si>
  <si>
    <t>가나종합건설 주식회사</t>
  </si>
  <si>
    <t>동홍동</t>
  </si>
  <si>
    <t>더펠리스11차</t>
  </si>
  <si>
    <t>제주 제주시 외도일동 494-2</t>
  </si>
  <si>
    <t>494-2</t>
  </si>
  <si>
    <t>e편한세상연동센트럴파크1단지　</t>
  </si>
  <si>
    <t>제주 제주시 연동 293-46</t>
  </si>
  <si>
    <t>연동</t>
  </si>
  <si>
    <t>293-46</t>
  </si>
  <si>
    <t>e편한세상연동센트럴파크2단지　</t>
  </si>
  <si>
    <t>제주 제주시 연동 292-53</t>
  </si>
  <si>
    <t>292-53</t>
  </si>
  <si>
    <t>제주연동한일베라체더퍼스트　</t>
  </si>
  <si>
    <t>제주 제주시 연동 278-2</t>
  </si>
  <si>
    <t>한일건설 주식회사 외1</t>
  </si>
  <si>
    <t>278-2</t>
  </si>
  <si>
    <t>포레나제주중문　</t>
  </si>
  <si>
    <t>제주 서귀포시 중문동 1802</t>
  </si>
  <si>
    <t>중문동</t>
  </si>
  <si>
    <t>예가플러스</t>
  </si>
  <si>
    <t>제주 서귀포시 서홍동 367</t>
  </si>
  <si>
    <t>서홍동</t>
  </si>
  <si>
    <t>중문신일해피트리더뷰　</t>
  </si>
  <si>
    <t>제주 서귀포시 중문동 1666-1</t>
  </si>
  <si>
    <t>1666-1</t>
  </si>
  <si>
    <t>칸타빌제주에듀　</t>
  </si>
  <si>
    <t>제주 서귀포시 대정읍 하모리 820-1</t>
  </si>
  <si>
    <t>대정읍</t>
  </si>
  <si>
    <t>하모리</t>
  </si>
  <si>
    <t>820-1</t>
  </si>
  <si>
    <t>제주애월남해오네뜨</t>
  </si>
  <si>
    <t>제주 제주시 애월읍 수산리 2005</t>
  </si>
  <si>
    <t>(주)남해종합건설,(주)남해종합개발</t>
  </si>
  <si>
    <t>애월읍</t>
  </si>
  <si>
    <t>수산리</t>
  </si>
  <si>
    <t>화북세원멤버스　</t>
  </si>
  <si>
    <t>제주 제주시 화북이동 5762</t>
  </si>
  <si>
    <t>화북이동</t>
  </si>
  <si>
    <t>이도팰리스</t>
  </si>
  <si>
    <t>제주 서귀포시 서귀동 323-15</t>
  </si>
  <si>
    <t>서귀동</t>
  </si>
  <si>
    <t>323-15</t>
  </si>
  <si>
    <t>제주삼도2동행복주택1단지</t>
  </si>
  <si>
    <t>제주 제주시 삼도이동 1172-3</t>
  </si>
  <si>
    <t>삼도이동</t>
  </si>
  <si>
    <t>1172-3</t>
  </si>
  <si>
    <t>제주삼도2동행복주택2단지</t>
  </si>
  <si>
    <t>제주 제주시 삼도이동 1179-4</t>
  </si>
  <si>
    <t>1179-4</t>
  </si>
  <si>
    <t>제이시티팰리스3차　</t>
  </si>
  <si>
    <t>제주 제주시 외도일동 491-4</t>
  </si>
  <si>
    <t>제이종합개발주식회사</t>
  </si>
  <si>
    <t>491-4</t>
  </si>
  <si>
    <t>마음에온도순</t>
  </si>
  <si>
    <t>제주 서귀포시 도순동 789-3</t>
  </si>
  <si>
    <t>도순동</t>
  </si>
  <si>
    <t>789-3</t>
  </si>
  <si>
    <t>휴안더갤러리오라_101동　</t>
  </si>
  <si>
    <t>제주 제주시 오라이동 3838</t>
  </si>
  <si>
    <t>(주)도현종합건설</t>
  </si>
  <si>
    <t>오라이동</t>
  </si>
  <si>
    <t>호반써밋제주　</t>
  </si>
  <si>
    <t>제주 제주시 용담이동 3820</t>
  </si>
  <si>
    <t>용담이동</t>
  </si>
  <si>
    <t>서귀포중앙행복주택</t>
  </si>
  <si>
    <t>제주 서귀포시 서귀동 269-4</t>
  </si>
  <si>
    <t>269-4</t>
  </si>
  <si>
    <t>제주다이아빌라스1차　</t>
  </si>
  <si>
    <t>제주 서귀포시 안덕면 서광리 2343</t>
  </si>
  <si>
    <t>주식회사 중해건설</t>
  </si>
  <si>
    <t>안덕면</t>
  </si>
  <si>
    <t>서광리</t>
  </si>
  <si>
    <t>제주일도이동행복주택</t>
  </si>
  <si>
    <t>제주 제주시 일도이동 161</t>
  </si>
  <si>
    <t>벨라시티프리미어　</t>
  </si>
  <si>
    <t>제주 제주시 이도일동 1521</t>
  </si>
  <si>
    <t>에스지건설(주)</t>
  </si>
  <si>
    <t>이도일동</t>
  </si>
  <si>
    <t>제주연동해모로루민　</t>
  </si>
  <si>
    <t>제주 제주시 연동 253-20</t>
  </si>
  <si>
    <t>HJ중공업(주)</t>
  </si>
  <si>
    <t>253-20</t>
  </si>
  <si>
    <t>한화포레나제주에듀시티　</t>
  </si>
  <si>
    <t>제주 서귀포시 대정읍 보성리 780</t>
  </si>
  <si>
    <t>제주탑동플래티움61　</t>
  </si>
  <si>
    <t>제주 제주시 일도일동 1279-5</t>
  </si>
  <si>
    <t>남명건설 주식회사</t>
  </si>
  <si>
    <t>일도일동</t>
  </si>
  <si>
    <t>1279-5</t>
  </si>
  <si>
    <t>주상복합용지</t>
  </si>
  <si>
    <t>2-C2블록</t>
  </si>
  <si>
    <t>효성해링턴플레이스제주　</t>
  </si>
  <si>
    <t>제주 제주시 애월읍 하귀1리 1 21-2</t>
  </si>
  <si>
    <t>진흥기업(주)</t>
  </si>
  <si>
    <t>하귀1리</t>
  </si>
  <si>
    <t>엘리프애월　</t>
  </si>
  <si>
    <t>제주 제주시 애월읍 애월리 456</t>
  </si>
  <si>
    <t>애월리</t>
  </si>
  <si>
    <t>연동한일베라체파크뷰　</t>
  </si>
  <si>
    <t>제주 제주시 연동 276-13</t>
  </si>
  <si>
    <t>한일건설(주)</t>
  </si>
  <si>
    <t>276-13</t>
  </si>
  <si>
    <t>더샵연동애비뉴　</t>
  </si>
  <si>
    <t>제주 제주시 연동 261-37</t>
  </si>
  <si>
    <t>(주)포스코이앤씨</t>
  </si>
  <si>
    <t>261-37</t>
  </si>
  <si>
    <t>제주중부공원제일풍경채센트럴파크　</t>
  </si>
  <si>
    <t>제주 제주시 건입동 167</t>
  </si>
  <si>
    <t>건입동</t>
  </si>
  <si>
    <t>원주혁신도시제일풍경채센텀포레　</t>
  </si>
  <si>
    <t>강원 원주시 반곡동 1822-11</t>
  </si>
  <si>
    <t>원주시</t>
  </si>
  <si>
    <t>1822-11</t>
  </si>
  <si>
    <t>KTX강릉역동도센트리움　</t>
  </si>
  <si>
    <t>강원 강릉시 포남동 1117</t>
  </si>
  <si>
    <t>동도건설(주)</t>
  </si>
  <si>
    <t>강릉시</t>
  </si>
  <si>
    <t>포남동</t>
  </si>
  <si>
    <t>속초롯데캐슬인더스카이　</t>
  </si>
  <si>
    <t>강원 속초시 동명동 599</t>
  </si>
  <si>
    <t>속초시</t>
  </si>
  <si>
    <t>동명동</t>
  </si>
  <si>
    <t>춘천우두이지더원2차</t>
  </si>
  <si>
    <t>강원 춘천시 우두동 1087</t>
  </si>
  <si>
    <t>춘천시</t>
  </si>
  <si>
    <t>우두동</t>
  </si>
  <si>
    <t>원주칸타빌더포레스트　</t>
  </si>
  <si>
    <t>강원 원주시 태장동 2737</t>
  </si>
  <si>
    <t>태장동</t>
  </si>
  <si>
    <t>코니스오션송정　</t>
  </si>
  <si>
    <t>강원 강릉시 송정동 1068</t>
  </si>
  <si>
    <t>우호건설주식회사</t>
  </si>
  <si>
    <t>LH철원동송2단지</t>
  </si>
  <si>
    <t>강원 철원군 동송읍 이평리 1589</t>
  </si>
  <si>
    <t>철원군</t>
  </si>
  <si>
    <t>동송읍</t>
  </si>
  <si>
    <t>태백포레스트애시앙2단지</t>
  </si>
  <si>
    <t>강원 태백시 황지동 849</t>
  </si>
  <si>
    <t>태백시</t>
  </si>
  <si>
    <t>황지동</t>
  </si>
  <si>
    <t>태백포레스트애시앙1단지</t>
  </si>
  <si>
    <t>강원 태백시 황지동 848</t>
  </si>
  <si>
    <t>평창진부웰라움더퍼스트　</t>
  </si>
  <si>
    <t>강원 평창군 진부면 하진부리 1312</t>
  </si>
  <si>
    <t>동서건설(주)</t>
  </si>
  <si>
    <t>평창군</t>
  </si>
  <si>
    <t>진부면</t>
  </si>
  <si>
    <t>하진부리</t>
  </si>
  <si>
    <t>원주태장8단지행복주택</t>
  </si>
  <si>
    <t>강원 원주시 태장동 2785</t>
  </si>
  <si>
    <t>강릉입암동천년가밸로채</t>
  </si>
  <si>
    <t>강원 강릉시 입암동 713</t>
  </si>
  <si>
    <t>새천년종합건설 주식회사, 주식회사 아라마루</t>
  </si>
  <si>
    <t>입암동</t>
  </si>
  <si>
    <t>속초디오션자이　</t>
  </si>
  <si>
    <t>강원 속초시 동명동 600</t>
  </si>
  <si>
    <t>현대에코캐슬</t>
  </si>
  <si>
    <t>강원 인제군 기린면 현리 704</t>
  </si>
  <si>
    <t>인제군</t>
  </si>
  <si>
    <t>기린면</t>
  </si>
  <si>
    <t>현리</t>
  </si>
  <si>
    <t>강릉호반베르디움오션</t>
  </si>
  <si>
    <t>강원 강릉시 사천면 사천진리 60</t>
  </si>
  <si>
    <t>사천면</t>
  </si>
  <si>
    <t>사천진리</t>
  </si>
  <si>
    <t>남원주역세권6단지행복주택</t>
  </si>
  <si>
    <t>강원 원주시 무실동 866-5</t>
  </si>
  <si>
    <t>무실동</t>
  </si>
  <si>
    <t>866-5</t>
  </si>
  <si>
    <t>강릉영진코아루휴티스디오션　</t>
  </si>
  <si>
    <t>강원 강릉시 연곡면 영진리 382</t>
  </si>
  <si>
    <t>금강종합건설(주)</t>
  </si>
  <si>
    <t>연곡면</t>
  </si>
  <si>
    <t>영진리</t>
  </si>
  <si>
    <t>동명휴티스오션시티　</t>
  </si>
  <si>
    <t>강원 속초시 동명동 601</t>
  </si>
  <si>
    <t>춘천후평행복주택</t>
  </si>
  <si>
    <t>강원 춘천시 후평동 333-13</t>
  </si>
  <si>
    <t>후평동</t>
  </si>
  <si>
    <t>333-13</t>
  </si>
  <si>
    <t>강릉유천행복주택</t>
  </si>
  <si>
    <t>강원 강릉시 유천동 776-2</t>
  </si>
  <si>
    <t>776-2</t>
  </si>
  <si>
    <t>동해프라우드스위첸　</t>
  </si>
  <si>
    <t>강원 동해시 동회동 459</t>
  </si>
  <si>
    <t>동해시</t>
  </si>
  <si>
    <t>동회동</t>
  </si>
  <si>
    <t>홍천금호어울림더퍼스트　</t>
  </si>
  <si>
    <t>강원 홍천군 홍천읍 희망리 426</t>
  </si>
  <si>
    <t>홍천군</t>
  </si>
  <si>
    <t>홍천읍</t>
  </si>
  <si>
    <t>희망리</t>
  </si>
  <si>
    <t>강릉자이파인베뉴　</t>
  </si>
  <si>
    <t>강원 강릉시 내곡동 759</t>
  </si>
  <si>
    <t>내곡동</t>
  </si>
  <si>
    <t>삼척마달더스테이</t>
  </si>
  <si>
    <t>강원 삼척시 마달동 54</t>
  </si>
  <si>
    <t>신성건설산업 주식회사</t>
  </si>
  <si>
    <t>삼척시</t>
  </si>
  <si>
    <t>마달동</t>
  </si>
  <si>
    <t>춘천파밀리에리버파크　</t>
  </si>
  <si>
    <t>강원 춘천시 근화동 815</t>
  </si>
  <si>
    <t>근화동</t>
  </si>
  <si>
    <t>장성탄탄마을</t>
  </si>
  <si>
    <t>강원 태백시 장성동 159-1</t>
  </si>
  <si>
    <t>장성동</t>
  </si>
  <si>
    <t>159-1</t>
  </si>
  <si>
    <t>삼척센트럴두산위브　</t>
  </si>
  <si>
    <t>강원 삼척시 정상동 500</t>
  </si>
  <si>
    <t>두산건설 주식회사</t>
  </si>
  <si>
    <t>정상동</t>
  </si>
  <si>
    <t>B-2BL)</t>
  </si>
  <si>
    <t>홍천극동스타클래스　</t>
  </si>
  <si>
    <t>강원 홍천군 홍천읍 갈마곡리 559</t>
  </si>
  <si>
    <t>극동건설(주)</t>
  </si>
  <si>
    <t>갈마곡리</t>
  </si>
  <si>
    <t>더리치먼드평창　</t>
  </si>
  <si>
    <t>강원 평창군 대관령면 횡계리 730</t>
  </si>
  <si>
    <t>태원건설산업(주)</t>
  </si>
  <si>
    <t>대관령면</t>
  </si>
  <si>
    <t>횡계리</t>
  </si>
  <si>
    <t>철원석미아데나퍼스티어　</t>
  </si>
  <si>
    <t>강원 철원군 동송읍 이평리 1590</t>
  </si>
  <si>
    <t>석미건설(주)</t>
  </si>
  <si>
    <t>정선벨라시티　</t>
  </si>
  <si>
    <t>강원 정선군 정선읍 애산리 769</t>
  </si>
  <si>
    <t>정선군</t>
  </si>
  <si>
    <t>정선읍</t>
  </si>
  <si>
    <t>애산리</t>
  </si>
  <si>
    <t>B-1BL</t>
  </si>
  <si>
    <t>이지더원어반포레　</t>
  </si>
  <si>
    <t>강원 원주시 지정면 가곡리 1473</t>
  </si>
  <si>
    <t>지정면</t>
  </si>
  <si>
    <t>가곡리</t>
  </si>
  <si>
    <t>횡성벨라시티　</t>
  </si>
  <si>
    <t>강원 횡성군 횡성읍 읍하리 601</t>
  </si>
  <si>
    <t>에스지건설 주식회사</t>
  </si>
  <si>
    <t>횡성군</t>
  </si>
  <si>
    <t>횡성읍</t>
  </si>
  <si>
    <t>읍하리</t>
  </si>
  <si>
    <t>춘천시온숲속의아침뷰　</t>
  </si>
  <si>
    <t>강원 춘천시 근화동 751</t>
  </si>
  <si>
    <t>춘천삼부르네상스더테라스　</t>
  </si>
  <si>
    <t>강원 춘천시 온의동 산5-1</t>
  </si>
  <si>
    <t>온의동</t>
  </si>
  <si>
    <t>산5-1</t>
  </si>
  <si>
    <t>106-3</t>
  </si>
  <si>
    <t>일원</t>
  </si>
  <si>
    <t>호반써밋원주역　</t>
  </si>
  <si>
    <t>강원 원주시 무실동 1923</t>
  </si>
  <si>
    <t>주상복합1,2BL)</t>
  </si>
  <si>
    <t>동해자이　</t>
  </si>
  <si>
    <t>강원 동해시 효가동 1</t>
  </si>
  <si>
    <t>효가동</t>
  </si>
  <si>
    <t>1BL)</t>
  </si>
  <si>
    <t>학곡지구모아엘가그랑데　</t>
  </si>
  <si>
    <t>강원 춘천시 동내면 학곡리 12</t>
  </si>
  <si>
    <t>모아건설산업(주),혜림건설(주)</t>
  </si>
  <si>
    <t>동내면</t>
  </si>
  <si>
    <t>학곡리</t>
  </si>
  <si>
    <t>교동하늘채스카이파크　</t>
  </si>
  <si>
    <t>강원 강릉시 교동 141</t>
  </si>
  <si>
    <t>하우스디시그니처98　</t>
  </si>
  <si>
    <t>강원 춘천시 효자동 302-14</t>
  </si>
  <si>
    <t>대보건설(주)</t>
  </si>
  <si>
    <t>효자동</t>
  </si>
  <si>
    <t>302-14</t>
  </si>
  <si>
    <t>강릉롯데캐슬시그니처　</t>
  </si>
  <si>
    <t>강원 강릉시 교동 1071-1</t>
  </si>
  <si>
    <t>1071-1</t>
  </si>
  <si>
    <t>유보라마크브릿지　</t>
  </si>
  <si>
    <t>강원 원주시 관설동 1426</t>
  </si>
  <si>
    <t>관설동</t>
  </si>
  <si>
    <t>강릉더리브퍼스티지　</t>
  </si>
  <si>
    <t>강원 강릉시 지변동 673</t>
  </si>
  <si>
    <t>SGC이테크건설</t>
  </si>
  <si>
    <t>지변동</t>
  </si>
  <si>
    <t>주문진삼부르네상스오션포레　</t>
  </si>
  <si>
    <t>강원 강릉시 주문진읍 교항리 244-7</t>
  </si>
  <si>
    <t>주문진읍</t>
  </si>
  <si>
    <t>교항리</t>
  </si>
  <si>
    <t>244-7</t>
  </si>
  <si>
    <t>평창스위트엠엘크루　</t>
  </si>
  <si>
    <t>강원 평창군 평창읍 하리 192-1</t>
  </si>
  <si>
    <t>평창읍</t>
  </si>
  <si>
    <t>하리</t>
  </si>
  <si>
    <t>192-1</t>
  </si>
  <si>
    <t>원주동광뷰웰레이크포레</t>
  </si>
  <si>
    <t>강원 원주시 태장동 577-3</t>
  </si>
  <si>
    <t>577-3</t>
  </si>
  <si>
    <t>힐스테이트원주레스티지　</t>
  </si>
  <si>
    <t>강원 원주시 관설동 1361-8</t>
  </si>
  <si>
    <t>현대건설 주식회사</t>
  </si>
  <si>
    <t>1361-8</t>
  </si>
  <si>
    <t>제일풍경채원주무실　</t>
  </si>
  <si>
    <t>강원 원주시 무실동 23</t>
  </si>
  <si>
    <t>양양스위트엠디오션　</t>
  </si>
  <si>
    <t>강원 양양군 양양읍 청곡리 87-7</t>
  </si>
  <si>
    <t>신태양건설</t>
  </si>
  <si>
    <t>양양군</t>
  </si>
  <si>
    <t>양양읍</t>
  </si>
  <si>
    <t>청곡리</t>
  </si>
  <si>
    <t>강릉교동금호어울림올림픽파크　</t>
  </si>
  <si>
    <t>강원 강릉시 교동 637-1</t>
  </si>
  <si>
    <t>637-1</t>
  </si>
  <si>
    <t>플러스리버하임　</t>
  </si>
  <si>
    <t>전북 전주시 완산구 서신동 1045</t>
  </si>
  <si>
    <t>(유)플러스건설</t>
  </si>
  <si>
    <t>전주시</t>
  </si>
  <si>
    <t>완산구</t>
  </si>
  <si>
    <t>서신동</t>
  </si>
  <si>
    <t>남원오투그란데퍼스트시티　</t>
  </si>
  <si>
    <t>전북 남원시 신정동 933</t>
  </si>
  <si>
    <t>(주)제일건설</t>
  </si>
  <si>
    <t>남원시</t>
  </si>
  <si>
    <t>G5스테이션</t>
  </si>
  <si>
    <t>전북 김제시 백산면 1595</t>
  </si>
  <si>
    <t>김제시</t>
  </si>
  <si>
    <t>백산면</t>
  </si>
  <si>
    <t>모아미래도센트럴시티1차　</t>
  </si>
  <si>
    <t>전북 완주군 용진읍 1147</t>
  </si>
  <si>
    <t>모아건설(주)</t>
  </si>
  <si>
    <t>완주군</t>
  </si>
  <si>
    <t>용진읍</t>
  </si>
  <si>
    <t>아너센트럴신원리브웰　</t>
  </si>
  <si>
    <t>전북 전주시 완산구 삼천동1가 781</t>
  </si>
  <si>
    <t>삼천동1가</t>
  </si>
  <si>
    <t>남원노암2LH</t>
  </si>
  <si>
    <t>전북 남원시 노암동 872-2</t>
  </si>
  <si>
    <t>노암동</t>
  </si>
  <si>
    <t>872-2</t>
  </si>
  <si>
    <t>순창남양휴튼　</t>
  </si>
  <si>
    <t>전북 순창군 순창읍 704</t>
  </si>
  <si>
    <t>남양건설(주)</t>
  </si>
  <si>
    <t>순창군</t>
  </si>
  <si>
    <t>순창읍</t>
  </si>
  <si>
    <t>완주이서양우내안애퍼스트힐　</t>
  </si>
  <si>
    <t>전북 완주군 이서면 851</t>
  </si>
  <si>
    <t>이서면</t>
  </si>
  <si>
    <t>전주덕진LH</t>
  </si>
  <si>
    <t>전북 전주시 덕진구 덕진동1가 1547-89</t>
  </si>
  <si>
    <t>덕진구</t>
  </si>
  <si>
    <t>덕진동1가</t>
  </si>
  <si>
    <t>1547-89</t>
  </si>
  <si>
    <t>포레나전주에코시티　</t>
  </si>
  <si>
    <t>전북 전주시 덕진구 송천동2가 1313</t>
  </si>
  <si>
    <t>송천동2가</t>
  </si>
  <si>
    <t>익산피렌채　</t>
  </si>
  <si>
    <t>전북 익산시 팔봉동 905</t>
  </si>
  <si>
    <t>익산시</t>
  </si>
  <si>
    <t>팔봉동</t>
  </si>
  <si>
    <t>무주수푸름</t>
  </si>
  <si>
    <t>전북 무주군 무주읍 1430</t>
  </si>
  <si>
    <t>무주군</t>
  </si>
  <si>
    <t>무주읍</t>
  </si>
  <si>
    <t>배산라움엘포레</t>
  </si>
  <si>
    <t>전북 익산시 모현동1가 20-11</t>
  </si>
  <si>
    <t>모현동1가</t>
  </si>
  <si>
    <t>상동1차영무예다음　</t>
  </si>
  <si>
    <t>전북 정읍시 상동 976</t>
  </si>
  <si>
    <t>(주)하가건설</t>
  </si>
  <si>
    <t>정읍시</t>
  </si>
  <si>
    <t>모아미래도센트럴시티3차　</t>
  </si>
  <si>
    <t>전북 완주군 용진읍 1122</t>
  </si>
  <si>
    <t>(주)미래도건설</t>
  </si>
  <si>
    <t>모아미래도센트럴시티2차</t>
  </si>
  <si>
    <t>전북 완주군 용진읍 1158</t>
  </si>
  <si>
    <t>더샵디오션시티그랑시엘　</t>
  </si>
  <si>
    <t>전북 군산시 조촌동 3979</t>
  </si>
  <si>
    <t>군산시</t>
  </si>
  <si>
    <t>조촌동</t>
  </si>
  <si>
    <t>익산역유블레스퍼스트　</t>
  </si>
  <si>
    <t>전북 익산시 창인동1가 290</t>
  </si>
  <si>
    <t>(주)유탑건설</t>
  </si>
  <si>
    <t>창인동1가</t>
  </si>
  <si>
    <t>전북 무주군 무주읍 1431</t>
  </si>
  <si>
    <t>익산푸르지오더퍼스트　</t>
  </si>
  <si>
    <t>전북 익산시 왕궁면 1437</t>
  </si>
  <si>
    <t>왕궁면</t>
  </si>
  <si>
    <t>완주이서신일해피트리　</t>
  </si>
  <si>
    <t>전북 완주군 이서면 850</t>
  </si>
  <si>
    <t>황산마을</t>
  </si>
  <si>
    <t>전북 고창군 고수면 457</t>
  </si>
  <si>
    <t>고창군</t>
  </si>
  <si>
    <t>고수면</t>
  </si>
  <si>
    <t>모아미래도바울루체　</t>
  </si>
  <si>
    <t>전북 전주시 덕진구 금암동 1641</t>
  </si>
  <si>
    <t>완주중흥S클래스에듀파크　</t>
  </si>
  <si>
    <t>전북 완주군 삼례읍 1229-1</t>
  </si>
  <si>
    <t>중흥토건(주)</t>
  </si>
  <si>
    <t>삼례읍</t>
  </si>
  <si>
    <t>1229-1</t>
  </si>
  <si>
    <t>무장마을</t>
  </si>
  <si>
    <t>전북 고창군 무장면 무장리 736</t>
  </si>
  <si>
    <t>무장면</t>
  </si>
  <si>
    <t>무장리</t>
  </si>
  <si>
    <t>수성행복주택</t>
  </si>
  <si>
    <t>전북 정읍시 수성동 1065</t>
  </si>
  <si>
    <t>수성동</t>
  </si>
  <si>
    <t>율계마을</t>
  </si>
  <si>
    <t>전북 고창군 고창읍 율계리 118</t>
  </si>
  <si>
    <t>고창읍</t>
  </si>
  <si>
    <t>율계리</t>
  </si>
  <si>
    <t>삼례아리따운</t>
  </si>
  <si>
    <t>전북 완주군 삼례읍 삼례리 1688-5</t>
  </si>
  <si>
    <t>삼례리</t>
  </si>
  <si>
    <t>1688-5</t>
  </si>
  <si>
    <t>군산호수공원아이파크　</t>
  </si>
  <si>
    <t>전북 군산시 지곡동 617</t>
  </si>
  <si>
    <t>에이치디씨현대산업개발주식회사</t>
  </si>
  <si>
    <t>지곡동</t>
  </si>
  <si>
    <t>힐스테이트익산　</t>
  </si>
  <si>
    <t>전북 익산시 마동 389</t>
  </si>
  <si>
    <t>백강엠피스　</t>
  </si>
  <si>
    <t>전북 김제시 요촌동 661</t>
  </si>
  <si>
    <t>브이산업(주),(주)백강종합건</t>
  </si>
  <si>
    <t>요촌동</t>
  </si>
  <si>
    <t>황등오투그란데디에디션　</t>
  </si>
  <si>
    <t>전북 익산시 황등면 1814</t>
  </si>
  <si>
    <t>황등면</t>
  </si>
  <si>
    <t>남원2차오투그란데디아트　</t>
  </si>
  <si>
    <t>전북 남원시 신정동 942</t>
  </si>
  <si>
    <t>오베르힐</t>
  </si>
  <si>
    <t>전북 김제시 신풍동 300-2</t>
  </si>
  <si>
    <t>신풍동</t>
  </si>
  <si>
    <t>300-2</t>
  </si>
  <si>
    <t>검산이지움라프라임　</t>
  </si>
  <si>
    <t>전북 김제시 검산동 1132</t>
  </si>
  <si>
    <t>계성건설(주)</t>
  </si>
  <si>
    <t>검산동</t>
  </si>
  <si>
    <t>전주효자엘르디움에듀파크　</t>
  </si>
  <si>
    <t>전북 전주시 완산구 효자동2가 1117-146</t>
  </si>
  <si>
    <t>주식회사 지아이</t>
  </si>
  <si>
    <t>효자동2가</t>
  </si>
  <si>
    <t>1117-146</t>
  </si>
  <si>
    <t>군산신역세권우미린센텀오션　</t>
  </si>
  <si>
    <t>전북 군산시 내흥동 924</t>
  </si>
  <si>
    <t>내흥동</t>
  </si>
  <si>
    <t>김제하동본아르떼　</t>
  </si>
  <si>
    <t>전북 김제시 하동 387-31</t>
  </si>
  <si>
    <t>유한회사 더본건설</t>
  </si>
  <si>
    <t>하동</t>
  </si>
  <si>
    <t>387-31</t>
  </si>
  <si>
    <t>익산제일풍경채센트럴파크　</t>
  </si>
  <si>
    <t>전북 익산시 금강동 469-1</t>
  </si>
  <si>
    <t>금강동</t>
  </si>
  <si>
    <t>469-1</t>
  </si>
  <si>
    <t>남원월락유탑유블레스킹덤　</t>
  </si>
  <si>
    <t>전북 남원시 월락동 418-1</t>
  </si>
  <si>
    <t>주식회사 유탑건설</t>
  </si>
  <si>
    <t>월락동</t>
  </si>
  <si>
    <t>418-1</t>
  </si>
  <si>
    <t>군산신역세권한라비발디센트로　</t>
  </si>
  <si>
    <t>전북 군산시 내흥동 926</t>
  </si>
  <si>
    <t>은파오투그란데레이크원　</t>
  </si>
  <si>
    <t>전북 군산시 미룡동 121</t>
  </si>
  <si>
    <t>미룡동</t>
  </si>
  <si>
    <t>익산유블레스47모현　</t>
  </si>
  <si>
    <t>전북 익산시 모현동1가 238-5</t>
  </si>
  <si>
    <t>238-5</t>
  </si>
  <si>
    <t>전라북도 익산시 송학동 322-2</t>
  </si>
  <si>
    <t>(주)한토건설</t>
  </si>
  <si>
    <t>송학동</t>
  </si>
  <si>
    <t>322-2</t>
  </si>
  <si>
    <t>반월동3차세움펠리피아　</t>
  </si>
  <si>
    <t>전북 전주시 덕진구 반월동 228-3</t>
  </si>
  <si>
    <t>세움종합건설주식회사</t>
  </si>
  <si>
    <t>228-3</t>
  </si>
  <si>
    <t>남중동광신프로그레스더센트로　</t>
  </si>
  <si>
    <t>전북 익산시 남중동 112-1</t>
  </si>
  <si>
    <t>남중동</t>
  </si>
  <si>
    <t>더힐펠리스_청솔재건축</t>
  </si>
  <si>
    <t>전북 익산시 신동 142-111</t>
  </si>
  <si>
    <t>새천년건설</t>
  </si>
  <si>
    <t>신동</t>
  </si>
  <si>
    <t>142-111</t>
  </si>
  <si>
    <t>익산송학동3차예다음　</t>
  </si>
  <si>
    <t>전북 익산시 송학동 485-1</t>
  </si>
  <si>
    <t>(주)영무산업개발</t>
  </si>
  <si>
    <t>익산자이그랜드파크　</t>
  </si>
  <si>
    <t>전북 익산시 마동 40</t>
  </si>
  <si>
    <t>안단테익산평화</t>
  </si>
  <si>
    <t>전북 익산시 평화동 87-1</t>
  </si>
  <si>
    <t>평화동</t>
  </si>
  <si>
    <t>시도</t>
  </si>
  <si>
    <t>총합계</t>
  </si>
  <si>
    <t>년(연도)</t>
  </si>
  <si>
    <t>2023년</t>
  </si>
  <si>
    <t>2024년</t>
  </si>
  <si>
    <t>2025년</t>
  </si>
  <si>
    <t>2027년</t>
  </si>
  <si>
    <t>분기</t>
  </si>
  <si>
    <t>합계 : 총세대수</t>
  </si>
  <si>
    <t>시군구</t>
  </si>
  <si>
    <t>읍면동</t>
  </si>
  <si>
    <t>장안구</t>
  </si>
  <si>
    <t>영통구</t>
  </si>
  <si>
    <t>분당구</t>
  </si>
  <si>
    <t>동안구</t>
  </si>
  <si>
    <t>상록구</t>
  </si>
  <si>
    <t>일산동구</t>
  </si>
  <si>
    <t>일산서구</t>
  </si>
  <si>
    <t>기흥구</t>
  </si>
  <si>
    <t>수지구</t>
  </si>
  <si>
    <t>남구</t>
    <phoneticPr fontId="1" type="noConversion"/>
  </si>
  <si>
    <t>북구</t>
    <phoneticPr fontId="1" type="noConversion"/>
  </si>
  <si>
    <t>제주시</t>
    <phoneticPr fontId="1" type="noConversion"/>
  </si>
  <si>
    <t>서귀포시</t>
    <phoneticPr fontId="1" type="noConversion"/>
  </si>
  <si>
    <t>나라키움영등포복합청사</t>
  </si>
  <si>
    <t>서울 영등포구 당산동 121-103</t>
  </si>
  <si>
    <t>브라이튼디엘</t>
  </si>
  <si>
    <t>서울 영등포구 대림동 783-6</t>
  </si>
  <si>
    <t>파세지아타</t>
  </si>
  <si>
    <t>서울 서초구 방배동 1020-1</t>
  </si>
  <si>
    <t>신반포르엘　</t>
  </si>
  <si>
    <t>서울 서초구 잠원동 165</t>
  </si>
  <si>
    <t>코네스트</t>
  </si>
  <si>
    <t>서울 서초구 서초동 1365-8</t>
  </si>
  <si>
    <t>대치푸르지오써밋　</t>
  </si>
  <si>
    <t>서울 강남구 대치동 963</t>
  </si>
  <si>
    <t>디아크리온강남　</t>
  </si>
  <si>
    <t>서울 강남구 자곡동 347-5</t>
  </si>
  <si>
    <t>양우종합건설 주식회사</t>
  </si>
  <si>
    <t>더샵파크솔레이유　</t>
  </si>
  <si>
    <t>서울 강동구 둔촌동 85-2</t>
  </si>
  <si>
    <t>롯데캐슬리버파크시그니처　</t>
  </si>
  <si>
    <t>서울 광진구 자양동 236-91</t>
  </si>
  <si>
    <t>청량리역롯데캐슬SKY-L65　</t>
  </si>
  <si>
    <t>서울 동대문구 전농동 620-47</t>
  </si>
  <si>
    <t>봄작시티24</t>
  </si>
  <si>
    <t>서울 중랑구 상봉동 90-3</t>
  </si>
  <si>
    <t>(주)주함건설</t>
  </si>
  <si>
    <t>수유시그니티　</t>
  </si>
  <si>
    <t>서울 강북구 수유동 87-5</t>
  </si>
  <si>
    <t>삼성팰리스</t>
  </si>
  <si>
    <t>서울 강북구 수유동 90-2</t>
  </si>
  <si>
    <t>DMC파인시티자이　</t>
  </si>
  <si>
    <t>서울 은평구 수색동 115-5</t>
  </si>
  <si>
    <t>DMCSK뷰아이파크포레　</t>
  </si>
  <si>
    <t>서울 은평구 수색동 341-6</t>
  </si>
  <si>
    <t>SK건설(주),HDC현대산업개발(주)</t>
  </si>
  <si>
    <t>공덕크로시티</t>
  </si>
  <si>
    <t>서울 마포구 공덕동 370-4</t>
  </si>
  <si>
    <t>카라</t>
  </si>
  <si>
    <t>서울 마포구 서교동 485-17</t>
  </si>
  <si>
    <t>더헤리츠　</t>
  </si>
  <si>
    <t>서울 구로구 고척동 352</t>
  </si>
  <si>
    <t>준타워</t>
  </si>
  <si>
    <t>서울 영등포구 신길동 173-6</t>
  </si>
  <si>
    <t>닷컴힐즈_101동,102동</t>
  </si>
  <si>
    <t>서울 관악구 봉천동 1653-1</t>
  </si>
  <si>
    <t>삼성동마에스트로</t>
  </si>
  <si>
    <t>서울 강남구 삼성동 140-32</t>
  </si>
  <si>
    <t>루시아도산208　</t>
  </si>
  <si>
    <t>서울 강남구 논현동 60</t>
  </si>
  <si>
    <t>에스아이팰리스송파포레　</t>
  </si>
  <si>
    <t>서울 송파구 가락동 166-12</t>
  </si>
  <si>
    <t>(주)이엔건설,에스테크건설(주)</t>
  </si>
  <si>
    <t>천호역효성해링턴타워</t>
  </si>
  <si>
    <t>서울 강동구 성내동 87-1</t>
  </si>
  <si>
    <t>파히나더그로브</t>
  </si>
  <si>
    <t>서울 동대문구 장안동 465-15</t>
  </si>
  <si>
    <t>선경타워</t>
  </si>
  <si>
    <t>서울 강북구 번동 446-70</t>
  </si>
  <si>
    <t>DMCSK뷰　</t>
  </si>
  <si>
    <t>서울 은평구 수색동 418</t>
  </si>
  <si>
    <t>조양휴캐슬</t>
  </si>
  <si>
    <t>서울 양천구 신월동 411-6</t>
  </si>
  <si>
    <t>브라이튼여의도</t>
  </si>
  <si>
    <t>서울 영등포구 여의도동 525</t>
  </si>
  <si>
    <t>래미안원베일리　</t>
  </si>
  <si>
    <t>서울 서초구 반포동 1</t>
  </si>
  <si>
    <t>삼성물산(주)</t>
  </si>
  <si>
    <t>더프레임서초　</t>
  </si>
  <si>
    <t>서울 서초구 서초동 1467-10</t>
  </si>
  <si>
    <t>금성백조건설</t>
  </si>
  <si>
    <t>노바삼성</t>
  </si>
  <si>
    <t>서울 강남구 삼성동 100-2</t>
  </si>
  <si>
    <t>잠실센트럴파크</t>
  </si>
  <si>
    <t>서울 송파구 잠실동 187-10</t>
  </si>
  <si>
    <t>에스아이팰리스강동센텀1차　</t>
  </si>
  <si>
    <t>서울 강동구 길동 388-2</t>
  </si>
  <si>
    <t>주식회사 이엔건설,주식회사 성우에스아이</t>
  </si>
  <si>
    <t>블루버드숭인</t>
  </si>
  <si>
    <t>서울 종로구 숭인동 202-10</t>
  </si>
  <si>
    <t>청계로벤하임</t>
  </si>
  <si>
    <t>서울 종로구 숭인동 240-1</t>
  </si>
  <si>
    <t>어반클라쎄목동　</t>
  </si>
  <si>
    <t>서울 양천구 신정동 1328</t>
  </si>
  <si>
    <t>우장산동문디이스트</t>
  </si>
  <si>
    <t>서울 강서구 내발산동 765</t>
  </si>
  <si>
    <t>도곡코오롱　</t>
  </si>
  <si>
    <t>서울 강남구 도곡동 902-1</t>
  </si>
  <si>
    <t>코오롱LSI(주)</t>
  </si>
  <si>
    <t>도곡월드메르디앙로즈하임</t>
  </si>
  <si>
    <t>서울 강남구 도곡동 893-1</t>
  </si>
  <si>
    <t>월드건설산업(주)</t>
  </si>
  <si>
    <t>디벨라지오</t>
  </si>
  <si>
    <t>서울 송파구 방이동 211-7</t>
  </si>
  <si>
    <t>에비뉴청계1　</t>
  </si>
  <si>
    <t>서울 종로구 숭인동 1419-2</t>
  </si>
  <si>
    <t>(주)제이엘공영</t>
  </si>
  <si>
    <t>청년주택</t>
  </si>
  <si>
    <t>서울 중구 광희동1가 166</t>
  </si>
  <si>
    <t>신설에스하임</t>
  </si>
  <si>
    <t>서울 동대문구 신설동 398</t>
  </si>
  <si>
    <t>미아에스하임</t>
  </si>
  <si>
    <t>서울 강북구 미아동 1373</t>
  </si>
  <si>
    <t>유디하우스창동</t>
  </si>
  <si>
    <t>서울 도봉구 창동 691-3</t>
  </si>
  <si>
    <t>마포푸르지오더센트럴　</t>
  </si>
  <si>
    <t>서울 마포구 아현동 275-2</t>
  </si>
  <si>
    <t>방배센트레빌인더포레　</t>
  </si>
  <si>
    <t>서울 서초구 방배동 593-98</t>
  </si>
  <si>
    <t>(주)동부건설</t>
  </si>
  <si>
    <t>힐스테이트리슈빌강일　</t>
  </si>
  <si>
    <t>서울 강동구 강일동 72</t>
  </si>
  <si>
    <t>현대건설(주),계룡건설산업(주)</t>
  </si>
  <si>
    <t>신내역프라디움더테라스　</t>
  </si>
  <si>
    <t>서울 중랑구 망우동 584</t>
  </si>
  <si>
    <t>(주)시티건설,(주)시티종합건설</t>
  </si>
  <si>
    <t>72-31번지</t>
  </si>
  <si>
    <t>서울 서대문구 창천동 72-31</t>
  </si>
  <si>
    <t>골든노블레스</t>
  </si>
  <si>
    <t>서울 동작구 대방동 403-16</t>
  </si>
  <si>
    <t>길동다성이즈빌</t>
  </si>
  <si>
    <t>서울 강동구 길동 480</t>
  </si>
  <si>
    <t>다성건설(주)</t>
  </si>
  <si>
    <t>다성이즈빌</t>
  </si>
  <si>
    <t>서울 강동구 길동 481</t>
  </si>
  <si>
    <t>서울특별시 은평구 불광동 500</t>
  </si>
  <si>
    <t>㈜대우건설, ㈜대우에스티</t>
  </si>
  <si>
    <t>루체하임</t>
  </si>
  <si>
    <t>서울 은평구 대조동 15-49</t>
  </si>
  <si>
    <t>명남스카이뷰</t>
  </si>
  <si>
    <t>서울 은평구 응암동 590-10</t>
  </si>
  <si>
    <t>홍제에스피엘</t>
  </si>
  <si>
    <t>서울 서대문구 홍제동 322-138</t>
  </si>
  <si>
    <t>강서금호어울림퍼스티어</t>
  </si>
  <si>
    <t>서울 강서구 화곡동 980-19</t>
  </si>
  <si>
    <t>금호건설(주),지에스건설(주),대지건설</t>
  </si>
  <si>
    <t>ACRO9</t>
  </si>
  <si>
    <t>서울 금천구 시흥동 113-12</t>
  </si>
  <si>
    <t>에테르노청담</t>
  </si>
  <si>
    <t>서울 강남구 청담동 106-7</t>
  </si>
  <si>
    <t>에스아이팰리스강동센텀2차　</t>
  </si>
  <si>
    <t>서울 강동구 길동 386-4</t>
  </si>
  <si>
    <t>힐스테이트남산　</t>
  </si>
  <si>
    <t>서울 중구 묵정동 35</t>
  </si>
  <si>
    <t>광진청년생활</t>
  </si>
  <si>
    <t>서울 광진구 화양동 18-12</t>
  </si>
  <si>
    <t>연신내역루체스테이션</t>
  </si>
  <si>
    <t>서울 은평구 불광동 323-21</t>
  </si>
  <si>
    <t>DMC금호리첸시아　</t>
  </si>
  <si>
    <t>서울 서대문구 남가좌동 396</t>
  </si>
  <si>
    <t>서울대입구역더하이브센트럴　</t>
  </si>
  <si>
    <t>서울 관악구 봉천동 1738</t>
  </si>
  <si>
    <t>(쥬)디에이건설</t>
  </si>
  <si>
    <t>신림더루나</t>
  </si>
  <si>
    <t>서울 관악구 신림동 1433-29</t>
  </si>
  <si>
    <t>엘루크방배서리풀　</t>
  </si>
  <si>
    <t>서울 서초구 방배동 3284</t>
  </si>
  <si>
    <t>더효종합건설(주)</t>
  </si>
  <si>
    <t>디에이치퍼스티어아이파크　</t>
  </si>
  <si>
    <t>서울 강남구 개포동 660-1</t>
  </si>
  <si>
    <t>현대건설(주), 현대산업개발</t>
  </si>
  <si>
    <t>대치푸르지오발라드</t>
  </si>
  <si>
    <t>서울 강남구 개포동 176-2</t>
  </si>
  <si>
    <t>문정역마에스트로</t>
  </si>
  <si>
    <t>서울 송파구 문정동 55-6</t>
  </si>
  <si>
    <t>송파더플래티넘　</t>
  </si>
  <si>
    <t>서울 송파구 오금동 67</t>
  </si>
  <si>
    <t>고덕풍경채어바니티　</t>
  </si>
  <si>
    <t>서울 강동구 고덕동 0</t>
  </si>
  <si>
    <t>중앙하이츠강동　</t>
  </si>
  <si>
    <t>서울 강동구 길동 415-5</t>
  </si>
  <si>
    <t>중앙건설(주),동우개발(주)</t>
  </si>
  <si>
    <t>대경베일리</t>
  </si>
  <si>
    <t>서울 강동구 둔촌동 451-1</t>
  </si>
  <si>
    <t>에피소드용산</t>
  </si>
  <si>
    <t>서울 용산구 한강로3가 100</t>
  </si>
  <si>
    <t>아페르한강　</t>
  </si>
  <si>
    <t>서울 용산구 서빙고동 4-18</t>
  </si>
  <si>
    <t>장안동사회주택</t>
  </si>
  <si>
    <t>서울 동대문구 장안동 590</t>
  </si>
  <si>
    <t>대경아르체</t>
  </si>
  <si>
    <t>서울 은평구 갈현동 550</t>
  </si>
  <si>
    <t>효민아크로뷰</t>
  </si>
  <si>
    <t>서울 은평구 갈현동 395-2</t>
  </si>
  <si>
    <t>COVE</t>
  </si>
  <si>
    <t>서울 동작구 사당동 1044-1</t>
  </si>
  <si>
    <t>원에디션강남　</t>
  </si>
  <si>
    <t>서울 강남구 역삼동 653-4</t>
  </si>
  <si>
    <t>e편한세상고덕어반브릿지　</t>
  </si>
  <si>
    <t>서울 강동구 상일동 554-38</t>
  </si>
  <si>
    <t>에스아이팰리스올림픽공원　</t>
  </si>
  <si>
    <t>서울 강동구 성내동 459-3</t>
  </si>
  <si>
    <t>반석블레스포레</t>
  </si>
  <si>
    <t>서울 서대문구 천연동 98-17</t>
  </si>
  <si>
    <t>더써밋타워</t>
  </si>
  <si>
    <t>서울 동작구 노량진동 54-4</t>
  </si>
  <si>
    <t>송파센텀레이크한양립스</t>
  </si>
  <si>
    <t>서울 송파구 송파동 42-3</t>
  </si>
  <si>
    <t>힐스테이트천호역젠트리스　</t>
  </si>
  <si>
    <t>서울 강동구 성내동 48-6</t>
  </si>
  <si>
    <t>리버파크뷰</t>
  </si>
  <si>
    <t>서울 용산구 원효로2가 90-26</t>
  </si>
  <si>
    <t>길음역롯데캐슬트윈골드　</t>
  </si>
  <si>
    <t>서울 성북구 길음동 542-1</t>
  </si>
  <si>
    <t>삼익랩소디　</t>
  </si>
  <si>
    <t>서울 강서구 내발산동 766</t>
  </si>
  <si>
    <t>상도푸르지오클라베뉴　</t>
  </si>
  <si>
    <t>서울 동작구 상도동 906</t>
  </si>
  <si>
    <t>바흐하우스반포캐슬</t>
  </si>
  <si>
    <t>서울 서초구 방배동 756-4</t>
  </si>
  <si>
    <t>LH수서2단지</t>
  </si>
  <si>
    <t>서울숲아이파크리버포레</t>
  </si>
  <si>
    <t>서울 성동구 성수동1가 670-27</t>
  </si>
  <si>
    <t>아스테르</t>
  </si>
  <si>
    <t>서울 중랑구 망우동 506-22</t>
  </si>
  <si>
    <t>아르지움</t>
  </si>
  <si>
    <t>서울 은평구 응암동 577-7</t>
  </si>
  <si>
    <t>강남피엔폴루스크리아체</t>
  </si>
  <si>
    <t>서울 강남구 역삼동 651-2</t>
  </si>
  <si>
    <t>(주)신원종합건설</t>
  </si>
  <si>
    <t>남구로역동일센타시아　</t>
  </si>
  <si>
    <t>서울 구로구 가리봉동 113-1</t>
  </si>
  <si>
    <t>동일건설(주)</t>
  </si>
  <si>
    <t>상지카일룸블랙　</t>
  </si>
  <si>
    <t>서울 강남구 역삼동 653-3</t>
  </si>
  <si>
    <t>주식회사 상지카일룸</t>
  </si>
  <si>
    <t>강동헤리티지자이　</t>
  </si>
  <si>
    <t>서울 강동구 길동 160</t>
  </si>
  <si>
    <t>해링턴플레이스안암　</t>
  </si>
  <si>
    <t>서울 성북구 안암동3가 132-17</t>
  </si>
  <si>
    <t>진흥기업㈜</t>
  </si>
  <si>
    <t>신영지웰에스테이트개봉역　</t>
  </si>
  <si>
    <t>서울 구로구 개봉동 171-2</t>
  </si>
  <si>
    <t>신영건설 주식회사</t>
  </si>
  <si>
    <t>신길AK푸르지오　</t>
  </si>
  <si>
    <t>서울 영등포구 신길동 255-9</t>
  </si>
  <si>
    <t>북서울자이폴라리스　</t>
  </si>
  <si>
    <t>서울 강북구 미아동 791-364</t>
  </si>
  <si>
    <t>이노와이즈신촌　</t>
  </si>
  <si>
    <t>서울 서대문구 창천동 13-51</t>
  </si>
  <si>
    <t>(주)주성종합건설</t>
  </si>
  <si>
    <t>센트레빌아스테리움영등포　</t>
  </si>
  <si>
    <t>서울 영등포구 영등포동2가 439</t>
  </si>
  <si>
    <t>래미안원펜타스　</t>
  </si>
  <si>
    <t>서울 서초구 반포동 12</t>
  </si>
  <si>
    <t>W컨템포287　</t>
  </si>
  <si>
    <t>서울 금천구 시흥동 113-16</t>
  </si>
  <si>
    <t>(주)우남건설</t>
  </si>
  <si>
    <t>힐스테이트e편한세상문정　</t>
  </si>
  <si>
    <t>서울 송파구 문정동 136</t>
  </si>
  <si>
    <t>현대엔지니어링(주),DL e&amp;c</t>
  </si>
  <si>
    <t>강동밀레니얼중흥S클래스　</t>
  </si>
  <si>
    <t>서울 강동구 천호동 423-200</t>
  </si>
  <si>
    <t>더트루엘마곡HQ　</t>
  </si>
  <si>
    <t>서울시 강서구 공항동 11-22</t>
  </si>
  <si>
    <t>보라매한국아델리움엔클래스</t>
  </si>
  <si>
    <t>서울 동작구 신대방동 341-36</t>
  </si>
  <si>
    <t>보타니끄논현　</t>
  </si>
  <si>
    <t>서울 강남구 논현동 218-281</t>
  </si>
  <si>
    <t>잠실더샵루벤</t>
  </si>
  <si>
    <t>서울 송파구 송파동 171</t>
  </si>
  <si>
    <t>신설동역자이르네　</t>
  </si>
  <si>
    <t>서울 동대문구 신설동 96-48</t>
  </si>
  <si>
    <t>자이에스앤디(주),지에스건설(주)</t>
  </si>
  <si>
    <t>센트레빌아스테리움시그니처　</t>
  </si>
  <si>
    <t>서울 은평구 역촌동 189-1</t>
  </si>
  <si>
    <t>더샵둔촌포레　</t>
  </si>
  <si>
    <t>서울 강동구 둔촌동 30-4</t>
  </si>
  <si>
    <t>올림픽파크포레온　</t>
  </si>
  <si>
    <t>서울 강동구 둔촌동 170-1</t>
  </si>
  <si>
    <t>(주)대우건설,롯데건설(주),현대건설(주),HDC현대산업개발(주)</t>
  </si>
  <si>
    <t>호반써밋개봉　</t>
  </si>
  <si>
    <t>서울 구로구 개봉동 68-64</t>
  </si>
  <si>
    <t>래미안라그란데　</t>
  </si>
  <si>
    <t>서울 동대문구 이문동 257-42</t>
  </si>
  <si>
    <t>창동다우아트리체　</t>
  </si>
  <si>
    <t>서울 도봉구 창동 662-7</t>
  </si>
  <si>
    <t>(주)다우케이아이디</t>
  </si>
  <si>
    <t>힐스테이트관악센트씨엘　</t>
  </si>
  <si>
    <t>서울 관악구 봉천동 485-39</t>
  </si>
  <si>
    <t>천호역마에스트로　</t>
  </si>
  <si>
    <t>서울 강동구 천호동 334-2</t>
  </si>
  <si>
    <t>주식회사 한미글로벌이엔씨</t>
  </si>
  <si>
    <t>호반써밋에이디션　</t>
  </si>
  <si>
    <t>서울 용산구 한강로2가 210-1</t>
  </si>
  <si>
    <t>롯데캐슬이스트폴　</t>
  </si>
  <si>
    <t>서울 광진구 자양동 680-22</t>
  </si>
  <si>
    <t>롯데건설주식회사</t>
  </si>
  <si>
    <t>e편한세상답십리아르테포레　</t>
  </si>
  <si>
    <t>서울 동대문구 답십리동 12-298</t>
  </si>
  <si>
    <t>디엘건설㈜</t>
  </si>
  <si>
    <t>장위자이레디언트　</t>
  </si>
  <si>
    <t>서울 성북구 장위동 62-1</t>
  </si>
  <si>
    <t>서울숲아이파크리버포레2차</t>
  </si>
  <si>
    <t>서울 성동구 성수동1가 671-179</t>
  </si>
  <si>
    <t>신공덕아이파크　</t>
  </si>
  <si>
    <t>서울 마포구 신공덕동 27-8148</t>
  </si>
  <si>
    <t>HDC아이앤콘스(주)</t>
  </si>
  <si>
    <t>그란츠리버파크　</t>
  </si>
  <si>
    <t>서울 강동구 성내동 15</t>
  </si>
  <si>
    <t>서울대벤처타운역푸르지오　</t>
  </si>
  <si>
    <t>서울 관악구 신림동 316-55</t>
  </si>
  <si>
    <t>휘경자이디센시아　</t>
  </si>
  <si>
    <t>서울 동대문구 휘경동 172</t>
  </si>
  <si>
    <t>서울특별시 은평구 진관동 149-4</t>
  </si>
  <si>
    <t>대방건설</t>
  </si>
  <si>
    <t>서대문센트럴아이파크　</t>
  </si>
  <si>
    <t>서울 서대문구 홍은동 11-111</t>
  </si>
  <si>
    <t>신반포메이플자이　</t>
  </si>
  <si>
    <t>서울 서초구 잠원동 60-3</t>
  </si>
  <si>
    <t>아티드　</t>
  </si>
  <si>
    <t>서울 강남구 대치동 903-30</t>
  </si>
  <si>
    <t>청계SKVIEW　</t>
  </si>
  <si>
    <t>서울 성동구 용답동 121</t>
  </si>
  <si>
    <t>SK에코플랜트(주)</t>
  </si>
  <si>
    <t>힐스테이트청량리메트로블　</t>
  </si>
  <si>
    <t>서울 동대문구 용두동 26-14</t>
  </si>
  <si>
    <t>도봉롯데캐슬골든파크　</t>
  </si>
  <si>
    <t>서울 도봉구 방학동 717-6</t>
  </si>
  <si>
    <t>빌리브디에이블　</t>
  </si>
  <si>
    <t>서울 마포구 노고산동 107-46</t>
  </si>
  <si>
    <t>천왕역모아엘가트레뷰　</t>
  </si>
  <si>
    <t>서울 구로구 오류동 213-1</t>
  </si>
  <si>
    <t>포제스한강　</t>
  </si>
  <si>
    <t>서울 광진구 광장동 188-2</t>
  </si>
  <si>
    <t>디마크당산　</t>
  </si>
  <si>
    <t>서울 영등포구 당산동6가 331-1</t>
  </si>
  <si>
    <t>더샵송파루미스타　</t>
  </si>
  <si>
    <t>서울 송파구 가락동 161-3</t>
  </si>
  <si>
    <t>이문아이파크자이　</t>
  </si>
  <si>
    <t>서울 동대문구 이문동 149-8</t>
  </si>
  <si>
    <t>HDC현대산업개발(주),(주)GS건설</t>
  </si>
  <si>
    <t>리버센SKVIEW롯데캐슬　</t>
  </si>
  <si>
    <t>서울 중랑구 중화동 331-1</t>
  </si>
  <si>
    <t>SK에코플랜트(주),롯데건설(주)</t>
  </si>
  <si>
    <t>한화포레나미아　</t>
  </si>
  <si>
    <t>서울 강북구 미아동 703-17</t>
  </si>
  <si>
    <t>새절역두산위브트레지움　</t>
  </si>
  <si>
    <t>서울 은평구 신사동 170-12</t>
  </si>
  <si>
    <t>DMC가재울아이파크　</t>
  </si>
  <si>
    <t>서울 서대문구 남가좌동 289-54</t>
  </si>
  <si>
    <t>서울대방신혼희망타운　</t>
  </si>
  <si>
    <t>서울 영등포구 신길동 1284</t>
  </si>
  <si>
    <t>더샵강동센트럴시티　</t>
  </si>
  <si>
    <t>서울 강동구 천호동 410-100</t>
  </si>
  <si>
    <t>포스코건설(주)</t>
  </si>
  <si>
    <t>e편한세상강동프레스티지원　</t>
  </si>
  <si>
    <t>서울 강동구 천호동 423-76</t>
  </si>
  <si>
    <t>도봉금호어울림리버파크　</t>
  </si>
  <si>
    <t>서울 도봉구 도봉동 95</t>
  </si>
  <si>
    <t>영등포자이디그니티　</t>
  </si>
  <si>
    <t>서울 영등포구 양평동1가 243-1</t>
  </si>
  <si>
    <t>청량리롯데캐슬하이루체　</t>
  </si>
  <si>
    <t>서울 동대문구 청량리동 61-647</t>
  </si>
  <si>
    <t>개봉루브루　</t>
  </si>
  <si>
    <t>서울 구로구 개봉동 369-38</t>
  </si>
  <si>
    <t>은평자이더스타　</t>
  </si>
  <si>
    <t>서울 은평구 신사동 19-1002</t>
  </si>
  <si>
    <t>경희궁유보라　</t>
  </si>
  <si>
    <t>서울 서대문구 영천동 69-20</t>
  </si>
  <si>
    <t>마곡10-2단지</t>
  </si>
  <si>
    <t>서울 강서구 마곡동 730-82</t>
  </si>
  <si>
    <t>(주)이수건설</t>
  </si>
  <si>
    <t>엘리프미아역1단지　</t>
  </si>
  <si>
    <t>서울 강북구 미아동 194-2</t>
  </si>
  <si>
    <t>엘리프미아역2단지　</t>
  </si>
  <si>
    <t>서울 강북구 미아동 195</t>
  </si>
  <si>
    <t>보문센트럴아이파크　</t>
  </si>
  <si>
    <t>서울 성북구 보문동1가 196-11</t>
  </si>
  <si>
    <t>동작보라매역프리센트　</t>
  </si>
  <si>
    <t>서울 동작구 신대방동 377-1</t>
  </si>
  <si>
    <t>에이스디엔시 주식회사</t>
  </si>
  <si>
    <t>래미안레벤투스　</t>
  </si>
  <si>
    <t>서울 강남구 도곡동 540</t>
  </si>
  <si>
    <t>강변역센트럴아이파크　</t>
  </si>
  <si>
    <t>서울 광진구 구의동 592-39</t>
  </si>
  <si>
    <t>에이치디씨현대산업개발㈜</t>
  </si>
  <si>
    <t>동작구수방사</t>
  </si>
  <si>
    <t>서울 동작구 노량진동 154-7</t>
  </si>
  <si>
    <t>청계리버뷰자이　</t>
  </si>
  <si>
    <t>서울 성동구 용답동 108-1</t>
  </si>
  <si>
    <t>푸르지오라디우스파크　</t>
  </si>
  <si>
    <t>서울 성북구 장위동 25-55</t>
  </si>
  <si>
    <t>마포푸르지오어반피스　</t>
  </si>
  <si>
    <t>서울 마포구 아현동 613-1</t>
  </si>
  <si>
    <t>마포자이힐스테이트라첼스　</t>
  </si>
  <si>
    <t>서울 마포구 공덕동 105-84</t>
  </si>
  <si>
    <t>지에스건설(주),현대건설(주)</t>
  </si>
  <si>
    <t>고덕강일3단지</t>
  </si>
  <si>
    <t>서울 강동구 강일동 175-1</t>
  </si>
  <si>
    <t>서울공릉지구신혼희망타운　</t>
  </si>
  <si>
    <t>서울 노원구 공릉동 240-1</t>
  </si>
  <si>
    <t>지에스건설(주),계룡건설산업(주), 동부건설산업(주),대보건설(주)</t>
  </si>
  <si>
    <t>위례택지개발사업지구A1-14BL</t>
  </si>
  <si>
    <t>서울 송파구 거여동 647</t>
  </si>
  <si>
    <t>더비치푸르지오써밋　</t>
  </si>
  <si>
    <t>부산 남구 대연동 1808</t>
  </si>
  <si>
    <t>국제금융센터퀸즈W　</t>
  </si>
  <si>
    <t>부산 남구 문현동 511-19</t>
  </si>
  <si>
    <t>(주)대성문</t>
  </si>
  <si>
    <t>힐스테이트남천더퍼스트　</t>
  </si>
  <si>
    <t>부산 수영구 남천동 340-1</t>
  </si>
  <si>
    <t>사상중흥S클래스그랜드센트럴　</t>
  </si>
  <si>
    <t>부산 사상구 덕포동 795</t>
  </si>
  <si>
    <t>선경</t>
  </si>
  <si>
    <t>부산 서구 부용동1가 61-1</t>
  </si>
  <si>
    <t>부산시청역중앙하이츠　</t>
  </si>
  <si>
    <t>부산 부산진구 양정동 145-5</t>
  </si>
  <si>
    <t>서면5차봄여름가을겨울</t>
  </si>
  <si>
    <t>부산 부산진구 범천동 1298-10</t>
  </si>
  <si>
    <t>안락스위첸　</t>
  </si>
  <si>
    <t>부산 동래구 안락동 603-3</t>
  </si>
  <si>
    <t>서면동원시티비스타　</t>
  </si>
  <si>
    <t>부산 부산진구 부전동 573-5</t>
  </si>
  <si>
    <t>아시아드삼정그린코아더시티　</t>
  </si>
  <si>
    <t>부산 동래구 사직동 62-1</t>
  </si>
  <si>
    <t>낙민역삼정그린코아더시티　</t>
  </si>
  <si>
    <t>부산 동래구 낙민동 288-44</t>
  </si>
  <si>
    <t>에코델타호반써밋스마트시티　</t>
  </si>
  <si>
    <t>부산 강서구 강동동 0</t>
  </si>
  <si>
    <t>초읍월드메르디앙에듀포레　</t>
  </si>
  <si>
    <t>부산 부산진구 초읍동 529-14</t>
  </si>
  <si>
    <t>월드건설산업</t>
  </si>
  <si>
    <t>서면비스타동원　</t>
  </si>
  <si>
    <t>부산 부산진구 당감동 573-89</t>
  </si>
  <si>
    <t>초읍하늘채포레스원　</t>
  </si>
  <si>
    <t>부산 부산진구 초읍동 556</t>
  </si>
  <si>
    <t>사직하늘채리센티아　</t>
  </si>
  <si>
    <t>부산 동래구 사직동 566-3</t>
  </si>
  <si>
    <t>힐스테이트대연센트럴　</t>
  </si>
  <si>
    <t>부산 남구 대연동 1536-12</t>
  </si>
  <si>
    <t>신화하니엘에비뉴힐　</t>
  </si>
  <si>
    <t>부산 북구 덕천동 573-3</t>
  </si>
  <si>
    <t>(주)신화종합건설</t>
  </si>
  <si>
    <t>이룸더시티　</t>
  </si>
  <si>
    <t>부산 동래구 수안동 329</t>
  </si>
  <si>
    <t>대종종합건설(주),(주)우영종합건설</t>
  </si>
  <si>
    <t>드파인센텀　</t>
  </si>
  <si>
    <t>부산 해운대구 반여동 1349</t>
  </si>
  <si>
    <t>해운대경동리인뷰2차　</t>
  </si>
  <si>
    <t>부산 해운대구 우동 1565</t>
  </si>
  <si>
    <t>경동건설(주)</t>
  </si>
  <si>
    <t>에코델타스마트시티수자인　</t>
  </si>
  <si>
    <t>부산 강서구 강동동 5058-9</t>
  </si>
  <si>
    <t>(주)한양, 보성산업(주)</t>
  </si>
  <si>
    <t>거제미소지움더퍼스트　</t>
  </si>
  <si>
    <t>부산 연제구 거제동 43</t>
  </si>
  <si>
    <t>에스지신성건설주식회사</t>
  </si>
  <si>
    <t>해피투모로우쥬디원　</t>
  </si>
  <si>
    <t>부산 부산진구 부암동 669-6</t>
  </si>
  <si>
    <t>해운대역푸르지오더원　</t>
  </si>
  <si>
    <t>부산 해운대구 우동 1566</t>
  </si>
  <si>
    <t>부산보해썬시티리버파크　</t>
  </si>
  <si>
    <t>부산 사상구 괘법동 527-2</t>
  </si>
  <si>
    <t>(주)보해토건,(주)도아종합건설</t>
  </si>
  <si>
    <t>연산포레서희스타힐스　</t>
  </si>
  <si>
    <t>부산 연제구 연산동 1135-227</t>
  </si>
  <si>
    <t>래미안포레스티지　</t>
  </si>
  <si>
    <t>부산 동래구 온천동 100-61</t>
  </si>
  <si>
    <t>중앙하이츠더힐신평역　</t>
  </si>
  <si>
    <t>부산 사하구 신평동 444-1</t>
  </si>
  <si>
    <t>두산위브더제니스센트럴사하　</t>
  </si>
  <si>
    <t>부산 사하구 장림동 740</t>
  </si>
  <si>
    <t>아센시아더플러스　</t>
  </si>
  <si>
    <t>부산 금정구 남산동 118-18</t>
  </si>
  <si>
    <t>부암서희스타힐스　</t>
  </si>
  <si>
    <t>부산 부산진구 부암동 610-88</t>
  </si>
  <si>
    <t>서희건설(주)</t>
  </si>
  <si>
    <t>다대리슈빌　</t>
  </si>
  <si>
    <t>부산 사하구 다대동 948-3</t>
  </si>
  <si>
    <t>쌍용더플래티넘오시리아　</t>
  </si>
  <si>
    <t>부산 기장군 기장읍 연화리 294</t>
  </si>
  <si>
    <t>사하삼정그린코아더시티　</t>
  </si>
  <si>
    <t>부산 사하구 하단동 510-27</t>
  </si>
  <si>
    <t>부산범천21블럭_LH센트럴힐　</t>
  </si>
  <si>
    <t>부산 부산진구 범천동 1123-124</t>
  </si>
  <si>
    <t>송도자이르네디오션　</t>
  </si>
  <si>
    <t>부산 서구 암남동 115-18</t>
  </si>
  <si>
    <t>양정자이더샵SKVIEW　</t>
  </si>
  <si>
    <t>부산 부산진구 양정동 73-7</t>
  </si>
  <si>
    <t>GS건설(주), (주)포스코건설, (주)SK에코플랜트</t>
  </si>
  <si>
    <t>냉정역비스타동원　</t>
  </si>
  <si>
    <t>부산 사상구 주례동 213-22</t>
  </si>
  <si>
    <t>두산위브더제니스센트럴양정　</t>
  </si>
  <si>
    <t>부산 부산진구 양정동 399-2</t>
  </si>
  <si>
    <t>서면가화만사성더테라스　</t>
  </si>
  <si>
    <t>부산 부산진구 전포동 191-957</t>
  </si>
  <si>
    <t>㈜가화건설</t>
  </si>
  <si>
    <t>e편한세상에코델타센터포인트　</t>
  </si>
  <si>
    <t>부산 강서구 강동동 4965-4</t>
  </si>
  <si>
    <t>서면경남아너스빌엔테로까사　</t>
  </si>
  <si>
    <t>부산 부산진구 부암동 80-53</t>
  </si>
  <si>
    <t>동아건설산업(주)</t>
  </si>
  <si>
    <t>강서자이에코델타　</t>
  </si>
  <si>
    <t>부산 강서구 강동동 4998-5</t>
  </si>
  <si>
    <t>지에스건설(주),경동건설(주),(주)삼미건설,지원건설(주)</t>
  </si>
  <si>
    <t>부산장안지구중흥S클래스　</t>
  </si>
  <si>
    <t>부산 기장군 장안읍 좌동리 463-3</t>
  </si>
  <si>
    <t>아틀리에933　</t>
  </si>
  <si>
    <t>부산 부산진구 양정동 406-5</t>
  </si>
  <si>
    <t>에코델타시티푸르지오센터파크　</t>
  </si>
  <si>
    <t>부산 강서구 강동동 4831-16</t>
  </si>
  <si>
    <t>(주)대우건설,(주)동원개발,(주)에이치제이중공업,(주)한창이엔씨</t>
  </si>
  <si>
    <t>부산장안지구디에트르디오션　</t>
  </si>
  <si>
    <t>부산 기장군 장안읍 좌천리 475</t>
  </si>
  <si>
    <t>부암2차비스타동원아트포레　</t>
  </si>
  <si>
    <t>부산 부산진구 부암동 298-163</t>
  </si>
  <si>
    <t>연산하늘채엘센트로　</t>
  </si>
  <si>
    <t>부산 연제구 연산동 588-1</t>
  </si>
  <si>
    <t>에코델타시티푸르지오린　</t>
  </si>
  <si>
    <t>부산 강서구 강동동 5022-1</t>
  </si>
  <si>
    <t>우미건설(주),(주)대우건설</t>
  </si>
  <si>
    <t>서면4차봄여름가을겨울　</t>
  </si>
  <si>
    <t>부산 부산진구 당감동 866-1</t>
  </si>
  <si>
    <t>수영주택건설(주)</t>
  </si>
  <si>
    <t>두산위브더제니스오션시티　</t>
  </si>
  <si>
    <t>부산 남구 우암동 67-3</t>
  </si>
  <si>
    <t>에코델타시티대성베르힐　</t>
  </si>
  <si>
    <t>부산 강서구 강동동 4685-1</t>
  </si>
  <si>
    <t>대성건설(주)</t>
  </si>
  <si>
    <t>더폴디오션　</t>
  </si>
  <si>
    <t>부산 해운대구 송정동 201-1</t>
  </si>
  <si>
    <t>우성종합건설(주)</t>
  </si>
  <si>
    <t>롯데캐슬인피니엘　</t>
  </si>
  <si>
    <t>부산 남구 문현동 295-1</t>
  </si>
  <si>
    <t>e편한세상금정메종카운티　</t>
  </si>
  <si>
    <t>부산 금정구 남산동 3-1</t>
  </si>
  <si>
    <t>시청역해모로센티아　</t>
  </si>
  <si>
    <t>부산 연제구 연산동 1602</t>
  </si>
  <si>
    <t>(주)에이치제이중공업 건설부문</t>
  </si>
  <si>
    <t>부산에코델타시티디에트르더퍼스트　</t>
  </si>
  <si>
    <t>부산 강서구 강동동 4674</t>
  </si>
  <si>
    <t>부산에코델타시티16BL중흥S클래스　</t>
  </si>
  <si>
    <t>부산 강서구 강동동 4480</t>
  </si>
  <si>
    <t>해링턴마레　</t>
  </si>
  <si>
    <t>부산 남구 우암동 198-3</t>
  </si>
  <si>
    <t>동래에코팰리스아시아드　</t>
  </si>
  <si>
    <t>부산 동래구 온천동 1248-10</t>
  </si>
  <si>
    <t>(주)금오종합건설</t>
  </si>
  <si>
    <t>더샵금정위버시티　</t>
  </si>
  <si>
    <t>부산 금정구 부곡동 200-1</t>
  </si>
  <si>
    <t>양정롯데캐슬프론티엘　</t>
  </si>
  <si>
    <t>부산 부산진구 양정동 64-3</t>
  </si>
  <si>
    <t>일광노르웨이숲오션포레　</t>
  </si>
  <si>
    <t>부산 기장군 일광읍 이천리 720-2</t>
  </si>
  <si>
    <t>주식회사 유림이엔씨</t>
  </si>
  <si>
    <t>대연디아이엘　</t>
  </si>
  <si>
    <t>부산 남구 대연동 1619</t>
  </si>
  <si>
    <t>롯데건설(주),HDC현대산업개발(주)</t>
  </si>
  <si>
    <t>부산에코델타시티디에트르그랑루체　</t>
  </si>
  <si>
    <t>부산 강서구 강동동 4277</t>
  </si>
  <si>
    <t>더샵리오몬트　</t>
  </si>
  <si>
    <t>부산 사상구 엄궁동 132</t>
  </si>
  <si>
    <t>문현푸르지오트레시엘　</t>
  </si>
  <si>
    <t>부산 남구 문현동 23-1</t>
  </si>
  <si>
    <t>(주)대우건설,계룡건설산업(주),금호산업(주),흥한주택종합건설(주),우암건설(주)</t>
  </si>
  <si>
    <t>동래롯데캐슬시그니처　</t>
  </si>
  <si>
    <t>부산 동래구 수안동 36-2</t>
  </si>
  <si>
    <t>e편한세상범일국제금융시티　</t>
  </si>
  <si>
    <t>부산 동구 범일동 830-90</t>
  </si>
  <si>
    <t>블랑써밋74　</t>
  </si>
  <si>
    <t>부산 동구 범일동 330-311</t>
  </si>
  <si>
    <t>힐스테이트대구역　</t>
  </si>
  <si>
    <t>대구 중구 태평로2가 7-1</t>
  </si>
  <si>
    <t>죽전역코아루더리브　</t>
  </si>
  <si>
    <t>대구 달서구 감삼동 573</t>
  </si>
  <si>
    <t>동대구동화아이위시　</t>
  </si>
  <si>
    <t>대구 동구 신천동 56-1</t>
  </si>
  <si>
    <t>(주)동화주택</t>
  </si>
  <si>
    <t>태전역광신프로그레스　</t>
  </si>
  <si>
    <t>대구 북구 태전동 1244</t>
  </si>
  <si>
    <t>수성범어더블유　</t>
  </si>
  <si>
    <t>대구 수성구 범어동 2291</t>
  </si>
  <si>
    <t>수성해모로하이엔　</t>
  </si>
  <si>
    <t>대구 수성구 파동 540-14</t>
  </si>
  <si>
    <t>(주)한진중공업 건설부문</t>
  </si>
  <si>
    <t>사월역삼정그린코아카운티</t>
  </si>
  <si>
    <t>대구 수성구 사월동 407-1</t>
  </si>
  <si>
    <t>동대구해모로스퀘어이스트　</t>
  </si>
  <si>
    <t>대구 동구 신암동 1887</t>
  </si>
  <si>
    <t>(주)한진건설</t>
  </si>
  <si>
    <t>반고개역푸르지오　</t>
  </si>
  <si>
    <t>대구 서구 내당동 2353</t>
  </si>
  <si>
    <t>죽전역태왕아너스　</t>
  </si>
  <si>
    <t>대구 달서구 본리동 1-3</t>
  </si>
  <si>
    <t>대구침산행복주택</t>
  </si>
  <si>
    <t>대구 북구 침산동 1663-344</t>
  </si>
  <si>
    <t>수성푸르지오리버센트　</t>
  </si>
  <si>
    <t>대구 수성구 중동 556</t>
  </si>
  <si>
    <t>대구용산자이　</t>
  </si>
  <si>
    <t>대구 달서구 용산동 997</t>
  </si>
  <si>
    <t>죽전역에일린의뜰　</t>
  </si>
  <si>
    <t>대구 달서구 죽전동 204-1</t>
  </si>
  <si>
    <t>힐스테이트동인센트럴　</t>
  </si>
  <si>
    <t>대구 중구 동인동1가 235-1</t>
  </si>
  <si>
    <t>동대구역센텀화성파크드림　</t>
  </si>
  <si>
    <t>대구 동구 신암동 139-69</t>
  </si>
  <si>
    <t>동대구역엘크루더센트럴　</t>
  </si>
  <si>
    <t>대구 동구 신암동 259-5</t>
  </si>
  <si>
    <t>양주JOYZIUM</t>
  </si>
  <si>
    <t>대구 동구 신서동 478-3</t>
  </si>
  <si>
    <t>힐스테이트대구역오페라　</t>
  </si>
  <si>
    <t>대구 북구 고성동1가 265</t>
  </si>
  <si>
    <t>북구청역푸르지오에듀포레　</t>
  </si>
  <si>
    <t>대구 북구 노원동1가 530</t>
  </si>
  <si>
    <t>수성레이크우방아이유쉘　</t>
  </si>
  <si>
    <t>대구 수성구 파동 1021</t>
  </si>
  <si>
    <t>(주)우방</t>
  </si>
  <si>
    <t>한양수자인더팰리시티　</t>
  </si>
  <si>
    <t>대구 달서구 송현동 78-3</t>
  </si>
  <si>
    <t>힐스테이트도원센트럴　</t>
  </si>
  <si>
    <t>대구 중구 도원동 9</t>
  </si>
  <si>
    <t>더샵디어엘로　</t>
  </si>
  <si>
    <t>대구 동구 신천동 353-1</t>
  </si>
  <si>
    <t>대구오페라스위첸　</t>
  </si>
  <si>
    <t>대구 북구 고성동1가 55-2</t>
  </si>
  <si>
    <t>죽전역해링턴플레이스더베스트　</t>
  </si>
  <si>
    <t>대구 달서구 감삼동 714</t>
  </si>
  <si>
    <t>동대구역골드클래스　</t>
  </si>
  <si>
    <t>대구 동구 신암동 1894</t>
  </si>
  <si>
    <t>힐스테이트앞산센트럴　</t>
  </si>
  <si>
    <t>대구 남구 봉덕동 4167-35</t>
  </si>
  <si>
    <t>두산위브더제니스센트럴달서　</t>
  </si>
  <si>
    <t>대구 달서구 본리동 1234</t>
  </si>
  <si>
    <t>대구역센트럴대원칸타빌　</t>
  </si>
  <si>
    <t>대구 중구 동인동1가 77</t>
  </si>
  <si>
    <t>호반써밋수성　</t>
  </si>
  <si>
    <t>대구 수성구 두산동 85</t>
  </si>
  <si>
    <t>죽전역동서프라임36.5　</t>
  </si>
  <si>
    <t>대구 달서구 장기동 548-3</t>
  </si>
  <si>
    <t>(주)인터불고건설</t>
  </si>
  <si>
    <t>힐스테이트감삼센트럴　</t>
  </si>
  <si>
    <t>대구 달서구 감삼동 567-2</t>
  </si>
  <si>
    <t>달서SKVIEW　</t>
  </si>
  <si>
    <t>대구 달서구 본리동 433</t>
  </si>
  <si>
    <t>에스케이에코플랜트(주)</t>
  </si>
  <si>
    <t>중앙로역푸르지오더센트럴　</t>
  </si>
  <si>
    <t>대구 중구 서성로1가 101-1</t>
  </si>
  <si>
    <t>대우건설</t>
  </si>
  <si>
    <t>동대구푸르지오브리센트　</t>
  </si>
  <si>
    <t>대구 동구 효목동 430-4</t>
  </si>
  <si>
    <t>만촌역태왕디아너스　</t>
  </si>
  <si>
    <t>대구 수성구 만촌동 1041-1</t>
  </si>
  <si>
    <t>(주)태왕이앤씨,대영에코건설(주)</t>
  </si>
  <si>
    <t>해링턴플레이스반월당2차　</t>
  </si>
  <si>
    <t>대구 중구 남산동 603-4</t>
  </si>
  <si>
    <t>서대구역센텀화성파크드림　</t>
  </si>
  <si>
    <t>대구 서구 평리동 1502-13</t>
  </si>
  <si>
    <t>화성산업 주식회사</t>
  </si>
  <si>
    <t>동성로SK리더스뷰　</t>
  </si>
  <si>
    <t>대구 중구 삼덕동2가 528</t>
  </si>
  <si>
    <t>더샵프리미엘　</t>
  </si>
  <si>
    <t>대구 북구 침산동 305-4</t>
  </si>
  <si>
    <t>엘크루가우디움만촌　</t>
  </si>
  <si>
    <t>대구 수성구 만촌동 849-6</t>
  </si>
  <si>
    <t>힐스테이트달성공원역　</t>
  </si>
  <si>
    <t>대구 중구 태평로3가 165-2</t>
  </si>
  <si>
    <t>대봉서한이다음　</t>
  </si>
  <si>
    <t>대구 중구 대봉동 590-395</t>
  </si>
  <si>
    <t>교대역푸르지오트레힐즈　</t>
  </si>
  <si>
    <t>대구 남구 이천동 474-1</t>
  </si>
  <si>
    <t>범어아이파크　</t>
  </si>
  <si>
    <t>대구 수성구 범어동 620</t>
  </si>
  <si>
    <t>화원동화아이위시　</t>
  </si>
  <si>
    <t>대구 달성군 화원읍 명곡리 230-8</t>
  </si>
  <si>
    <t>(주)동화건설,(주)동화주택</t>
  </si>
  <si>
    <t>힐스테이트대명센트럴　</t>
  </si>
  <si>
    <t>대구 남구 대명동 221-1</t>
  </si>
  <si>
    <t>수성자이르네　</t>
  </si>
  <si>
    <t>대구 수성구 수성동1가 288</t>
  </si>
  <si>
    <t>월배라온프라이빗디엘　</t>
  </si>
  <si>
    <t>대구 달서구 진천동 42-3</t>
  </si>
  <si>
    <t>대구역한라하우젠트센트로　</t>
  </si>
  <si>
    <t>대구 중구 태평로1가 11</t>
  </si>
  <si>
    <t>(주)한라공영</t>
  </si>
  <si>
    <t>명덕역루지움푸르나임　</t>
  </si>
  <si>
    <t>대구 중구 남산동 2116-19</t>
  </si>
  <si>
    <t>(주)현창건설, (주)유성건설</t>
  </si>
  <si>
    <t>힐스테이트만촌역　</t>
  </si>
  <si>
    <t>대구 수성구 만촌동 1032-1</t>
  </si>
  <si>
    <t>힐스테이트황금역리저브1차　</t>
  </si>
  <si>
    <t>대구 수성구 황금동 891-1</t>
  </si>
  <si>
    <t>힐스테이트황금역리저브2차　</t>
  </si>
  <si>
    <t>대구 수성구 황금동 862-5</t>
  </si>
  <si>
    <t>두류중흥S클래스센텀포레　</t>
  </si>
  <si>
    <t>대구 달서구 두류동 840</t>
  </si>
  <si>
    <t>더센트럴화성파크드림　</t>
  </si>
  <si>
    <t>대구 동구 신천동 301-2</t>
  </si>
  <si>
    <t>수성포레스트스위첸　</t>
  </si>
  <si>
    <t>대구 수성구 파동 118-11</t>
  </si>
  <si>
    <t>두류역서한포레스트　</t>
  </si>
  <si>
    <t>대구 달서구 두류동 138-2</t>
  </si>
  <si>
    <t>화성파크드림구수산공원　</t>
  </si>
  <si>
    <t>대구 북구 읍내동 1090</t>
  </si>
  <si>
    <t>화성개발(주)</t>
  </si>
  <si>
    <t>태왕아너스프리미어　</t>
  </si>
  <si>
    <t>대구 북구 관음동 603</t>
  </si>
  <si>
    <t>이안엑소디움에이펙스　</t>
  </si>
  <si>
    <t>대구 달서구 감삼동 599-51</t>
  </si>
  <si>
    <t>빌리브루센트　</t>
  </si>
  <si>
    <t>대구 북구 칠성동2가 302-125</t>
  </si>
  <si>
    <t>대구역자이더스타　</t>
  </si>
  <si>
    <t>대구 북구 칠성동2가 511-1</t>
  </si>
  <si>
    <t>힐스테이트동인　</t>
  </si>
  <si>
    <t>대구 중구 동인동1가 211</t>
  </si>
  <si>
    <t>힐스테이트대구역퍼스트2차　</t>
  </si>
  <si>
    <t>대구 중구 태평로3가 211-1</t>
  </si>
  <si>
    <t>힐스테이트대구역퍼스트1차　</t>
  </si>
  <si>
    <t>대구 중구 태평로3가 221-5</t>
  </si>
  <si>
    <t>빌리브라디체　</t>
  </si>
  <si>
    <t>대구 달서구 본동 760</t>
  </si>
  <si>
    <t>두류스타힐스　</t>
  </si>
  <si>
    <t>대구 서구 내당동 225-1</t>
  </si>
  <si>
    <t>힐스테이트서대구역센트럴　</t>
  </si>
  <si>
    <t>대구 서구 비산동 934-1</t>
  </si>
  <si>
    <t>태왕디아너스오페라　</t>
  </si>
  <si>
    <t>대구 북구 고성동1가 162-11</t>
  </si>
  <si>
    <t>해링턴플레이스감삼3차　</t>
  </si>
  <si>
    <t>대구 달서구 감삼동 505-1</t>
  </si>
  <si>
    <t>두류역자이　</t>
  </si>
  <si>
    <t>대구 서구 내당동 220-1</t>
  </si>
  <si>
    <t>더샵동성로센트리엘　</t>
  </si>
  <si>
    <t>대구 중구 공평동 58-1</t>
  </si>
  <si>
    <t>달서롯데캐슬센트럴스카이　</t>
  </si>
  <si>
    <t>대구 달서구 본동 743</t>
  </si>
  <si>
    <t>힐스테이트대명센트럴2차　</t>
  </si>
  <si>
    <t>대구 남구 대명동 228-3</t>
  </si>
  <si>
    <t>힐스테이트칠성더오페라　</t>
  </si>
  <si>
    <t>대구 북구 칠성동2가 321</t>
  </si>
  <si>
    <t>범어자이　</t>
  </si>
  <si>
    <t>대구 수성구 범어동 48-26</t>
  </si>
  <si>
    <t>달서푸르지오시그니처　</t>
  </si>
  <si>
    <t>대구 달서구 본리동 358-5</t>
  </si>
  <si>
    <t>힐스테이트동대구센트럴　</t>
  </si>
  <si>
    <t>대구 동구 신천동 137-1</t>
  </si>
  <si>
    <t>대명자이그랜드시티　</t>
  </si>
  <si>
    <t>대구 남구 대명동 2301-2</t>
  </si>
  <si>
    <t>대구역센트레빌더오페라　</t>
  </si>
  <si>
    <t>대구 북구 칠성동2가 302-141</t>
  </si>
  <si>
    <t>동부건설</t>
  </si>
  <si>
    <t>더샵달서센트엘로　</t>
  </si>
  <si>
    <t>대구 달서구 본동 888-2</t>
  </si>
  <si>
    <t>두산위브더제니스센트럴시티　</t>
  </si>
  <si>
    <t>대구 북구 학정동 732-1</t>
  </si>
  <si>
    <t>인천 미추홀구 주안동 1344-1</t>
  </si>
  <si>
    <t>운서역금강펜테리움</t>
  </si>
  <si>
    <t>인천 중구 운서동 3084-1</t>
  </si>
  <si>
    <t>가재울역트루엘에코시티　</t>
  </si>
  <si>
    <t>인천 서구 가좌동 627</t>
  </si>
  <si>
    <t>아라역금강펜테리움더시글로1차　</t>
  </si>
  <si>
    <t>인천 서구 당하동 1235</t>
  </si>
  <si>
    <t>작전역베네하임더윈　</t>
  </si>
  <si>
    <t>인천 계양구 작전동 952</t>
  </si>
  <si>
    <t>광성종합건설(주)</t>
  </si>
  <si>
    <t>e편한세상검단어반센트로　</t>
  </si>
  <si>
    <t>인천 서구 당하동 223-1</t>
  </si>
  <si>
    <t>DL이앤씨,금호산업(주),계룡건설산업(주)</t>
  </si>
  <si>
    <t>시티오씨엘1단지　</t>
  </si>
  <si>
    <t>인천 미추홀구 학익동 0</t>
  </si>
  <si>
    <t>현대건설(주), 에이치디씨현대산업개발(주), (주)포스코건설</t>
  </si>
  <si>
    <t>연수서해그랑블에듀파크　</t>
  </si>
  <si>
    <t>인천 연수구 동춘동 1131</t>
  </si>
  <si>
    <t>(주)서해종합건설</t>
  </si>
  <si>
    <t>힐스테이트자이계양　</t>
  </si>
  <si>
    <t>인천 계양구 작전동 764-16</t>
  </si>
  <si>
    <t>인천검단26단지</t>
  </si>
  <si>
    <t>인천 서구 원당동 1026</t>
  </si>
  <si>
    <t>영종국제도시서한이다음　</t>
  </si>
  <si>
    <t>인천 중구 중산동 1889-1</t>
  </si>
  <si>
    <t>KTX송도역서해그랑블　</t>
  </si>
  <si>
    <t>인천 연수구 옥련동 118-1</t>
  </si>
  <si>
    <t>연수월드메르디앙어반포레　</t>
  </si>
  <si>
    <t>인천 연수구 동춘동 52-1</t>
  </si>
  <si>
    <t>송도하늘채아이비원　</t>
  </si>
  <si>
    <t>인천 연수구 송도동 20-4</t>
  </si>
  <si>
    <t>(주)코오롱글로벌</t>
  </si>
  <si>
    <t>힐스테이트송도더스카이　</t>
  </si>
  <si>
    <t>인천 연수구 송도동 30-2</t>
  </si>
  <si>
    <t>이안논현오션파크　</t>
  </si>
  <si>
    <t>인천 남동구 논현동 111-7</t>
  </si>
  <si>
    <t>대우산업개발(주),보훈종합건설(주)</t>
  </si>
  <si>
    <t>더샵아르테　</t>
  </si>
  <si>
    <t>인천 미추홀구 주안동 1545-2</t>
  </si>
  <si>
    <t>송도자이크리스탈오션　</t>
  </si>
  <si>
    <t>인천 연수구 송도동 396-7</t>
  </si>
  <si>
    <t>힐스테이트인천시청역　</t>
  </si>
  <si>
    <t>인천 남동구 간석동 899</t>
  </si>
  <si>
    <t>계양동도센트리움골든베이　</t>
  </si>
  <si>
    <t>인천 계양구 효성동 152-1</t>
  </si>
  <si>
    <t>강화서희스타힐스1단지　</t>
  </si>
  <si>
    <t>인천 강화군 선원면 창리 456</t>
  </si>
  <si>
    <t>강화서희스타힐스2단지　</t>
  </si>
  <si>
    <t>인천 강화군 선원면 창리 167-1</t>
  </si>
  <si>
    <t>학익SKVIEW　</t>
  </si>
  <si>
    <t>인천 미추홀구 학익동 220</t>
  </si>
  <si>
    <t>왕길역로열파크씨티푸르지오　</t>
  </si>
  <si>
    <t>인천 서구 왕길동 133-3</t>
  </si>
  <si>
    <t>호반써밋스카이센트럴2차　</t>
  </si>
  <si>
    <t>인천 중구 운남동 1681-2</t>
  </si>
  <si>
    <t>부평역해링턴플레이스　</t>
  </si>
  <si>
    <t>인천 부평구 부평동 665</t>
  </si>
  <si>
    <t>브라운스톤더프라임　</t>
  </si>
  <si>
    <t>인천 서구 석남동 491-3</t>
  </si>
  <si>
    <t>제일풍경채검단1　</t>
  </si>
  <si>
    <t>인천 서구 불로동 42</t>
  </si>
  <si>
    <t>인천영종A-33블록</t>
  </si>
  <si>
    <t>인천 중구 중산동 1872-3</t>
  </si>
  <si>
    <t>(주)한양,(주)해동건설</t>
  </si>
  <si>
    <t>시티오씨엘3단지　</t>
  </si>
  <si>
    <t>인천 미추홀구 학익동 1</t>
  </si>
  <si>
    <t>HDC현대산업개발(주),현대건설(주),(주)포스코건설</t>
  </si>
  <si>
    <t>송도자이더스타　</t>
  </si>
  <si>
    <t>인천 연수구 송도동 396-11</t>
  </si>
  <si>
    <t>인천검단AA21</t>
  </si>
  <si>
    <t>인천 서구 불로동 210-1</t>
  </si>
  <si>
    <t>인천영종A60블록</t>
  </si>
  <si>
    <t>인천 중구 중산동 1911-3</t>
  </si>
  <si>
    <t>인천영종A37</t>
  </si>
  <si>
    <t>인천 중구 중산동 1880-1</t>
  </si>
  <si>
    <t>영종하늘도시대성베르힐　</t>
  </si>
  <si>
    <t>인천 중구 운남동 1709-1</t>
  </si>
  <si>
    <t>힐스테이트숭의역　</t>
  </si>
  <si>
    <t>인천 미추홀구 숭의동 362-19</t>
  </si>
  <si>
    <t>시티오씨엘4단지　</t>
  </si>
  <si>
    <t>인천 미추홀구 학익동 595-282</t>
  </si>
  <si>
    <t>KTX송도역서해그랑블더파크　</t>
  </si>
  <si>
    <t>인천 연수구 옥련동 22-1</t>
  </si>
  <si>
    <t>e편한세상부평역센트럴파크　</t>
  </si>
  <si>
    <t>인천 부평구 부평동 760-700</t>
  </si>
  <si>
    <t>힐스테이트불로포레스트　</t>
  </si>
  <si>
    <t>인천 서구 불로동 82</t>
  </si>
  <si>
    <t>힐스테이트검단웰카운티　</t>
  </si>
  <si>
    <t>인천 서구 불로동 276-1</t>
  </si>
  <si>
    <t>현대건설 주식회사 컨소시엄</t>
  </si>
  <si>
    <t>부평하우스토리어반그린　</t>
  </si>
  <si>
    <t>인천 부평구 부평동 767-1</t>
  </si>
  <si>
    <t>남광토건 주식회사</t>
  </si>
  <si>
    <t>왕길역금호어울림에듀그린　</t>
  </si>
  <si>
    <t>인천 서구 오류동 1719-4</t>
  </si>
  <si>
    <t>송도럭스오션SK뷰　</t>
  </si>
  <si>
    <t>인천 연수구 송도동 396-1</t>
  </si>
  <si>
    <t>더샵송도아크베이　</t>
  </si>
  <si>
    <t>인천 연수구 송도동 30-5</t>
  </si>
  <si>
    <t>숭의역엘크루　</t>
  </si>
  <si>
    <t>인천 중구 신흥동3가 7-79</t>
  </si>
  <si>
    <t>주안극동스타클래스더로얄　</t>
  </si>
  <si>
    <t>인천 미추홀구 주안동 882-1</t>
  </si>
  <si>
    <t>극동건설(주),금광기업(주)</t>
  </si>
  <si>
    <t>제일풍경채검단2　</t>
  </si>
  <si>
    <t>인천 서구 불로동 56-4</t>
  </si>
  <si>
    <t>영종하늘도시A41BL한신더휴　</t>
  </si>
  <si>
    <t>인천 중구 중산동 1913-10</t>
  </si>
  <si>
    <t>두산위브더제니스센트럴여의　</t>
  </si>
  <si>
    <t>인천 미추홀구 숭의동 34-4</t>
  </si>
  <si>
    <t>송도역경남아너스빌　</t>
  </si>
  <si>
    <t>인천 연수구 옥련동 271-17</t>
  </si>
  <si>
    <t>SM하이플러스 주식회사,주식회사 우방​</t>
  </si>
  <si>
    <t>송도아메리칸타운더샵　</t>
  </si>
  <si>
    <t>인천 연수구 송도동 155-1</t>
  </si>
  <si>
    <t>검단역금강펜테리움더시글로2차　</t>
  </si>
  <si>
    <t>인천 서구 당하동 281-4</t>
  </si>
  <si>
    <t>주식회사금강주택</t>
  </si>
  <si>
    <t>송도힐스테이트레이크4차　</t>
  </si>
  <si>
    <t>인천 연수구 송도동 397-2</t>
  </si>
  <si>
    <t>인천광역시 중구 운서동 3085-1</t>
  </si>
  <si>
    <t>(주)유승종합건설</t>
  </si>
  <si>
    <t>제일풍경채계양위너스카이_B블록　</t>
  </si>
  <si>
    <t>인천 계양구 효성동 324-6</t>
  </si>
  <si>
    <t>제일건설</t>
  </si>
  <si>
    <t>제일풍경채계양위너스카이_A블록　</t>
  </si>
  <si>
    <t>인천 계양구 효성동 325-2</t>
  </si>
  <si>
    <t>영종국제도시A26BL제일풍경채디오션　</t>
  </si>
  <si>
    <t>인천 중구 운남동 1710-2</t>
  </si>
  <si>
    <t>검단신도시우미린클래스원　</t>
  </si>
  <si>
    <t>인천 서구 불로동 265-9</t>
  </si>
  <si>
    <t>(주)우미개발</t>
  </si>
  <si>
    <t>인천작전한라비발디　</t>
  </si>
  <si>
    <t>인천 계양구 작전동 286-2</t>
  </si>
  <si>
    <t>인천가정2지구B2블록우미린　</t>
  </si>
  <si>
    <t>인천 서구 가정동 56-4</t>
  </si>
  <si>
    <t>검단신도시금강펜테리움3차센트럴파크　</t>
  </si>
  <si>
    <t>인천 서구 불로동 54</t>
  </si>
  <si>
    <t>주안센트럴파라곤　</t>
  </si>
  <si>
    <t>인천 미추홀구 주안동 590-22</t>
  </si>
  <si>
    <t>주식회사 라인건설</t>
  </si>
  <si>
    <t>인천시청역한신더휴　</t>
  </si>
  <si>
    <t>인천 남동구 간석동 514</t>
  </si>
  <si>
    <t>인천두산위브더센트럴　</t>
  </si>
  <si>
    <t>인천 동구 송림동 42-215</t>
  </si>
  <si>
    <t>인천계양A2BL</t>
  </si>
  <si>
    <t>인천 계양구 동양동 413-1</t>
  </si>
  <si>
    <t>인천계양A3BL</t>
  </si>
  <si>
    <t>인천 계양구 동양동 415-3</t>
  </si>
  <si>
    <t>검단신도시AB19호반써밋V　</t>
  </si>
  <si>
    <t>인천 서구 불로동 547-10</t>
  </si>
  <si>
    <t>주식회사 호반건설</t>
  </si>
  <si>
    <t>영종오션파크모아엘가그랑데　</t>
  </si>
  <si>
    <t>인천 중구 운남동 1710-1</t>
  </si>
  <si>
    <t>포레나인천학익　</t>
  </si>
  <si>
    <t>인천 미추홀구 학익동 290-1</t>
  </si>
  <si>
    <t>검단신도시롯데캐슬넥스티엘　</t>
  </si>
  <si>
    <t>인천 서구 원당동 369</t>
  </si>
  <si>
    <t>인천가정2A2BL신혼희망타운　</t>
  </si>
  <si>
    <t>인천 서구 가정동 132</t>
  </si>
  <si>
    <t>검단신도시AB-13블록호반써밋3차　</t>
  </si>
  <si>
    <t>인천 서구 원당동 16</t>
  </si>
  <si>
    <t>인천검단신도시디에트르더에듀　</t>
  </si>
  <si>
    <t>인천 서구 불로동 231-2</t>
  </si>
  <si>
    <t>제일풍경채영종국제도시A16BL　</t>
  </si>
  <si>
    <t>인천 중구 운남동 1680-1</t>
  </si>
  <si>
    <t>제일건설 주식회사</t>
  </si>
  <si>
    <t>칸타빌더스위트　</t>
  </si>
  <si>
    <t>인천 서구 원당동 810-5</t>
  </si>
  <si>
    <t>e편한세상제물포역파크메종　</t>
  </si>
  <si>
    <t>인천 미추홀구 숭의동 18-1</t>
  </si>
  <si>
    <t>e편한세상검단에코비스타　</t>
  </si>
  <si>
    <t>인천 서구 마전동 431-4</t>
  </si>
  <si>
    <t>디엘건설(주)</t>
  </si>
  <si>
    <t>e편한세상검단웰카운티　</t>
  </si>
  <si>
    <t>인천 서구 원당동 1026-1</t>
  </si>
  <si>
    <t>운서역대라수어썸에듀　</t>
  </si>
  <si>
    <t>인천 중구 운서동 3085-4</t>
  </si>
  <si>
    <t>대라수건설㈜</t>
  </si>
  <si>
    <t>제일풍경채검단3　</t>
  </si>
  <si>
    <t>인천 서구 불로동 477-4</t>
  </si>
  <si>
    <t>인천연희공원호반써밋파크에디션　</t>
  </si>
  <si>
    <t>인천 서구 연희동 428-102</t>
  </si>
  <si>
    <t>호반건설㈜</t>
  </si>
  <si>
    <t>인천영종1차디에트르　</t>
  </si>
  <si>
    <t>인천 중구 중산동 1958-8</t>
  </si>
  <si>
    <t>검단아테라자이　</t>
  </si>
  <si>
    <t>인천 서구 불로동 484-3</t>
  </si>
  <si>
    <t>제일풍경채검단4　</t>
  </si>
  <si>
    <t>인천 서구 불로동 204-5</t>
  </si>
  <si>
    <t>검단스타힐스가현숲　</t>
  </si>
  <si>
    <t>인천 서구 마전동 1158-12</t>
  </si>
  <si>
    <t>영종진아레히　</t>
  </si>
  <si>
    <t>인천 중구 운남동 1654-1</t>
  </si>
  <si>
    <t>주식회사 리채,아이리스건설 주식회사</t>
  </si>
  <si>
    <t>두산위브더제니스센트럴계양　</t>
  </si>
  <si>
    <t>인천 계양구 작전동 439-7</t>
  </si>
  <si>
    <t>두산건설(주),쌍용건설(주)</t>
  </si>
  <si>
    <t>송도자이풍경채그라노블1단지　</t>
  </si>
  <si>
    <t>인천 연수구 송도동 551-1</t>
  </si>
  <si>
    <t>지에스건설(주),주식회사제일건설,원광건설(주),성도건설산업(주)</t>
  </si>
  <si>
    <t>송도자이풍경채그라노블2단지　</t>
  </si>
  <si>
    <t>인천 연수구 송도동 552</t>
  </si>
  <si>
    <t>지에스건설(주),주식회사제일건설,성도건설산업(주),원광건설 주식회사</t>
  </si>
  <si>
    <t>검단중흥S클래스에듀파크　</t>
  </si>
  <si>
    <t>인천 서구 불로동 489-9</t>
  </si>
  <si>
    <t>리아츠더인천　</t>
  </si>
  <si>
    <t>인천 동구 송림동 31-3</t>
  </si>
  <si>
    <t>파인건설(주)</t>
  </si>
  <si>
    <t>계양롯데캐슬파크시티2단지　</t>
  </si>
  <si>
    <t>인천 계양구 효성동 123-15</t>
  </si>
  <si>
    <t>계양롯데캐슬파크시티1단지　</t>
  </si>
  <si>
    <t>인천 계양구 효성동 119-36</t>
  </si>
  <si>
    <t>인천영종A24</t>
  </si>
  <si>
    <t>인천 중구 운남동 1654-2</t>
  </si>
  <si>
    <t>송도자이풍경채그라노블4단지　</t>
  </si>
  <si>
    <t>인천 연수구 송도동 553</t>
  </si>
  <si>
    <t>송도자이풍경채그라노블5단지　</t>
  </si>
  <si>
    <t>인천 연수구 송도동 553-2</t>
  </si>
  <si>
    <t>지에스건설(주),원광건설 주식회사,성도건설산업(주),주식회사제일건설</t>
  </si>
  <si>
    <t>송도자이풍경채그라노블3단지　</t>
  </si>
  <si>
    <t>인천 연수구 송도동 554</t>
  </si>
  <si>
    <t>성도건설산업(주),지에스건설(주),주식회사제일건설,원광건설 주식회사</t>
  </si>
  <si>
    <t>힐스테이트레이크송도5차　</t>
  </si>
  <si>
    <t>인천시 연수구 송도동 399-13</t>
  </si>
  <si>
    <t>인천계양A9</t>
  </si>
  <si>
    <t>인천 계양구 동양동 203-23</t>
  </si>
  <si>
    <t>인천계양A17</t>
  </si>
  <si>
    <t>인천 계양구 박촌동 277-1</t>
  </si>
  <si>
    <t>센트럴운암모아엘가트레뷰　</t>
  </si>
  <si>
    <t>광주 북구 운암동 65-11</t>
  </si>
  <si>
    <t>어등산진아리채리버필드　</t>
  </si>
  <si>
    <t>광주 광산구 선암동 77-11</t>
  </si>
  <si>
    <t>진아건설 주식회사</t>
  </si>
  <si>
    <t>상무센트럴자이　</t>
  </si>
  <si>
    <t>광주 서구 쌍촌동 600</t>
  </si>
  <si>
    <t>전남대입구산이고운신용파크　</t>
  </si>
  <si>
    <t>광주 북구 신안동 산2-3</t>
  </si>
  <si>
    <t>산이건설(주)</t>
  </si>
  <si>
    <t>광주선운2A-1　</t>
  </si>
  <si>
    <t>광주 광산구 운수동 41-9</t>
  </si>
  <si>
    <t>광주선운2A-3　</t>
  </si>
  <si>
    <t>광주 광산구 운수동 41-14</t>
  </si>
  <si>
    <t>신동아건설산업(주)</t>
  </si>
  <si>
    <t>무등산한국아델리움더힐1단지　</t>
  </si>
  <si>
    <t>광주 동구 지산동 317-19</t>
  </si>
  <si>
    <t>신창유탑유블레스리버시티　</t>
  </si>
  <si>
    <t>광주 광산구 신창동 산98-2</t>
  </si>
  <si>
    <t>광주더퍼스트데시앙　</t>
  </si>
  <si>
    <t>광주 남구 월산동 318</t>
  </si>
  <si>
    <t>위파크마륵공원　</t>
  </si>
  <si>
    <t>광주 서구 금호동 산108</t>
  </si>
  <si>
    <t>(주)호반건설,라인건설,해동건설(주)</t>
  </si>
  <si>
    <t>벨루미체첨단　</t>
  </si>
  <si>
    <t>광주 광산구 쌍암동 694-77</t>
  </si>
  <si>
    <t>광산센트럴파크　</t>
  </si>
  <si>
    <t>광주 광산구 하산동 254-1</t>
  </si>
  <si>
    <t>운암자이포레나퍼스티체2단지　</t>
  </si>
  <si>
    <t>광주 북구 운암동 252</t>
  </si>
  <si>
    <t>지에스건설(주),주식회사 한화건설,에이치디씨현대산업개발(주)</t>
  </si>
  <si>
    <t>운암자이포레나퍼스티체3단지　</t>
  </si>
  <si>
    <t>운암자이포레나퍼스티체1단지　</t>
  </si>
  <si>
    <t>GS건설(주),한화/건설,HDC현대산업개발</t>
  </si>
  <si>
    <t>교대역모아엘가그랑데　</t>
  </si>
  <si>
    <t>광주 동구 계림동 125</t>
  </si>
  <si>
    <t>상무양우내안애퍼스트힐　</t>
  </si>
  <si>
    <t>광주 서구 마륵동 47-7</t>
  </si>
  <si>
    <t>광주광천동프라임하우스　</t>
  </si>
  <si>
    <t>광주 서구 광천동 54-3</t>
  </si>
  <si>
    <t>위파크더센트럴　</t>
  </si>
  <si>
    <t>광주 서구 풍암동 10-12</t>
  </si>
  <si>
    <t>연제첨단광신프로그레스　</t>
  </si>
  <si>
    <t>광주 북구 연제동 583-6</t>
  </si>
  <si>
    <t>위파크일곡공원　</t>
  </si>
  <si>
    <t>광주 북구 삼각동 700</t>
  </si>
  <si>
    <t>라인건설,호반건설</t>
  </si>
  <si>
    <t>첨단제일풍경채A5BL　</t>
  </si>
  <si>
    <t>광주 북구 월출동 695-6</t>
  </si>
  <si>
    <t>힐스테이트중외공원3BL　</t>
  </si>
  <si>
    <t>광주 북구 매곡동 355</t>
  </si>
  <si>
    <t>현대엔지니어링(주),범양건영(주)</t>
  </si>
  <si>
    <t>힐스테이트중외공원2BL　</t>
  </si>
  <si>
    <t>광주 북구 매곡동 378</t>
  </si>
  <si>
    <t>광주선운2지구예다음　</t>
  </si>
  <si>
    <t>광주 광산구 운수동 32-3</t>
  </si>
  <si>
    <t>봉산공원첨단제일풍경채　</t>
  </si>
  <si>
    <t>광주 광산구 월계동 22</t>
  </si>
  <si>
    <t>운암산공원우미린리버포레　</t>
  </si>
  <si>
    <t>광주 북구 동림동 24</t>
  </si>
  <si>
    <t>중앙공원롯데캐슬시그니처2-2BL　</t>
  </si>
  <si>
    <t>광주 서구 풍암동 569</t>
  </si>
  <si>
    <t>중앙공원롯데캐슬시그니처1BL　</t>
  </si>
  <si>
    <t>광주 서구 화정동 55-2</t>
  </si>
  <si>
    <t>중앙공원롯데캐슬시그니처2-1BL　</t>
  </si>
  <si>
    <t>광주 서구 풍암동 80</t>
  </si>
  <si>
    <t>광주화정아이파크2단지　</t>
  </si>
  <si>
    <t>광주 서구 화정동 23-269</t>
  </si>
  <si>
    <t>현대산업개발(주)</t>
  </si>
  <si>
    <t>광주화정아이파크1단지　</t>
  </si>
  <si>
    <t>광주 서구 화정동 23-2713</t>
  </si>
  <si>
    <t>광주송암공원중흥S클래스SK뷰　</t>
  </si>
  <si>
    <t>광주 남구 송하동 16-1</t>
  </si>
  <si>
    <t>관저푸르지오센트럴파크1단지　</t>
  </si>
  <si>
    <t>대전 서구 관저동 7-27</t>
  </si>
  <si>
    <t>e편한세상서대전역센트로　</t>
  </si>
  <si>
    <t>대전 중구 문화동 330</t>
  </si>
  <si>
    <t>DL건설,디엘건설(주)</t>
  </si>
  <si>
    <t>힐스테이트선화더와이즈　</t>
  </si>
  <si>
    <t>대전 중구 선화동 85-1</t>
  </si>
  <si>
    <t>도마포레나해모로　</t>
  </si>
  <si>
    <t>대전 서구 도마동 181-1</t>
  </si>
  <si>
    <t>(주)한화/건설,(주)HJ중공업</t>
  </si>
  <si>
    <t>쌍용더플래티넘네이처　</t>
  </si>
  <si>
    <t>대전 대덕구 읍내동 51-18</t>
  </si>
  <si>
    <t>대전성남우미린뉴시티　</t>
  </si>
  <si>
    <t>대전 동구 가양동 1-97</t>
  </si>
  <si>
    <t>힐스테이트가장더퍼스트　</t>
  </si>
  <si>
    <t>대전 서구 가장동 38-1</t>
  </si>
  <si>
    <t>문화자이SKVIEW　</t>
  </si>
  <si>
    <t>대전 중구 문화동 435-2</t>
  </si>
  <si>
    <t>GS건설(주),SK에코플랜트</t>
  </si>
  <si>
    <t>힐스테이트도안리버파크1단지　</t>
  </si>
  <si>
    <t>대전 유성구 학하동 45-3</t>
  </si>
  <si>
    <t>도안푸르지오디아델_29BL　</t>
  </si>
  <si>
    <t>대전 유성구 용계동 73-38</t>
  </si>
  <si>
    <t>도안푸르지오디아델_31BL　</t>
  </si>
  <si>
    <t>대전 유성구 용계동 73-48</t>
  </si>
  <si>
    <t>힐스테이트도안리버파크2단지　</t>
  </si>
  <si>
    <t>대전 유성구 학하동 85</t>
  </si>
  <si>
    <t>유성하늘채하이에르　</t>
  </si>
  <si>
    <t>대전 유성구 봉명동 543-1</t>
  </si>
  <si>
    <t>원미에스포레</t>
  </si>
  <si>
    <t>경기 부천시 원미구 원미동 72-3</t>
  </si>
  <si>
    <t>평택청북LHB13단지</t>
  </si>
  <si>
    <t>경기 평택시 청북읍 옥길리 1115-1</t>
  </si>
  <si>
    <t>과천르센토데시앙　</t>
  </si>
  <si>
    <t>경기 과천시 갈현동 0</t>
  </si>
  <si>
    <t>용인양지세영리첼　</t>
  </si>
  <si>
    <t>경기 용인시 처인구 양지면 양지리 925</t>
  </si>
  <si>
    <t>세영종합건설(주)</t>
  </si>
  <si>
    <t>이천롯데캐슬페라즈스카이　</t>
  </si>
  <si>
    <t>경기 이천시 안흥동 477</t>
  </si>
  <si>
    <t>안성이트리니티공도센트럴파크　</t>
  </si>
  <si>
    <t>경기 안성시 공도읍 만정리 881</t>
  </si>
  <si>
    <t>한국토지신탁,(주)이랜드건설</t>
  </si>
  <si>
    <t>김포마송1차대방엘리움센트럴파크　</t>
  </si>
  <si>
    <t>경기 김포시 통진읍 마송리 536</t>
  </si>
  <si>
    <t>우미린센트포레2단지　</t>
  </si>
  <si>
    <t>동탄2LH38단지</t>
  </si>
  <si>
    <t>경기 화성시 신동 120</t>
  </si>
  <si>
    <t>화성남양뉴타운리젠시빌란트　</t>
  </si>
  <si>
    <t>경기 화성시 남양읍 남양리 2310</t>
  </si>
  <si>
    <t>리젠시빌주택</t>
  </si>
  <si>
    <t>초월역한라비발디　</t>
  </si>
  <si>
    <t>경기 광주시 초월읍 쌍동리 400</t>
  </si>
  <si>
    <t>양주고읍LH14단지</t>
  </si>
  <si>
    <t>경기 양주시 광사동 716</t>
  </si>
  <si>
    <t>양주옥정신도시제일풍경채레이크시티2단지　</t>
  </si>
  <si>
    <t>경기 양주시 옥정동 1043-1</t>
  </si>
  <si>
    <t>양주옥정신도시한신더휴　</t>
  </si>
  <si>
    <t>경기 양주시 옥정동 938</t>
  </si>
  <si>
    <t>덕계역대광로제비앙더메트로팰리스　</t>
  </si>
  <si>
    <t>경기 양주시 덕계동 937</t>
  </si>
  <si>
    <t>여주역우남퍼스트빌　</t>
  </si>
  <si>
    <t>경기 여주시 교동 0</t>
  </si>
  <si>
    <t>여주역LH3단지</t>
  </si>
  <si>
    <t>경기 여주시 교동 194</t>
  </si>
  <si>
    <t>포레나양평　</t>
  </si>
  <si>
    <t>경기 양평군 양평읍 창대리 650-12</t>
  </si>
  <si>
    <t>서수원한라비발디3단지</t>
  </si>
  <si>
    <t>경기 수원시 권선구 당수동 333</t>
  </si>
  <si>
    <t>고산수자인디에스티지2단지　</t>
  </si>
  <si>
    <t>경기 의정부시 산곡동 725</t>
  </si>
  <si>
    <t>고산수자인디에스티지1단지　</t>
  </si>
  <si>
    <t>경기 의정부시 산곡동 709</t>
  </si>
  <si>
    <t>보성산업(주)</t>
  </si>
  <si>
    <t>고산수자인디에스티지아트포레　</t>
  </si>
  <si>
    <t>경기 의정부시 산곡동 733</t>
  </si>
  <si>
    <t>비산한신더휴　</t>
  </si>
  <si>
    <t>경기 안양시 동안구 비산동 554-5</t>
  </si>
  <si>
    <t>부천역청담더마크　</t>
  </si>
  <si>
    <t>경기 부천시 원미구 심곡동 192-7</t>
  </si>
  <si>
    <t>(주)씨디종합건설</t>
  </si>
  <si>
    <t>메종드라르떼</t>
  </si>
  <si>
    <t>경기 부천시 원미구 춘의동 210-2</t>
  </si>
  <si>
    <t>이든에테르노</t>
  </si>
  <si>
    <t>경기 부천시 원미구 중동 799</t>
  </si>
  <si>
    <t>그랑팰리스</t>
  </si>
  <si>
    <t>경기 부천시 소사구 송내동 598-2</t>
  </si>
  <si>
    <t>홈유레카</t>
  </si>
  <si>
    <t>경기 부천시 오정구 고강동 457</t>
  </si>
  <si>
    <t>고덕국제신도시금호어울림</t>
  </si>
  <si>
    <t>경기 평택시 고덕동 2706-1</t>
  </si>
  <si>
    <t>이안평택안중역　</t>
  </si>
  <si>
    <t>경기 평택시 현덕면 인광리 406-22</t>
  </si>
  <si>
    <t>기흥푸르지오포레피스　</t>
  </si>
  <si>
    <t>경기 용인시 기흥구 영덕동 11-22</t>
  </si>
  <si>
    <t>용인영덕경기행복주택</t>
  </si>
  <si>
    <t>경기 용인시 기흥구 영덕동 550-1</t>
  </si>
  <si>
    <t>힐스테이트구성</t>
  </si>
  <si>
    <t>경기 용인시 기흥구 언남동 522</t>
  </si>
  <si>
    <t>베스트드웰</t>
  </si>
  <si>
    <t>경기 김포시 하성면 마곡리 613-6</t>
  </si>
  <si>
    <t>에듀시티파라곤　</t>
  </si>
  <si>
    <t>경기 화성시 봉담읍 동화리 227</t>
  </si>
  <si>
    <t>화성향남언덕마을15단지</t>
  </si>
  <si>
    <t>경기 화성시 향남읍 상신리 1258</t>
  </si>
  <si>
    <t>양주옥정신도시제일풍경채레이크시티1단지　</t>
  </si>
  <si>
    <t>경기 양주시 옥정동 1043</t>
  </si>
  <si>
    <t>양주옥정신도시디에트르에듀포레　</t>
  </si>
  <si>
    <t>경기 양주시 옥정동 869</t>
  </si>
  <si>
    <t>여주역휴먼빌아트라움　</t>
  </si>
  <si>
    <t>e편한세상연천웰스하임　</t>
  </si>
  <si>
    <t>경기 연천군 연천읍 옥산리 860</t>
  </si>
  <si>
    <t>양평휴먼빌리버파크어반　</t>
  </si>
  <si>
    <t>경기 양평군 양평읍 창대리 842</t>
  </si>
  <si>
    <t>디에이치타워</t>
  </si>
  <si>
    <t>경기 수원시 권선구 권선동 1017-9</t>
  </si>
  <si>
    <t>라포리엘</t>
  </si>
  <si>
    <t>경기 수원시 권선구 당수동 0</t>
  </si>
  <si>
    <t>영흥숲푸르지오파크비엔　</t>
  </si>
  <si>
    <t>경기 수원시 영통구 원천동 628</t>
  </si>
  <si>
    <t>월드메르디앙웰라시티　</t>
  </si>
  <si>
    <t>경기 의정부시 의정부동 487-2</t>
  </si>
  <si>
    <t>(주)우리건설</t>
  </si>
  <si>
    <t>드림앤시티</t>
  </si>
  <si>
    <t>경기 부천시 오정구 여월동 1</t>
  </si>
  <si>
    <t>새한</t>
  </si>
  <si>
    <t>경기 부천시 오정구 고강동 598</t>
  </si>
  <si>
    <t>더엘</t>
  </si>
  <si>
    <t>경기 부천시 오정구 삼정동 299-13</t>
  </si>
  <si>
    <t>평택지제역자이　</t>
  </si>
  <si>
    <t>경기 평택시 세교동 0</t>
  </si>
  <si>
    <t>과천그랑레브데시앙　</t>
  </si>
  <si>
    <t>호반써밋라포레　</t>
  </si>
  <si>
    <t>경기 오산시 궐동 0</t>
  </si>
  <si>
    <t>감일푸르지오마크베르　</t>
  </si>
  <si>
    <t>경기 하남시 감이동 438</t>
  </si>
  <si>
    <t>위례아너스포레　</t>
  </si>
  <si>
    <t>경기 하남시 학암동 642</t>
  </si>
  <si>
    <t>(주)태왕이앤씨,(주)덕동산업</t>
  </si>
  <si>
    <t>이천중리LH1단지아파트</t>
  </si>
  <si>
    <t>경기 이천시 증일동 0</t>
  </si>
  <si>
    <t>김포마송디에트르퍼스티지　</t>
  </si>
  <si>
    <t>경기 김포시 통진읍 마송리 568</t>
  </si>
  <si>
    <t>서동탄역양우내안애　</t>
  </si>
  <si>
    <t>경기 화성시 능동 0</t>
  </si>
  <si>
    <t>힐스테이트삼동역　</t>
  </si>
  <si>
    <t>경기 광주시 삼동 505</t>
  </si>
  <si>
    <t>양주옥정LH엘리프</t>
  </si>
  <si>
    <t>경기 양주시 옥정동 945</t>
  </si>
  <si>
    <t>계룡건설산업 주식회사,금호산업(주),코오롱글로벌 주식회사</t>
  </si>
  <si>
    <t>써밋더테라스</t>
  </si>
  <si>
    <t>경기 양주시 장흥면 부곡리 578</t>
  </si>
  <si>
    <t>수원센트럴아이파크자이　</t>
  </si>
  <si>
    <t>경기 수원시 팔달구 인계동 847-3</t>
  </si>
  <si>
    <t>에이치디씨현대산업개발(주),지에스건설(주)</t>
  </si>
  <si>
    <t>리치뷰</t>
  </si>
  <si>
    <t>경기 수원시 팔달구 인계동 1019-7</t>
  </si>
  <si>
    <t>판교포레나인9단지</t>
  </si>
  <si>
    <t>경기 성남시 분당구 대장동 625</t>
  </si>
  <si>
    <t>더탑50</t>
  </si>
  <si>
    <t>경기 부천시 소사구 소사본동 209-4</t>
  </si>
  <si>
    <t>도담펠리체</t>
  </si>
  <si>
    <t>경기 부천시 오정구 오정동 593-2</t>
  </si>
  <si>
    <t>지축역수피움　</t>
  </si>
  <si>
    <t>경기 고양시 덕양구 지축동 968</t>
  </si>
  <si>
    <t>㈜금호산업</t>
  </si>
  <si>
    <t>과천푸르지오오르투스　</t>
  </si>
  <si>
    <t>340-8번지</t>
  </si>
  <si>
    <t>경기 용인시 처인구 김량장동 340-8</t>
  </si>
  <si>
    <t>용인센트레빌그리니에　</t>
  </si>
  <si>
    <t>경기 용인시 기흥구 마북동 212-1</t>
  </si>
  <si>
    <t>별숲오르트가람마을12단지　</t>
  </si>
  <si>
    <t>경기 파주시 와동동 1521</t>
  </si>
  <si>
    <t>(주)케이알산업</t>
  </si>
  <si>
    <t>중흥S클래스더센트럴　</t>
  </si>
  <si>
    <t>경기 화성시 봉담읍 수영리 690</t>
  </si>
  <si>
    <t>중흥S클래스에듀파크　</t>
  </si>
  <si>
    <t>경기 화성시 봉담읍 상리 678</t>
  </si>
  <si>
    <t>포천모아엘가리더스파크　</t>
  </si>
  <si>
    <t>경기 포천시 어룡동 21-4</t>
  </si>
  <si>
    <t>용문역반도유보라아이비파크　</t>
  </si>
  <si>
    <t>경기 양평군 용문면 다문리 1107</t>
  </si>
  <si>
    <t>LH공공지원형토지지원사회주택</t>
  </si>
  <si>
    <t>경기 수원시 장안구 조원동 752-14</t>
  </si>
  <si>
    <t>성남산단3단지</t>
  </si>
  <si>
    <t>경기 성남시 중원구 상대원동 252-1</t>
  </si>
  <si>
    <t>의정부역푸르지오더센트럴　</t>
  </si>
  <si>
    <t>경기 의정부시 의정부동 394-11</t>
  </si>
  <si>
    <t>월드메르디앙스마트시티　</t>
  </si>
  <si>
    <t>경기 의정부시 의정부동 491-5</t>
  </si>
  <si>
    <t>스마트중앙건설 주식회사</t>
  </si>
  <si>
    <t>월드메르디앙소사역　</t>
  </si>
  <si>
    <t>경기 부천시 소사구 심곡본동 776-2</t>
  </si>
  <si>
    <t>주식회사 더원건설</t>
  </si>
  <si>
    <t>LH배꽃마을1단지</t>
  </si>
  <si>
    <t>경기 평택시 비전동 1030</t>
  </si>
  <si>
    <t>오산세교2지구7단지</t>
  </si>
  <si>
    <t>경기 오산시 청학동 256</t>
  </si>
  <si>
    <t>e편한세상고천파크루체</t>
  </si>
  <si>
    <t>경기 의왕시 고천동 0</t>
  </si>
  <si>
    <t>DL이앤씨(주), 금호건설(주), 동부건설(주), (주)청우건설</t>
  </si>
  <si>
    <t>용인테크노밸리리메인시티　</t>
  </si>
  <si>
    <t>경기 용인시 처인구 이동읍 덕성리 1267-8</t>
  </si>
  <si>
    <t>파주운정신도시디에트르더클래스　</t>
  </si>
  <si>
    <t>경기 파주시 목동동 989</t>
  </si>
  <si>
    <t>포천대광로제비앙　</t>
  </si>
  <si>
    <t>경기 포천시 군내면 용정리 475-1</t>
  </si>
  <si>
    <t>가평자이　</t>
  </si>
  <si>
    <t>경기 가평군 가평읍 대곡리 695</t>
  </si>
  <si>
    <t>e편한세상가평퍼스트원　</t>
  </si>
  <si>
    <t>경기 가평군 가평읍 대곡리 694</t>
  </si>
  <si>
    <t>포레나북수원　</t>
  </si>
  <si>
    <t>경기 수원시 장안구 파장동 640</t>
  </si>
  <si>
    <t>북수원하우스토리　</t>
  </si>
  <si>
    <t>경기 수원시 장안구 파장동 635</t>
  </si>
  <si>
    <t>남광토건(주)</t>
  </si>
  <si>
    <t>화서역푸르지오브리시엘　</t>
  </si>
  <si>
    <t>경기 수원시 장안구 정자동 961</t>
  </si>
  <si>
    <t>매교역푸르지오SK뷰　</t>
  </si>
  <si>
    <t>경기 수원시 팔달구 매교동 300</t>
  </si>
  <si>
    <t>(주)대우건설,에스케이건설(주)</t>
  </si>
  <si>
    <t>한솔타운_202동</t>
  </si>
  <si>
    <t>경기 안양시 만안구 안양동 422-6</t>
  </si>
  <si>
    <t>부천JY포에시아　</t>
  </si>
  <si>
    <t>경기 부천시 원미구 심곡동 465-11</t>
  </si>
  <si>
    <t>지안더센트로</t>
  </si>
  <si>
    <t>경기 부천시 오정구 오정동 209-4</t>
  </si>
  <si>
    <t>광명푸르지오포레나　</t>
  </si>
  <si>
    <t>경기 광명시 광명동 42-42</t>
  </si>
  <si>
    <t>(주)대우건설,(주)한화건설</t>
  </si>
  <si>
    <t>고덕국제신도시헤스티블　</t>
  </si>
  <si>
    <t>경기 평택시 고덕동 1861-1</t>
  </si>
  <si>
    <t>진흥기업</t>
  </si>
  <si>
    <t>지행역센트레빌파크뷰　</t>
  </si>
  <si>
    <t>경기 동두천시 지행동 691-2</t>
  </si>
  <si>
    <t>DMC한강삼정그린코아더베스트　</t>
  </si>
  <si>
    <t>경기 고양시 덕양구 덕은동 710</t>
  </si>
  <si>
    <t>퇴계원청광플러스원　</t>
  </si>
  <si>
    <t>경기 남양주시 퇴계원읍 퇴계원리 102-8</t>
  </si>
  <si>
    <t>청광실업(주)</t>
  </si>
  <si>
    <t>장현더포레마제</t>
  </si>
  <si>
    <t>경기 시흥시 장곡동 913</t>
  </si>
  <si>
    <t>안성공도센트럴카운티</t>
  </si>
  <si>
    <t>경기 안성시 공도읍 용두리 757</t>
  </si>
  <si>
    <t>김포양곡LH2단지</t>
  </si>
  <si>
    <t>경기 김포시 양촌읍 양곡리 1278</t>
  </si>
  <si>
    <t>회천대광로제비앙더센트럴　</t>
  </si>
  <si>
    <t>경기 양주시 덕계동 903</t>
  </si>
  <si>
    <t>산성역자이푸르지오　</t>
  </si>
  <si>
    <t>경기 성남시 수정구 신흥동 1132</t>
  </si>
  <si>
    <t>(주)대우건설,GS건설(주)</t>
  </si>
  <si>
    <t>써미트</t>
  </si>
  <si>
    <t>경기 부천시 오정구 원종동 275-7</t>
  </si>
  <si>
    <t>엘리시아</t>
  </si>
  <si>
    <t>경기 부천시 오정구 원종동 271-24</t>
  </si>
  <si>
    <t>평택고덕국제신도시디에트르리비에르　</t>
  </si>
  <si>
    <t>경기 평택시 고덕동 2724-1</t>
  </si>
  <si>
    <t>대방건설 주식회사</t>
  </si>
  <si>
    <t>별내별헤임</t>
  </si>
  <si>
    <t>경기 남양주시 별내동 805-2</t>
  </si>
  <si>
    <t>다산포레스트2단지</t>
  </si>
  <si>
    <t>경기 남양주시 다산동 6013</t>
  </si>
  <si>
    <t>군자서희스타힐스　</t>
  </si>
  <si>
    <t>경기 시흥시 거모동 293</t>
  </si>
  <si>
    <t>엘리프의왕역　</t>
  </si>
  <si>
    <t>경기 의왕시 초평동 25-10</t>
  </si>
  <si>
    <t>용인양지동문디이스트　</t>
  </si>
  <si>
    <t>경기 용인시 처인구 양지면 양지리 474-3</t>
  </si>
  <si>
    <t>동문건설 주식회사</t>
  </si>
  <si>
    <t>광교풍경채어바니티(임대)</t>
  </si>
  <si>
    <t>경기 용인시 기흥구 영덕동 1332</t>
  </si>
  <si>
    <t>봉담자이라피네　</t>
  </si>
  <si>
    <t>경기 화성시 봉담읍 동화리 156-4</t>
  </si>
  <si>
    <t>e편한세상덕정역더스카이　</t>
  </si>
  <si>
    <t>경기 양주시 회정동 911</t>
  </si>
  <si>
    <t>쌍용더플래티넘오목천역　</t>
  </si>
  <si>
    <t>경기 수원시 권선구 오목천동 1192</t>
  </si>
  <si>
    <t>포레나영흥숲　</t>
  </si>
  <si>
    <t>경기 수원시 영통구 원천동 632</t>
  </si>
  <si>
    <t>평촌센텀퍼스트　</t>
  </si>
  <si>
    <t>경기 안양시 동안구 호계동 992-1</t>
  </si>
  <si>
    <t>디엘이앤씨 주식회사,코오롱글로벌(주)</t>
  </si>
  <si>
    <t>중앙하이츠심곡</t>
  </si>
  <si>
    <t>경기 부천시 원미구 심곡동 95-1</t>
  </si>
  <si>
    <t>골드캐슬</t>
  </si>
  <si>
    <t>경기 부천시 원미구 심곡동 89-11</t>
  </si>
  <si>
    <t>청년문화마을예술인주택</t>
  </si>
  <si>
    <t>경기 부천시 원미구 상동 702</t>
  </si>
  <si>
    <t>포레나안산고잔　</t>
  </si>
  <si>
    <t>경기 안산시 단원구 고잔동 631</t>
  </si>
  <si>
    <t>덕소강변라온프라이빗　</t>
  </si>
  <si>
    <t>경기 남양주시 와부읍 덕소리 544-3</t>
  </si>
  <si>
    <t>효성해링턴플레이스목감역　</t>
  </si>
  <si>
    <t>경기 시흥시 논곡동 378</t>
  </si>
  <si>
    <t>이천진암지구우방아이유쉘메가하이브　</t>
  </si>
  <si>
    <t>경기 이천시 장호원읍 진암리 814</t>
  </si>
  <si>
    <t>우방산업(주),동아건설산업(주)</t>
  </si>
  <si>
    <t>동탄2_38단지행복주택</t>
  </si>
  <si>
    <t>경기 화성시 신동 111-1</t>
  </si>
  <si>
    <t>화성시청역서희스타힐스4차숲속마을　</t>
  </si>
  <si>
    <t>경기 화성시 남양읍 신남리 96-8</t>
  </si>
  <si>
    <t>회천베네스트하우스</t>
  </si>
  <si>
    <t>경기 양주시 덕계동 905</t>
  </si>
  <si>
    <t>동원건설</t>
  </si>
  <si>
    <t>힐스테이트가평더뉴클래스　</t>
  </si>
  <si>
    <t>경기 가평군 가평읍 읍내리 214</t>
  </si>
  <si>
    <t>서광교파크스위첸　</t>
  </si>
  <si>
    <t>경기 수원시 장안구 연무동 300</t>
  </si>
  <si>
    <t>삼화아르떼뷰</t>
  </si>
  <si>
    <t>경기 부천시 오정구 원종동 478</t>
  </si>
  <si>
    <t>별내자이더스타　</t>
  </si>
  <si>
    <t>경기 남양주시 별내동 999</t>
  </si>
  <si>
    <t>더샵오산엘리포레　</t>
  </si>
  <si>
    <t>경기 오산시 서동 641</t>
  </si>
  <si>
    <t>해오름마을3단지_제일풍경채그랑베뉴2차　</t>
  </si>
  <si>
    <t>경기 파주시 다율동 1006</t>
  </si>
  <si>
    <t>별하람마을1단지_제일풍경채그랑퍼스트　</t>
  </si>
  <si>
    <t>경기 파주시 당하동 0</t>
  </si>
  <si>
    <t>물향기마을3단지해링턴플레이스GTX운정</t>
  </si>
  <si>
    <t>경기 파주시 목동동 467</t>
  </si>
  <si>
    <t>안성공도쌍용더플래티넘프리미어　</t>
  </si>
  <si>
    <t>경기 안성시 공도읍 승두리 73</t>
  </si>
  <si>
    <t>중흥S클래스에듀시티　</t>
  </si>
  <si>
    <t>경기 화성시 봉담읍 상리 667</t>
  </si>
  <si>
    <t>중흥S클래스에듀포레　</t>
  </si>
  <si>
    <t>경기 화성시 봉담읍 상리 666</t>
  </si>
  <si>
    <t>광주월드메르디앙라테라스1단지</t>
  </si>
  <si>
    <t>경기 광주시 쌍령동 429-10</t>
  </si>
  <si>
    <t>나경종합건설(주)</t>
  </si>
  <si>
    <t>더샵오포센트리체　</t>
  </si>
  <si>
    <t>경기 광주시 고산동 695</t>
  </si>
  <si>
    <t>제일풍경채옥정</t>
  </si>
  <si>
    <t>경기 양주시 옥정동 1096</t>
  </si>
  <si>
    <t>포천금호어울림센트럴　</t>
  </si>
  <si>
    <t>경기 포천시 군내면 구읍리 655</t>
  </si>
  <si>
    <t>양평역한라비발디1단지,2단지　</t>
  </si>
  <si>
    <t>경기 양평군 양평읍 양근리 797</t>
  </si>
  <si>
    <t>이클래스</t>
  </si>
  <si>
    <t>경기 부천시 원미구 역곡동 77-4</t>
  </si>
  <si>
    <t>소사역한라비발디프레스티지　</t>
  </si>
  <si>
    <t>경기 부천시 소사구 소사본동 70-12</t>
  </si>
  <si>
    <t>부천일루미스테이트1~4단지　</t>
  </si>
  <si>
    <t>경기 부천시 소사구 범박동 327</t>
  </si>
  <si>
    <t>현대건설(주),두산건설(주),코오롱글로벌(주)</t>
  </si>
  <si>
    <t>브라운스톤여월　</t>
  </si>
  <si>
    <t>경기 부천시 오정구 여월동 9-28</t>
  </si>
  <si>
    <t>베르네</t>
  </si>
  <si>
    <t>경기 부천시 오정구 여월동 10-6</t>
  </si>
  <si>
    <t>안중지엔하임스테이</t>
  </si>
  <si>
    <t>경기 평택시 안중읍 학현리 0</t>
  </si>
  <si>
    <t>(주)문장건설,(주)에이치엠건설</t>
  </si>
  <si>
    <t>안산중흥S클래스더퍼스트　</t>
  </si>
  <si>
    <t>경기 안산시 단원구 선부동 1007</t>
  </si>
  <si>
    <t>과천한양수자인　</t>
  </si>
  <si>
    <t>경기 과천시 갈현동 641</t>
  </si>
  <si>
    <t>과천포레드림</t>
  </si>
  <si>
    <t>경기 과천시 갈현동 599</t>
  </si>
  <si>
    <t>오산롯데캐슬스카이파크　</t>
  </si>
  <si>
    <t>경기 오산시 원동 921</t>
  </si>
  <si>
    <t>테라팰리스인덕원1차　</t>
  </si>
  <si>
    <t>경기 의왕시 내손동 643</t>
  </si>
  <si>
    <t>힐스테이트용인둔전역　</t>
  </si>
  <si>
    <t>경기 용인시 처인구 고림동 1021</t>
  </si>
  <si>
    <t>해오름마을13단지_운정신도시한라비발디파크젠　</t>
  </si>
  <si>
    <t>경기 파주시 다율동 1030</t>
  </si>
  <si>
    <t>안성금호어울림더프라임</t>
  </si>
  <si>
    <t>경기 안성시 당왕동 121</t>
  </si>
  <si>
    <t>향남역한양수자인디에스티지　</t>
  </si>
  <si>
    <t>경기 화성시 향남읍 상신리 619-57</t>
  </si>
  <si>
    <t>옥정25단지</t>
  </si>
  <si>
    <t>경기 양주시 옥정동 886</t>
  </si>
  <si>
    <t>회천파밀리에더퍼스트　</t>
  </si>
  <si>
    <t>경기 양주시 덕계동 962</t>
  </si>
  <si>
    <t>(주)신동아건설</t>
  </si>
  <si>
    <t>포천리버포레세영리첼　</t>
  </si>
  <si>
    <t>경기 포천시 어룡동 771</t>
  </si>
  <si>
    <t>LH수원당수2단지</t>
  </si>
  <si>
    <t>경기 수원시 권선구 금곡동 861</t>
  </si>
  <si>
    <t>이안더센트로의정부　</t>
  </si>
  <si>
    <t>경기 의정부시 의정부동 146-1</t>
  </si>
  <si>
    <t>대우산업개발(주), (주)부성종합건설</t>
  </si>
  <si>
    <t>힐스테이트의정부역　</t>
  </si>
  <si>
    <t>경기 의정부시 의정부동 240-130</t>
  </si>
  <si>
    <t>힐스테이트평택더퍼스트　</t>
  </si>
  <si>
    <t>경기 평택시 서정동 780</t>
  </si>
  <si>
    <t>평택지제역동문디이스트5단지　</t>
  </si>
  <si>
    <t>경기 평택시 칠원동 620</t>
  </si>
  <si>
    <t>동문건설주식회사</t>
  </si>
  <si>
    <t>과천리오포레데시앙</t>
  </si>
  <si>
    <t>경기 과천시 문원동 41</t>
  </si>
  <si>
    <t>해링턴플레이스다산파크　</t>
  </si>
  <si>
    <t>경기 남양주시 다산동 6302</t>
  </si>
  <si>
    <t>다산역자연앤푸르지오</t>
  </si>
  <si>
    <t>경기 남양주시 다산동 6084</t>
  </si>
  <si>
    <t>시흥장현데시앙</t>
  </si>
  <si>
    <t>경기 시흥시 장곡동 942</t>
  </si>
  <si>
    <t>주식회사 태영건설</t>
  </si>
  <si>
    <t>해오름마을5단지_중흥S클래스2차에듀파크　</t>
  </si>
  <si>
    <t>경기 파주시 다율동 1023</t>
  </si>
  <si>
    <t>해오름마을1단지_중흥S클래스에듀하이　</t>
  </si>
  <si>
    <t>경기 파주시 다율동 1005</t>
  </si>
  <si>
    <t>엘리프이천하이시티</t>
  </si>
  <si>
    <t>경기 이천시 부발읍 아미리 1259</t>
  </si>
  <si>
    <t>화성송산동원로얄듀크포레　</t>
  </si>
  <si>
    <t>경기 화성시 송산동 261</t>
  </si>
  <si>
    <t>킹덤시티　</t>
  </si>
  <si>
    <t>경기 화성시 비봉면 양노리 264-17</t>
  </si>
  <si>
    <t>오포자이디오브3단지　</t>
  </si>
  <si>
    <t>경기 광주시 고산동 704</t>
  </si>
  <si>
    <t>지에스건설 주식회사</t>
  </si>
  <si>
    <t>오포자이디오브4단지　</t>
  </si>
  <si>
    <t>경기 광주시 고산동 705</t>
  </si>
  <si>
    <t>양주옥정린파밀리에　</t>
  </si>
  <si>
    <t>경기 양주시 옥정동 868</t>
  </si>
  <si>
    <t>우미건설(주), 신동아건설(주)</t>
  </si>
  <si>
    <t>센트럴휴티스　</t>
  </si>
  <si>
    <t>경기 양주시 덕계동 928-2</t>
  </si>
  <si>
    <t>여주역센트레빌트리니체　</t>
  </si>
  <si>
    <t>경기 여주시 교동 673</t>
  </si>
  <si>
    <t>양수역이지움리버뷰　</t>
  </si>
  <si>
    <t>경기 양평군 양서면 용담리 242-5</t>
  </si>
  <si>
    <t>계성건설 주식회사</t>
  </si>
  <si>
    <t>북수원자이렉스비아　</t>
  </si>
  <si>
    <t>경기 수원시 장안구 정자동 530-6</t>
  </si>
  <si>
    <t>쌍용더플래티넘장항　</t>
  </si>
  <si>
    <t>경기 고양시 일산동구 장항동 0</t>
  </si>
  <si>
    <t>일산라이브더센텀　</t>
  </si>
  <si>
    <t>오산세교A21라센트　</t>
  </si>
  <si>
    <t>경기 오산시 궐동 767</t>
  </si>
  <si>
    <t>더샵하남에디피스　</t>
  </si>
  <si>
    <t>경기 하남시 덕풍동 285-31</t>
  </si>
  <si>
    <t>용인드마크데시앙　</t>
  </si>
  <si>
    <t>경기 용인시 처인구 김량장동 309-1</t>
  </si>
  <si>
    <t>용인보평역서희스타힐스리버파크　</t>
  </si>
  <si>
    <t>경기 용인시 처인구 유방동 330-1</t>
  </si>
  <si>
    <t>금촌역신일해피트리더루츠　</t>
  </si>
  <si>
    <t>경기 파주시 금촌동 329-12</t>
  </si>
  <si>
    <t>이안퍼스티엄이천부발　</t>
  </si>
  <si>
    <t>경기 이천시 부발읍 신원리 941</t>
  </si>
  <si>
    <t>고촌역양우내안애　</t>
  </si>
  <si>
    <t>경기 김포시 고촌읍 신곡리 474</t>
  </si>
  <si>
    <t>영평엘리시움　</t>
  </si>
  <si>
    <t>경기 수원시 팔달구 인계동 740-10</t>
  </si>
  <si>
    <t>영평종합건설(주),(주)거흥산업</t>
  </si>
  <si>
    <t>지축역북한산비바힐스</t>
  </si>
  <si>
    <t>경기 고양시 덕양구 지축동 875</t>
  </si>
  <si>
    <t>대우조선해양건설㈜, 우암건설㈜, ㈜대흥종합건설</t>
  </si>
  <si>
    <t>과천린파밀리에　</t>
  </si>
  <si>
    <t>우미건설(주),신동아건설(주)</t>
  </si>
  <si>
    <t>e편한세상구성역플랫폼시티　</t>
  </si>
  <si>
    <t>경기 용인시 기흥구 마북동 659</t>
  </si>
  <si>
    <t>DL이앤씨㈜</t>
  </si>
  <si>
    <t>안성아양흥화하브　</t>
  </si>
  <si>
    <t>경기 안성시 아양동 417</t>
  </si>
  <si>
    <t>(주)흥화</t>
  </si>
  <si>
    <t>힐스테이트동탄포레</t>
  </si>
  <si>
    <t>경기 화성시 신동 0</t>
  </si>
  <si>
    <t>여주서해스카이팰리스　</t>
  </si>
  <si>
    <t>경기 여주시 천송동 591-7</t>
  </si>
  <si>
    <t>더샵양평리버포레　</t>
  </si>
  <si>
    <t>경기 양평군 양평읍 양근리 810</t>
  </si>
  <si>
    <t>명남더블레스1차　</t>
  </si>
  <si>
    <t>경기 의정부시 의정부동 29-4</t>
  </si>
  <si>
    <t>부천원미동문디이스트　</t>
  </si>
  <si>
    <t>경기 부천시 원미구 원미동 224</t>
  </si>
  <si>
    <t>힐스테이트고덕스카이시티　</t>
  </si>
  <si>
    <t>경기 평택시 고덕동 2618-1</t>
  </si>
  <si>
    <t>동두천중앙역엘크루더퍼스트　</t>
  </si>
  <si>
    <t>경기 동두천시 생연동 592-2</t>
  </si>
  <si>
    <t>안산한신더휴　</t>
  </si>
  <si>
    <t>경기 안산시 단원구 선부동 998</t>
  </si>
  <si>
    <t>힐스테이트구리역　</t>
  </si>
  <si>
    <t>경기 구리시 수택동 532</t>
  </si>
  <si>
    <t>오산세교한양수자인　</t>
  </si>
  <si>
    <t>경기 오산시 서동 14</t>
  </si>
  <si>
    <t>주식회사 한양, 주식회사 동일토건</t>
  </si>
  <si>
    <t>힐스테이트오산더퍼스트　</t>
  </si>
  <si>
    <t>경기 오산시 갈곶동 235-3</t>
  </si>
  <si>
    <t>동천역트리너스　</t>
  </si>
  <si>
    <t>경기 용인시 수지구 동천동 177-2</t>
  </si>
  <si>
    <t>서광종합개발(주)</t>
  </si>
  <si>
    <t>몽펠리에힐포레_101동,102동　</t>
  </si>
  <si>
    <t>경기 용인시 수지구 성복동 471-4</t>
  </si>
  <si>
    <t>효성해링턴플레이스안성공도　</t>
  </si>
  <si>
    <t>경기 안성시 공도읍 승두리 582-6</t>
  </si>
  <si>
    <t>진흥기업(주), 효성중공업(주)</t>
  </si>
  <si>
    <t>화성동탄2제일풍경채퍼스티어　</t>
  </si>
  <si>
    <t>경기 화성시 신동 157</t>
  </si>
  <si>
    <t>동탄2신동포레경기행복주택</t>
  </si>
  <si>
    <t>광주행정타운아이파크　</t>
  </si>
  <si>
    <t>경기 광주시 송정동 662</t>
  </si>
  <si>
    <t>광주탄벌서희스타힐스1단지　</t>
  </si>
  <si>
    <t>경기 광주시 탄벌동 509</t>
  </si>
  <si>
    <t>광주탄벌서희스타힐스2단지　</t>
  </si>
  <si>
    <t>경기 광주시 탄벌동 532</t>
  </si>
  <si>
    <t>e편한세상옥정리더스가든　</t>
  </si>
  <si>
    <t>경기 양주시 옥정동 885</t>
  </si>
  <si>
    <t>덕계역진산블루시엘　</t>
  </si>
  <si>
    <t>경기 양주시 덕계동 928-9</t>
  </si>
  <si>
    <t>진산건설(주)</t>
  </si>
  <si>
    <t>양평우방아이유쉘에코리버　</t>
  </si>
  <si>
    <t>경기 양평군 강상면 병산리 24-1</t>
  </si>
  <si>
    <t>우방산업(주), 에스엠상선(주)</t>
  </si>
  <si>
    <t>평촌엘프라우드　</t>
  </si>
  <si>
    <t>경기 안양시 동안구 비산동 281-1</t>
  </si>
  <si>
    <t>(주)대우건설,현대건설(주),GS건설(주)</t>
  </si>
  <si>
    <t>도원리엘시아　</t>
  </si>
  <si>
    <t>경기 동두천시 생연동 389</t>
  </si>
  <si>
    <t>도원종합건설(주)</t>
  </si>
  <si>
    <t>덕소강변스타힐스　</t>
  </si>
  <si>
    <t>경기 남양주시 와부읍 도곡리 978-2</t>
  </si>
  <si>
    <t>오산라온프라이빗스위트　</t>
  </si>
  <si>
    <t>경기 오산시 고현동 16</t>
  </si>
  <si>
    <t>해오름마을6단지_제일풍경채그랑포레　</t>
  </si>
  <si>
    <t>경기 파주시 다율동 1018</t>
  </si>
  <si>
    <t>파주문산역2차동문디이스트　</t>
  </si>
  <si>
    <t>경기 파주시 문산읍 선유리 1420</t>
  </si>
  <si>
    <t>공도서희스타힐스　</t>
  </si>
  <si>
    <t>경기 안성시 공도읍 승두리 589-11</t>
  </si>
  <si>
    <t>고촌센트럴자이　</t>
  </si>
  <si>
    <t>경기 김포시 고촌읍 신곡리 974-5</t>
  </si>
  <si>
    <t>GS건설</t>
  </si>
  <si>
    <t>동탄레이크파크자연앤e편한세상　</t>
  </si>
  <si>
    <t>경기 화성시 장지동 970</t>
  </si>
  <si>
    <t>힐스테이트초월역2블록　</t>
  </si>
  <si>
    <t>경기 광주시 초월읍 쌍동리 402</t>
  </si>
  <si>
    <t>힐스테이트초월역1블록　</t>
  </si>
  <si>
    <t>경기 광주시 초월읍 쌍동리 401</t>
  </si>
  <si>
    <t>힐스테이트양주옥정파티오포레6단지　</t>
  </si>
  <si>
    <t>경기 양주시 옥정동 911-1</t>
  </si>
  <si>
    <t>힐스테이트양주옥정파티오포레1단지　</t>
  </si>
  <si>
    <t>경기 양주시 옥정동 904-1</t>
  </si>
  <si>
    <t>힐스테이트양주옥정파티오포레4단지　</t>
  </si>
  <si>
    <t>경기 양주시 옥정동 909-1</t>
  </si>
  <si>
    <t>힐스테이트양주옥정파티오포레2단지　</t>
  </si>
  <si>
    <t>경기 양주시 옥정동 905-1</t>
  </si>
  <si>
    <t>힐스테이트양주옥정파티오포레5단지　</t>
  </si>
  <si>
    <t>경기 양주시 옥정동 910-1</t>
  </si>
  <si>
    <t>힐스테이트양주옥정파티오포레3단지　</t>
  </si>
  <si>
    <t>경기 양주시 옥정동 906-1</t>
  </si>
  <si>
    <t>양주회천A24</t>
  </si>
  <si>
    <t>경기 양주시 덕계동 368</t>
  </si>
  <si>
    <t>일성건설(주), ㈜형제건설,아라토건(주)</t>
  </si>
  <si>
    <t>현대프라힐스소사역더프라임　</t>
  </si>
  <si>
    <t>경기 부천시 소사구 소사본동 70-7</t>
  </si>
  <si>
    <t>현대 아산(주)</t>
  </si>
  <si>
    <t>이안시그니처역곡　</t>
  </si>
  <si>
    <t>경기 부천시 소사구 괴안동 117</t>
  </si>
  <si>
    <t>대우산업개발주식회사</t>
  </si>
  <si>
    <t>평택고덕국제신도시A49BL호반써밋3차　</t>
  </si>
  <si>
    <t>경기 평택시 고덕동 2697</t>
  </si>
  <si>
    <t>이천마장휴먼빌까사포레　</t>
  </si>
  <si>
    <t>경기 이천시 마장면 양촌리 96</t>
  </si>
  <si>
    <t>안성공도센트럴카운티에듀파크　</t>
  </si>
  <si>
    <t>경기 안성시 공도읍 용두리 763</t>
  </si>
  <si>
    <t>봉담자이프라이드시티　</t>
  </si>
  <si>
    <t>경기 화성시 봉담읍 내리 545</t>
  </si>
  <si>
    <t>힐스테이트광교중앙역퍼스트　</t>
  </si>
  <si>
    <t>경기 수원시 영통구 이의동 177-16</t>
  </si>
  <si>
    <t>의정부역스카이자이　</t>
  </si>
  <si>
    <t>경기 의정부시 의정부동 238-108</t>
  </si>
  <si>
    <t>e편한세상신곡파크프라임　</t>
  </si>
  <si>
    <t>경기 의정부시 신곡동 65-3</t>
  </si>
  <si>
    <t>디오르나인안양역1BL　</t>
  </si>
  <si>
    <t>경기 안양시 만안구 안양동 627-1</t>
  </si>
  <si>
    <t>안양건설</t>
  </si>
  <si>
    <t>평촌트리지아　</t>
  </si>
  <si>
    <t>경기 안양시 동안구 호계동 929</t>
  </si>
  <si>
    <t>현대건설(주),SK건설(주),코오롱글로벌(주)</t>
  </si>
  <si>
    <t>지제역푸르지오엘리아츠　</t>
  </si>
  <si>
    <t>경기 평택시 동삭동 184-5</t>
  </si>
  <si>
    <t>힐스테이트고덕센트럴　</t>
  </si>
  <si>
    <t>경기 평택시 고덕동 0-2</t>
  </si>
  <si>
    <t>원당역롯데캐슬스카이엘　</t>
  </si>
  <si>
    <t>경기 고양시 덕양구 성사동 405-8</t>
  </si>
  <si>
    <t>다산유보라마크뷰　</t>
  </si>
  <si>
    <t>경기 남양주시 다산동 4133</t>
  </si>
  <si>
    <t>e편한세상시흥장현퍼스트베뉴　</t>
  </si>
  <si>
    <t>경기 시흥시 군자동 821</t>
  </si>
  <si>
    <t>힐스테이트용인고진역D2블록　</t>
  </si>
  <si>
    <t>경기 용인시 처인구 고림동 88</t>
  </si>
  <si>
    <t>힐스테이트용인고진역D1블록　</t>
  </si>
  <si>
    <t>경기 용인시 처인구 고림동 659-8</t>
  </si>
  <si>
    <t>힐스테이트봉담프라이드시티　</t>
  </si>
  <si>
    <t>두산위브광주센트럴파크　</t>
  </si>
  <si>
    <t>경기 광주시 탄벌동 461-1</t>
  </si>
  <si>
    <t>오포자이오브제　</t>
  </si>
  <si>
    <t>경기 광주시 고산동 484-5</t>
  </si>
  <si>
    <t>판교대장A10BL신혼희망타운　</t>
  </si>
  <si>
    <t>경기 성남시 분당구 대장동 176</t>
  </si>
  <si>
    <t>가능역하우스토리리버블리스　</t>
  </si>
  <si>
    <t>경기 의정부시 가능동 15-14</t>
  </si>
  <si>
    <t>더샵리듬시티　</t>
  </si>
  <si>
    <t>경기 의정부시 산곡동 399</t>
  </si>
  <si>
    <t>운정자이퍼스트시티</t>
  </si>
  <si>
    <t>경기 파주시 다율동 666</t>
  </si>
  <si>
    <t>이천자이더파크　</t>
  </si>
  <si>
    <t>경기 이천시 관고동 140-1</t>
  </si>
  <si>
    <t>신양주모아엘가니케　</t>
  </si>
  <si>
    <t>경기 양주시 백석읍 홍죽리 1-12</t>
  </si>
  <si>
    <t>거성토건(주), 혜림건설(주)</t>
  </si>
  <si>
    <t>의정부역브라운스톤리버뷰　</t>
  </si>
  <si>
    <t>경기 의정부시 신곡동 571-1</t>
  </si>
  <si>
    <t>이수건설 주식회사</t>
  </si>
  <si>
    <t>안양역푸르지오더샵 　</t>
  </si>
  <si>
    <t>경기 안양시 만안구 안양동 97-3</t>
  </si>
  <si>
    <t>평촌어바인퍼스트더샵　</t>
  </si>
  <si>
    <t>경기 안양시 동안구 호계동 954-20</t>
  </si>
  <si>
    <t>부천원종B2　</t>
  </si>
  <si>
    <t>경기 부천시 오정구 원종동 75-1</t>
  </si>
  <si>
    <t>호반써밋그랜드에비뉴　</t>
  </si>
  <si>
    <t>경기 광명시 광명동 374-170</t>
  </si>
  <si>
    <t>일산푸르지오더센트럴</t>
  </si>
  <si>
    <t>경기 고양시 일산서구 덕이동 205</t>
  </si>
  <si>
    <t>오산세교2지구A-4블록중흥S클래스에듀파크　</t>
  </si>
  <si>
    <t>경기 오산시 궐동 384-2</t>
  </si>
  <si>
    <t>오산세교2지구A-9블록중흥S클래스에듀하이　</t>
  </si>
  <si>
    <t>경기 오산시 누읍동 413-1</t>
  </si>
  <si>
    <t>이천신안실크밸리　</t>
  </si>
  <si>
    <t>경기 이천시 백사면 모전리 1-11</t>
  </si>
  <si>
    <t>신안건설산업(주)</t>
  </si>
  <si>
    <t>e편한세상안성그랑루체　</t>
  </si>
  <si>
    <t>경기 안성시 당왕동 42</t>
  </si>
  <si>
    <t>동탄역금강펜테리움더시글로　</t>
  </si>
  <si>
    <t>경기 화성시 영천동 99-8</t>
  </si>
  <si>
    <t>수원아이파크시티10단지　</t>
  </si>
  <si>
    <t>경기 수원시 권선구 권선동 1340</t>
  </si>
  <si>
    <t>에이치디씨현대산업개발 주식회사</t>
  </si>
  <si>
    <t>부천괴안B-1블록신혼희망타운　</t>
  </si>
  <si>
    <t>경기 부천시 소사구 괴안동 49-13</t>
  </si>
  <si>
    <t>요진건설산업</t>
  </si>
  <si>
    <t>평택고덕A-53신혼희망타운　</t>
  </si>
  <si>
    <t>경기 평택시 고덕동 2651</t>
  </si>
  <si>
    <t>반월역동문디이스트　</t>
  </si>
  <si>
    <t>경기 안산시 상록구 건건동 894-14</t>
  </si>
  <si>
    <t>힐스테이트몬테로이1블록　</t>
  </si>
  <si>
    <t>경기 용인시 처인구 모현읍 왕산리 25</t>
  </si>
  <si>
    <t>힐스테이트몬테로이3블록　</t>
  </si>
  <si>
    <t>경기 용인시 처인구 모현읍 왕산리 64-2</t>
  </si>
  <si>
    <t>호반써밋웨스트파크　</t>
  </si>
  <si>
    <t>경기 파주시 다율동 116-7</t>
  </si>
  <si>
    <t>화성조암스위트엠　</t>
  </si>
  <si>
    <t>경기 화성시 우정읍 조암리 453-2</t>
  </si>
  <si>
    <t>(주)군장종합건설</t>
  </si>
  <si>
    <t>가평설악디엘본　</t>
  </si>
  <si>
    <t>경기 가평군 설악면 신천리 45-27</t>
  </si>
  <si>
    <t>선원건설(주)</t>
  </si>
  <si>
    <t>힐스테이트수원파크포레　</t>
  </si>
  <si>
    <t>경기 수원시 권선구 서둔동 213-10</t>
  </si>
  <si>
    <t>성남복정1A-2　</t>
  </si>
  <si>
    <t>경기 성남시 수정구 복정동 109-3</t>
  </si>
  <si>
    <t>성남복정1A-3　</t>
  </si>
  <si>
    <t>경기 성남시 수정구 복정동 28</t>
  </si>
  <si>
    <t>트리우스광명　</t>
  </si>
  <si>
    <t>경기 광명시 광명동 12-2</t>
  </si>
  <si>
    <t>(주)대우건설,롯데건설(주),현대엔지니어링(주)</t>
  </si>
  <si>
    <t>동두천중흥S클래스헤라시티</t>
  </si>
  <si>
    <t>경기 동두천시 송내동 264-311</t>
  </si>
  <si>
    <t>브라운스톤인터포레　</t>
  </si>
  <si>
    <t>경기 동두천시 생연동 284</t>
  </si>
  <si>
    <t>이수건설주식회사</t>
  </si>
  <si>
    <t>e편한세상시티원당　</t>
  </si>
  <si>
    <t>경기 고양시 덕양구 성사동 394</t>
  </si>
  <si>
    <t>경기도 고양시 덕양구 성사동 394</t>
  </si>
  <si>
    <t>DL E&amp;C, 신동아건설, 금호건설, WOOMIN electric</t>
  </si>
  <si>
    <t>오산SKVIEW1차　</t>
  </si>
  <si>
    <t>경기 오산시 가수동 150-2</t>
  </si>
  <si>
    <t>용인경남아너스빌디센트H4BL　</t>
  </si>
  <si>
    <t>경기 용인시 처인구 양지면 남곡리 147-10</t>
  </si>
  <si>
    <t>용인경남아너스빌디센트H3BL　</t>
  </si>
  <si>
    <t>경기 용인시 처인구 양지면 남곡리 147-15</t>
  </si>
  <si>
    <t>용인경남아너스빌디센트H2BL　</t>
  </si>
  <si>
    <t>경기 용인시 처인구 양지면 남곡리 147-19</t>
  </si>
  <si>
    <t>e편한세상죽전프리미어포레　</t>
  </si>
  <si>
    <t>경기 용인시 수지구 죽전동 27-1</t>
  </si>
  <si>
    <t>디엘건설(주),(주)대림</t>
  </si>
  <si>
    <t>해오름마을2단지_디에트르에듀타운　</t>
  </si>
  <si>
    <t>경기 파주시 다율동 602</t>
  </si>
  <si>
    <t>파주운정신도시우미린파크힐스　</t>
  </si>
  <si>
    <t>경기 파주시 동패동 56</t>
  </si>
  <si>
    <t>우미건설(주) 외 1</t>
  </si>
  <si>
    <t>신영지웰운정신도시　</t>
  </si>
  <si>
    <t>경기 파주시 동패동 701-2</t>
  </si>
  <si>
    <t>휴먼빌에듀파크시티　</t>
  </si>
  <si>
    <t>경기 이천시 대월면 사동리 67-1</t>
  </si>
  <si>
    <t>e편한세상동탄파크아너스　</t>
  </si>
  <si>
    <t>경기 화성시 신동 454</t>
  </si>
  <si>
    <t>화성비봉지구B4우미린　</t>
  </si>
  <si>
    <t>경기 화성시 비봉면 삼화리 498</t>
  </si>
  <si>
    <t>(주)우미건설</t>
  </si>
  <si>
    <t>태봉공원푸르지오파크몬트　</t>
  </si>
  <si>
    <t>경기 포천시 소흘읍 송우리 18-1</t>
  </si>
  <si>
    <t>1호선전곡역제일풍경채리버파크　</t>
  </si>
  <si>
    <t>경기 연천군 전곡읍 전곡리 85-12</t>
  </si>
  <si>
    <t>리듬시티우미린</t>
  </si>
  <si>
    <t>경기 의정부시 산곡동 185-2</t>
  </si>
  <si>
    <t>안양어반포레자연앤e편한세상　</t>
  </si>
  <si>
    <t>경기 안양시 만안구 안양동 618</t>
  </si>
  <si>
    <t>평택청북세종헤르메스　</t>
  </si>
  <si>
    <t>경기 평택시 청북읍 옥길리 1158-7</t>
  </si>
  <si>
    <t>㈜세종건설</t>
  </si>
  <si>
    <t>힐스테이트몬테로이2블록　</t>
  </si>
  <si>
    <t>경기 용인시 처인구 모현읍 왕산리 601</t>
  </si>
  <si>
    <t>안성우방아이유쉘에스티지　</t>
  </si>
  <si>
    <t>경기 안성시 공도읍 양기리 302-2</t>
  </si>
  <si>
    <t>우방산업(주)</t>
  </si>
  <si>
    <t>화성비봉지구B3블록예미지센트럴에듀　</t>
  </si>
  <si>
    <t>경기 화성시 비봉면 삼화리 1319-3</t>
  </si>
  <si>
    <t>화성비봉공공주택지구B2블록호반써밋　</t>
  </si>
  <si>
    <t>경기 화성시 비봉면 삼화리 376-1</t>
  </si>
  <si>
    <t>평택고덕A57-2블록신혼희망타운　</t>
  </si>
  <si>
    <t>경기 평택시 고덕동 57-2</t>
  </si>
  <si>
    <t>양우종합건설(주)</t>
  </si>
  <si>
    <t>금곡역한신더휴　</t>
  </si>
  <si>
    <t>경기 남양주시 금곡동 404-20</t>
  </si>
  <si>
    <t>오산세교2지구A14블록우미린　</t>
  </si>
  <si>
    <t>경기 오산시 탑동 148</t>
  </si>
  <si>
    <t>오산SKVIEW2차　</t>
  </si>
  <si>
    <t>경기 오산시 가수동 170</t>
  </si>
  <si>
    <t>동탄역디에트르퍼스티지　</t>
  </si>
  <si>
    <t>경기 화성시 오산동 979</t>
  </si>
  <si>
    <t>양평공흥3휴먼빌아틀리에　</t>
  </si>
  <si>
    <t>경기 양평군 양평읍 공흥리 418</t>
  </si>
  <si>
    <t>영통푸르지오트레센츠　</t>
  </si>
  <si>
    <t>경기 수원시 영통구 망포동 234-7</t>
  </si>
  <si>
    <t>영통푸르지오파인베르　</t>
  </si>
  <si>
    <t>경기 수원시 영통구 망포동 234-6</t>
  </si>
  <si>
    <t>의정부역파밀리에Ⅰ　</t>
  </si>
  <si>
    <t>경기 의정부시 의정부동 127-4</t>
  </si>
  <si>
    <t>평택역경남아너스빌디아트　</t>
  </si>
  <si>
    <t>경기 평택시 통복동 569</t>
  </si>
  <si>
    <t>에스엠상선(주) (주)우방 동아건설산업(주)</t>
  </si>
  <si>
    <t>평택고덕신도시모아미래도A50블록　</t>
  </si>
  <si>
    <t>경기 평택시 고덕동 385</t>
  </si>
  <si>
    <t>반월역두산위브더센트럴　</t>
  </si>
  <si>
    <t>경기 안산시 상록구 건건동 894-1</t>
  </si>
  <si>
    <t>풍동더샵더데이앤2단지　</t>
  </si>
  <si>
    <t>경기 고양시 일산동구 풍동 767</t>
  </si>
  <si>
    <t>포스코이앤씨</t>
  </si>
  <si>
    <t>풍동더샵더데이앤1단지　</t>
  </si>
  <si>
    <t>풍동더샵더데이앤3단지　</t>
  </si>
  <si>
    <t>경기 고양시 일산동구 풍동 767-4</t>
  </si>
  <si>
    <t>오산세교한신더휴　</t>
  </si>
  <si>
    <t>경기 오산시 탑동 55-1</t>
  </si>
  <si>
    <t>오산세교2지구칸타빌더퍼스트　</t>
  </si>
  <si>
    <t>경기 오산시 누읍동 433</t>
  </si>
  <si>
    <t>파주운정3경남아너스빌리버_A48BL　</t>
  </si>
  <si>
    <t>경기 파주시 동패동 1418</t>
  </si>
  <si>
    <t>삼환기업(주)</t>
  </si>
  <si>
    <t>라포르테공도　</t>
  </si>
  <si>
    <t>경기 안성시 공도읍 만정리 358-23</t>
  </si>
  <si>
    <t>(주)건영</t>
  </si>
  <si>
    <t>화성태안3지구B3BL</t>
  </si>
  <si>
    <t>경기 화성시 송산동 200-6</t>
  </si>
  <si>
    <t>장흥역경남아너스빌북한산뷰4블록　</t>
  </si>
  <si>
    <t>경기 양주시 장흥면 일영리 85</t>
  </si>
  <si>
    <t>장흥역경남아너스빌북한산뷰5블록　</t>
  </si>
  <si>
    <t>경기 양주시 장흥면 일영리 143-4</t>
  </si>
  <si>
    <t>평택고덕A-55대광로제비앙모아엘가　</t>
  </si>
  <si>
    <t>경기 평택시 고덕동 1694-2004</t>
  </si>
  <si>
    <t>(주)모아주택산업</t>
  </si>
  <si>
    <t>오산세교2지구모아미래도_A21BL　</t>
  </si>
  <si>
    <t>경기 오산시 궐동 202-13</t>
  </si>
  <si>
    <t>의왕고천B2BL제일풍경채　</t>
  </si>
  <si>
    <t>경기 의왕시 고천동 250</t>
  </si>
  <si>
    <t>동천역자이르네　</t>
  </si>
  <si>
    <t>경기 용인시 수지구 동천동 181-1</t>
  </si>
  <si>
    <t>파주운정3지구49블럭시티프라디움　</t>
  </si>
  <si>
    <t>경기 파주시 동패동 1405</t>
  </si>
  <si>
    <t>남광교퍼스트루브루</t>
  </si>
  <si>
    <t>경기 수원시 팔달구 우만동 58-1</t>
  </si>
  <si>
    <t>(주)성호건설</t>
  </si>
  <si>
    <t>성남신촌A-2BL</t>
  </si>
  <si>
    <t>경기 성남시 수정구 신촌동 179-4</t>
  </si>
  <si>
    <t>철산자이더헤리티지　</t>
  </si>
  <si>
    <t>경기 광명시 철산동 235</t>
  </si>
  <si>
    <t>덕소강변신일해피트리　</t>
  </si>
  <si>
    <t>경기 남양주시 와부읍 덕소리 513</t>
  </si>
  <si>
    <t>개성로니엘　</t>
  </si>
  <si>
    <t>경기 군포시 금정동 77-4</t>
  </si>
  <si>
    <t>인덕원자이SK뷰　</t>
  </si>
  <si>
    <t>경기 의왕시 내손동 683</t>
  </si>
  <si>
    <t>GS건설, SK에코플랜트</t>
  </si>
  <si>
    <t>e편한세상헤이리　</t>
  </si>
  <si>
    <t>경기 파주시 탄현면 축현리 868-6</t>
  </si>
  <si>
    <t>봉담자이라젠느　</t>
  </si>
  <si>
    <t>경기 화성시 봉담읍 동화리 162</t>
  </si>
  <si>
    <t>힐스테이트소사역　</t>
  </si>
  <si>
    <t>경기 부천시 소사구 소사본동 65-2</t>
  </si>
  <si>
    <t>수지구청역롯데캐슬하이브엘</t>
  </si>
  <si>
    <t>경기 용인시 기흥구 보정동 266-4</t>
  </si>
  <si>
    <t>호반써밋이스트파크　</t>
  </si>
  <si>
    <t>경기 파주시 당하동 426</t>
  </si>
  <si>
    <t>파주운정3경남아너스빌디원_A18BL　</t>
  </si>
  <si>
    <t>경기 파주시 목동동 290</t>
  </si>
  <si>
    <t>SM동아건설산업</t>
  </si>
  <si>
    <t>화성비봉A3</t>
  </si>
  <si>
    <t>경기 화성시 비봉면 삼화리 268-2</t>
  </si>
  <si>
    <t>주식회사 금강주택</t>
  </si>
  <si>
    <t>분당금호어울림그린파크　</t>
  </si>
  <si>
    <t>경기 성남시 분당구 야탑동 134-1</t>
  </si>
  <si>
    <t>평택석정공원화성파크드림　</t>
  </si>
  <si>
    <t>경기 평택시 장당동 21-9</t>
  </si>
  <si>
    <t>도심역한양수자인리버파인　</t>
  </si>
  <si>
    <t>경기 남양주시 와부읍 도곡리 931-5</t>
  </si>
  <si>
    <t>동백호수공원두산위브더제니스　</t>
  </si>
  <si>
    <t>경기 용인시 기흥구 동백동 478-10</t>
  </si>
  <si>
    <t>동탄파크릭스_A55BL　</t>
  </si>
  <si>
    <t>경기 화성시 신동 238</t>
  </si>
  <si>
    <t>현대건설(주),계룡건설산업(주),동부건설(주),대보건설(주)</t>
  </si>
  <si>
    <t>동탄파크릭스_A51-1BL　</t>
  </si>
  <si>
    <t>경기 화성시 신동 162</t>
  </si>
  <si>
    <t>동탄파크릭스_A51-2BL　</t>
  </si>
  <si>
    <t>경기 화성시 신동 170-2</t>
  </si>
  <si>
    <t>동탄파크릭스_A52BL　</t>
  </si>
  <si>
    <t>경기 화성시 신동 185</t>
  </si>
  <si>
    <t>수원당수A5</t>
  </si>
  <si>
    <t>의정부힐스테이트탑석　</t>
  </si>
  <si>
    <t>경기 의정부시 용현동 389-1</t>
  </si>
  <si>
    <t>평촌두산위브더프라임　</t>
  </si>
  <si>
    <t>경기 안양시 동안구 호계동 651-1</t>
  </si>
  <si>
    <t>고덕자이센트로　</t>
  </si>
  <si>
    <t>경기 평택시 고덕동 4203-2</t>
  </si>
  <si>
    <t>GS건설 컨소시엄</t>
  </si>
  <si>
    <t>평택화양휴먼빌퍼스트시티　</t>
  </si>
  <si>
    <t>경기 평택시 현덕면 화양리 166</t>
  </si>
  <si>
    <t>오산세교하우스토리더센트럴　</t>
  </si>
  <si>
    <t>경기 오산시 궐동 684-2</t>
  </si>
  <si>
    <t>힐스테이트인덕원</t>
  </si>
  <si>
    <t>경기 의왕시 포일동 506-1</t>
  </si>
  <si>
    <t>파주운정신도시디에트르센트럴　</t>
  </si>
  <si>
    <t>경기 파주시 목동동 916</t>
  </si>
  <si>
    <t>힐스테이트더운정1단지　</t>
  </si>
  <si>
    <t>경기 파주시 와동동 1471-2</t>
  </si>
  <si>
    <t>이천센트레빌레이크뷰　</t>
  </si>
  <si>
    <t>경기 이천시 안흥동 320-1</t>
  </si>
  <si>
    <t>동탄A107숨마데시앙　</t>
  </si>
  <si>
    <t>경기 화성시 신동 205-4</t>
  </si>
  <si>
    <t>태영</t>
  </si>
  <si>
    <t>동탄A106어울림파밀리에　</t>
  </si>
  <si>
    <t>경기 화성시 신동 205-5</t>
  </si>
  <si>
    <t>e편한세상평택하이센트4BL　</t>
  </si>
  <si>
    <t>경기 평택시 안중읍 현화리 757</t>
  </si>
  <si>
    <t>e편한세상평택라씨엘로2-1BL　</t>
  </si>
  <si>
    <t>경기 평택시 안중읍 현화리 739-12</t>
  </si>
  <si>
    <t>DL건설㈜</t>
  </si>
  <si>
    <t>신천역한라비발디　</t>
  </si>
  <si>
    <t>경기 시흥시 신천동 83-6</t>
  </si>
  <si>
    <t>성남복정2A-1</t>
  </si>
  <si>
    <t>경기 성남시 수정구 신흥동 81-1</t>
  </si>
  <si>
    <t>빌리브센트하이　</t>
  </si>
  <si>
    <t>경기 남양주시 화도읍 마석우리 295-32</t>
  </si>
  <si>
    <t>광명센트럴아이파크　</t>
  </si>
  <si>
    <t>경기 광명시 광명동 88-14</t>
  </si>
  <si>
    <t>포레나평택화양　</t>
  </si>
  <si>
    <t>경기 평택시 현덕면 화양리 784-7</t>
  </si>
  <si>
    <t>오산세교2A20BL힐데스하임　</t>
  </si>
  <si>
    <t>경기 오산시 벌음동 167-6</t>
  </si>
  <si>
    <t>파주운정3지구제일풍경채A46BL　</t>
  </si>
  <si>
    <t>경기 파주시 동패동 415-13</t>
  </si>
  <si>
    <t>안성하우스토리퍼스트시티　</t>
  </si>
  <si>
    <t>경기 안성시 죽산면 죽산리 790</t>
  </si>
  <si>
    <t>남광토건</t>
  </si>
  <si>
    <t>성남복정1A-1</t>
  </si>
  <si>
    <t>경기 성남시 수정구 복정동 153-5</t>
  </si>
  <si>
    <t>힐스테이트금오더퍼스트　</t>
  </si>
  <si>
    <t>경기 의정부시 금오동 65-3</t>
  </si>
  <si>
    <t>광명자이더샵포레나　</t>
  </si>
  <si>
    <t>경기 광명시 철산동 9-28</t>
  </si>
  <si>
    <t>GS건설(주),(주)포스코이앤씨,(주)한화건설부문</t>
  </si>
  <si>
    <t>파주운정3A20</t>
  </si>
  <si>
    <t>경기 파주시 목동동 343</t>
  </si>
  <si>
    <t>양주덕정역한라비발디퍼스티어　</t>
  </si>
  <si>
    <t>경기 양주시 회정동 194-1</t>
  </si>
  <si>
    <t>수원성중흥S클래스　</t>
  </si>
  <si>
    <t>경기 수원시 팔달구 지동 349-1</t>
  </si>
  <si>
    <t>철산자이브리에르　</t>
  </si>
  <si>
    <t>경기 광명시 철산동 105</t>
  </si>
  <si>
    <t>광명소하신원아침도시2　</t>
  </si>
  <si>
    <t>경기 광명시 소하동 883-18</t>
  </si>
  <si>
    <t>마석역극동스타클래스더퍼스트　</t>
  </si>
  <si>
    <t>경기 남양주시 화도읍 마석우리 256-1</t>
  </si>
  <si>
    <t>의왕월암A1</t>
  </si>
  <si>
    <t>경기 의왕시 월암동 55</t>
  </si>
  <si>
    <t>의왕월암A3</t>
  </si>
  <si>
    <t>경기 의왕시 월암동 110-1</t>
  </si>
  <si>
    <t>이천빌리브어바인시티2BL　</t>
  </si>
  <si>
    <t>경기 이천시 안흥동 272-6</t>
  </si>
  <si>
    <t>이천빌리브어바인시티1BL　</t>
  </si>
  <si>
    <t>경기 이천시 안흥동 270</t>
  </si>
  <si>
    <t>오목천역더리브　</t>
  </si>
  <si>
    <t>경기 수원시 권선구 오목천동 319-1</t>
  </si>
  <si>
    <t>에스지씨이테크건설(주)</t>
  </si>
  <si>
    <t>역곡역아테움스위첸　</t>
  </si>
  <si>
    <t>경기 부천시 소사구 괴안동 91-1</t>
  </si>
  <si>
    <t>광명소하신원아침도시1　</t>
  </si>
  <si>
    <t>경기 광명시 소하동 893-3</t>
  </si>
  <si>
    <t>파주운정3A22</t>
  </si>
  <si>
    <t>경기 파주시 동패동 114</t>
  </si>
  <si>
    <t>파주운정3A23</t>
  </si>
  <si>
    <t>경기 파주시 동패동 487-17</t>
  </si>
  <si>
    <t>이천중리1차우미린트리쉐이드　</t>
  </si>
  <si>
    <t>경기 이천시 중리동 107</t>
  </si>
  <si>
    <t>우미건설(주),(주)부원건설</t>
  </si>
  <si>
    <t>동탄신도시금강펜테리움6차센트럴파크　</t>
  </si>
  <si>
    <t>경기 화성시 신동 165</t>
  </si>
  <si>
    <t>힐스테이트평택화양　</t>
  </si>
  <si>
    <t>경기 평택시 현덕면 운정리 산71</t>
  </si>
  <si>
    <t>구리역롯데캐슬시그니처　</t>
  </si>
  <si>
    <t>경기 구리시 인창동 289-29</t>
  </si>
  <si>
    <t>의왕청계2A1</t>
  </si>
  <si>
    <t>경기 의왕시 포일동 168-17</t>
  </si>
  <si>
    <t>운정자이시그니처　</t>
  </si>
  <si>
    <t>경기 파주시 목동동 26</t>
  </si>
  <si>
    <t>지에스건설(주),코오롱글로벌,우미개발</t>
  </si>
  <si>
    <t>해링턴플레이스진사1BL　</t>
  </si>
  <si>
    <t>경기 안성시 공도읍 진사리 29-13</t>
  </si>
  <si>
    <t>해링턴플레이스진사2BL　</t>
  </si>
  <si>
    <t>경기 안성시 공도읍 진사리 44</t>
  </si>
  <si>
    <t>고양장항A-2신혼희망타운　</t>
  </si>
  <si>
    <t>경기 고양시 일산동구 장항동 663-4</t>
  </si>
  <si>
    <t>중앙건설(주),성보건설산업(주)</t>
  </si>
  <si>
    <t>오산세교파라곤　</t>
  </si>
  <si>
    <t>경기 오산시 궐동 439</t>
  </si>
  <si>
    <t>더파크비스타데시앙　</t>
  </si>
  <si>
    <t>경기 광주시 역동 1-39</t>
  </si>
  <si>
    <t>㈜태영건설,㈜동원개발,㈜오렌지엔지니어링</t>
  </si>
  <si>
    <t>안양자이더포레스트　</t>
  </si>
  <si>
    <t>경기 안양시 만안구 석수동 348-1</t>
  </si>
  <si>
    <t>지제역반도체밸리제일풍경채2BL　</t>
  </si>
  <si>
    <t>경기 평택시 장당동 614</t>
  </si>
  <si>
    <t>시화MTV푸르지오디오션　</t>
  </si>
  <si>
    <t>경기 시흥시 정왕동 2715</t>
  </si>
  <si>
    <t>봉담중흥S클래스센트럴에듀　</t>
  </si>
  <si>
    <t>경기 화성시 봉담읍 동화리 181-1</t>
  </si>
  <si>
    <t>오산세교2A-13BL호반써밋　</t>
  </si>
  <si>
    <t>경기 오산시 벌음동 266-1</t>
  </si>
  <si>
    <t>인덕원퍼스비엘　</t>
  </si>
  <si>
    <t>경기 의왕시 내손동 661</t>
  </si>
  <si>
    <t>(주)롯데건설,대우건설(주),GS건설(주)</t>
  </si>
  <si>
    <t>이천중리B1-BL우미린어반퍼스트　</t>
  </si>
  <si>
    <t>경기 이천시 중리동 327</t>
  </si>
  <si>
    <t>광주송정중흥S클래스파크뷰　</t>
  </si>
  <si>
    <t>경기 광주시 송정동 산28-4</t>
  </si>
  <si>
    <t>의정부역파밀리에2차　</t>
  </si>
  <si>
    <t>경기 의정부시 의정부동 100-1</t>
  </si>
  <si>
    <t>평택화양서희스타힐스센트럴파크　</t>
  </si>
  <si>
    <t>경기 평택시 현덕면 화양리 184-2</t>
  </si>
  <si>
    <t>동탄신도시금강펜테리움7차센트럴파크　</t>
  </si>
  <si>
    <t>경기 화성시 신동 142-3</t>
  </si>
  <si>
    <t>매교역팰루시드　</t>
  </si>
  <si>
    <t>경기 수원시 권선구 세류동 817-72</t>
  </si>
  <si>
    <t>삼성물산(주),코오롱글로벌(주),SK에코플랜트(주)</t>
  </si>
  <si>
    <t>브레인시티대광로제비앙모아엘가　</t>
  </si>
  <si>
    <t>경기 평택시 장안동 142</t>
  </si>
  <si>
    <t>주식회사 모아주택산업</t>
  </si>
  <si>
    <t>파주운정3지구주상복합4블록　</t>
  </si>
  <si>
    <t>경기 파주시 동패동 400-10</t>
  </si>
  <si>
    <t>파주운정3지구주상복합3블록　</t>
  </si>
  <si>
    <t>경기 파주시 동패동 1673</t>
  </si>
  <si>
    <t>파주운정신도시우미린더센텀　</t>
  </si>
  <si>
    <t>경기 파주시 동패동 371-8</t>
  </si>
  <si>
    <t>이천자이더리체　</t>
  </si>
  <si>
    <t>경기 이천시 증포동 323-20</t>
  </si>
  <si>
    <t>e편한세상신곡시그니처뷰　</t>
  </si>
  <si>
    <t>경기 의정부시 신곡동 435-3</t>
  </si>
  <si>
    <t>송내역푸르지오센트비엔　</t>
  </si>
  <si>
    <t>경기 부천시 소사구 송내동 339</t>
  </si>
  <si>
    <t>포레나안산고잔2차　</t>
  </si>
  <si>
    <t>경기 안산시 단원구 고잔동 648</t>
  </si>
  <si>
    <t>GTX운정역이지더원　</t>
  </si>
  <si>
    <t>경기 파주시 동패동 418-19</t>
  </si>
  <si>
    <t>라인산업(주)</t>
  </si>
  <si>
    <t>회천중앙역대광로제비앙　</t>
  </si>
  <si>
    <t>경기 양주시 회정동 873</t>
  </si>
  <si>
    <t>라온건설주식회사</t>
  </si>
  <si>
    <t>판교테크노밸리중흥S클래스　</t>
  </si>
  <si>
    <t>경기 성남시 수정구 금토동 413-18</t>
  </si>
  <si>
    <t>중흥토건주식회사</t>
  </si>
  <si>
    <t>e편한세상평촌어반밸리　</t>
  </si>
  <si>
    <t>경기 안양시 동안구 호계동 533-3</t>
  </si>
  <si>
    <t>고양장항S1</t>
  </si>
  <si>
    <t>경기 고양시 일산동구 장항동 532-8</t>
  </si>
  <si>
    <t>오산역금강펜테리움센트럴파크　</t>
  </si>
  <si>
    <t>경기 오산시 가수동 203-1</t>
  </si>
  <si>
    <t>성남복정1지구B3블록　</t>
  </si>
  <si>
    <t>경기 성남시 수정구 복정동 86</t>
  </si>
  <si>
    <t>평택푸르지오센터파인　</t>
  </si>
  <si>
    <t>경기 평택시 현덕면 화양리 790-176</t>
  </si>
  <si>
    <t>평택화양지구동문디이스트6-2BL　</t>
  </si>
  <si>
    <t>경기 평택시 현덕면 운정리 150-1</t>
  </si>
  <si>
    <t>의왕센트라인데시앙　</t>
  </si>
  <si>
    <t>경기 의왕시 오전동 32-5</t>
  </si>
  <si>
    <t>용인에버랜드역칸타빌　</t>
  </si>
  <si>
    <t>경기 용인시 처인구 포곡읍 전대리 192-2</t>
  </si>
  <si>
    <t>디더블유대원 주식회사</t>
  </si>
  <si>
    <t>수원당수지구C3BL　</t>
  </si>
  <si>
    <t>경기 수원시 권선구 금곡동 868</t>
  </si>
  <si>
    <t>태영건설</t>
  </si>
  <si>
    <t>수원당수지구D3BL　</t>
  </si>
  <si>
    <t>경기 수원시 권선구 당수동 728-13</t>
  </si>
  <si>
    <t>위례A2-7　</t>
  </si>
  <si>
    <t>경기 성남시 수정구 창곡동 514</t>
  </si>
  <si>
    <t>고양장항제일풍경채　</t>
  </si>
  <si>
    <t>경기 고양시 일산동구 장항동 658-65</t>
  </si>
  <si>
    <t>남양주왕숙2지구A3</t>
  </si>
  <si>
    <t>경기 남양주시 일패동 834-6</t>
  </si>
  <si>
    <t>남양주왕숙2지구A1</t>
  </si>
  <si>
    <t>경기 남양주시 일패동 60-1</t>
  </si>
  <si>
    <t>남양주진접2A-1</t>
  </si>
  <si>
    <t>경기 남양주시 진접읍 내각리 416-1</t>
  </si>
  <si>
    <t>남양주진접2A-4</t>
  </si>
  <si>
    <t>경기 남양주시 진접읍 연평리 237</t>
  </si>
  <si>
    <t>남양주진접2A-3</t>
  </si>
  <si>
    <t>경기 남양주시 진접읍 내각리 18-5</t>
  </si>
  <si>
    <t>남양주진접2B-1</t>
  </si>
  <si>
    <t>경기 남양주시 진접읍 연평리 285-4</t>
  </si>
  <si>
    <t>영통역자이프라시엘　</t>
  </si>
  <si>
    <t>경기 용인시 기흥구 서천동 335-2</t>
  </si>
  <si>
    <t>의정부우정지구A1</t>
  </si>
  <si>
    <t>경기 의정부시 녹양동 196-26</t>
  </si>
  <si>
    <t>의정부우정지구A2</t>
  </si>
  <si>
    <t>경기 의정부시 녹양동 59-2</t>
  </si>
  <si>
    <t>지제역반도체밸리쌍용더플래티넘　</t>
  </si>
  <si>
    <t>경기 평택시 가재동 450-2</t>
  </si>
  <si>
    <t>평택브레인시티대광로제비앙그랜드센텀　</t>
  </si>
  <si>
    <t>경기 평택시 장안동 56-9</t>
  </si>
  <si>
    <t>군포대야미A2</t>
  </si>
  <si>
    <t>경기 군포시 속달동 105-5</t>
  </si>
  <si>
    <t>서광교한라비발디레이크포레　</t>
  </si>
  <si>
    <t>경기 수원시 장안구 연무동 58-1</t>
  </si>
  <si>
    <t>지제역반도체밸리해링턴플레이스　</t>
  </si>
  <si>
    <t>경기 평택시 가재동 507-9</t>
  </si>
  <si>
    <t>평택브레인시티중흥S클래스　</t>
  </si>
  <si>
    <t>경기 평택시 장안동 64-2</t>
  </si>
  <si>
    <t>진위역서희스타힐스더파크뷰　</t>
  </si>
  <si>
    <t>경기 평택시 진위면 갈곶리 315-49</t>
  </si>
  <si>
    <t>영통자이센트럴파크　</t>
  </si>
  <si>
    <t>경기 수원시 영통구 영통동 961-11</t>
  </si>
  <si>
    <t>성남금토A4</t>
  </si>
  <si>
    <t>경기 성남시 수정구 금토동 416-1</t>
  </si>
  <si>
    <t>성남낙생지구A1</t>
  </si>
  <si>
    <t>경기 성남시 분당구 동원동 210-8</t>
  </si>
  <si>
    <t>남양주왕숙A1</t>
  </si>
  <si>
    <t>경기 남양주시 진접읍 연평리 700</t>
  </si>
  <si>
    <t>남양주왕숙A2</t>
  </si>
  <si>
    <t>경기 남양주시 진접읍 연평리 751</t>
  </si>
  <si>
    <t>남양주왕숙B1</t>
  </si>
  <si>
    <t>경기 남양주시 진접읍 연평리 771</t>
  </si>
  <si>
    <t>남양주왕숙A24</t>
  </si>
  <si>
    <t>경기 남양주시 진건읍 진관리 149-4</t>
  </si>
  <si>
    <t>남양주왕숙B17</t>
  </si>
  <si>
    <t>경기 남양주시 진건읍 진관리 114</t>
  </si>
  <si>
    <t>하남교산A2블록</t>
  </si>
  <si>
    <t>경기 하남시 천현동 130</t>
  </si>
  <si>
    <t>역북서희스타힐스프라임시티　</t>
  </si>
  <si>
    <t>경기 용인시 처인구 역북동 89-25</t>
  </si>
  <si>
    <t>두산위브더제니스센트럴용인　</t>
  </si>
  <si>
    <t>경기 용인시 처인구 삼가동 174</t>
  </si>
  <si>
    <t>안성당왕경남아너스빌하이스트　</t>
  </si>
  <si>
    <t>경기 안성시 신소현동 84</t>
  </si>
  <si>
    <t>에스엠상선 주식회사</t>
  </si>
  <si>
    <t>양평하늘채센트로힐스　</t>
  </si>
  <si>
    <t>경기 양평군 양평읍 덕평리 29-1</t>
  </si>
  <si>
    <t>신영지웰평택화양　</t>
  </si>
  <si>
    <t>경기 평택시 현덕면 화양리 785</t>
  </si>
  <si>
    <t>(주) 신영대농개발</t>
  </si>
  <si>
    <t>휴먼빌일산클래스원　</t>
  </si>
  <si>
    <t>경기 고양시 일산동구 식사동 1107</t>
  </si>
  <si>
    <t>남양주왕숙지구B2</t>
  </si>
  <si>
    <t>경기 남양주시 진접읍 연평리 532</t>
  </si>
  <si>
    <t>제일풍경채운정　</t>
  </si>
  <si>
    <t>경기 파주시 목동동 363</t>
  </si>
  <si>
    <t>이천자이더레브　</t>
  </si>
  <si>
    <t>경기 이천시 송정동 29-1</t>
  </si>
  <si>
    <t>고덕국제신도시서한이다음그레이튼　</t>
  </si>
  <si>
    <t>경기 평택시 고덕동 2394-2</t>
  </si>
  <si>
    <t>고양장항아테라　</t>
  </si>
  <si>
    <t>경기 고양시 일산동구 장항동 529-26</t>
  </si>
  <si>
    <t>금호건설(주),계룡건설산업(주),극동건설(주),(주)금성백조주택</t>
  </si>
  <si>
    <t>과천디에트르퍼스티지　</t>
  </si>
  <si>
    <t>경기 과천시 문원동 872-4</t>
  </si>
  <si>
    <t>대방건설주식회사</t>
  </si>
  <si>
    <t>파주운정3지구주상복합2블록　</t>
  </si>
  <si>
    <t>경기 파주시 동패동 415-10</t>
  </si>
  <si>
    <t>파주운정3지구주상복합5블록　</t>
  </si>
  <si>
    <t>경기 파주시 동패동 368-5</t>
  </si>
  <si>
    <t>파주운정3지구주상복합6블록　</t>
  </si>
  <si>
    <t>경기 파주시 동패동 80-4</t>
  </si>
  <si>
    <t>파주운정3지구주상복합1블록　</t>
  </si>
  <si>
    <t>경기 파주시 목동동 90-2</t>
  </si>
  <si>
    <t>힐스테이트광주곤지암역　</t>
  </si>
  <si>
    <t>경기도 광주시 곤지암읍 신대리 25</t>
  </si>
  <si>
    <t>안산장상A9</t>
  </si>
  <si>
    <t>경기 안산시 상록구 수암동 100-1</t>
  </si>
  <si>
    <t>안산장상A1</t>
  </si>
  <si>
    <t>경기 안산시 상록구 수암동 151-1</t>
  </si>
  <si>
    <t>안산신길2A1,3</t>
  </si>
  <si>
    <t>경기 안산시 단원구 신길동 216-15</t>
  </si>
  <si>
    <t>안산신길2B1</t>
  </si>
  <si>
    <t>경기 안산시 단원구 신길동 106-1</t>
  </si>
  <si>
    <t>안산신길2A6</t>
  </si>
  <si>
    <t>경기 안산시 단원구 신길동 626-9</t>
  </si>
  <si>
    <t>안산신길2A2,4</t>
  </si>
  <si>
    <t>경기 안산시 단원구 신길동 216-67</t>
  </si>
  <si>
    <t>과천주암C2</t>
  </si>
  <si>
    <t>경기 과천시 주암동 381-3</t>
  </si>
  <si>
    <t>과천주암C1</t>
  </si>
  <si>
    <t>경기 과천시 주암동 212-24</t>
  </si>
  <si>
    <t>힐스테이트더웨이브시티　</t>
  </si>
  <si>
    <t>경기 시흥시 정왕동 2716</t>
  </si>
  <si>
    <t>동탄2신도시동탄역대방엘리움더시그니처　</t>
  </si>
  <si>
    <t>경기 화성시 오산동 967-1518</t>
  </si>
  <si>
    <t>대방산업개발</t>
  </si>
  <si>
    <t>여주역자이헤리티지　</t>
  </si>
  <si>
    <t>경기 여주시 교동 500-118</t>
  </si>
  <si>
    <t>광명자이힐스테이트SK뷰　</t>
  </si>
  <si>
    <t>경기 광명시 광명동 78-38</t>
  </si>
  <si>
    <t>지에스건설(주),현대건설(주),SK에코플랜트(주)</t>
  </si>
  <si>
    <t>고양창릉S6</t>
  </si>
  <si>
    <t>경기 고양시 덕양구 도내동 144-9</t>
  </si>
  <si>
    <t>구리갈매역세권A1</t>
  </si>
  <si>
    <t>경기 구리시 갈매동 14</t>
  </si>
  <si>
    <t>시흥롯데캐슬시그니처1BL　</t>
  </si>
  <si>
    <t>경기 시흥시 은행동 247-3</t>
  </si>
  <si>
    <t>(주)롯데건설</t>
  </si>
  <si>
    <t>시흥롯데캐슬시그니처2BL　</t>
  </si>
  <si>
    <t>경기 시흥시 은행동 286-5</t>
  </si>
  <si>
    <t>소사역롯데캐슬더뉴엘　</t>
  </si>
  <si>
    <t>경기 부천시 소사구 소사본동 134</t>
  </si>
  <si>
    <t>롯데캐슬위너스포레　</t>
  </si>
  <si>
    <t>경기 오산시 양산동 95</t>
  </si>
  <si>
    <t>시흥거모A6</t>
  </si>
  <si>
    <t>경기 시흥시 거모동 966-2</t>
  </si>
  <si>
    <t>용인푸르지오원클러스터1단지　</t>
  </si>
  <si>
    <t>경기도 용인시 처인구 남동 산126-13</t>
  </si>
  <si>
    <t>이천롯데캐슬센트럴페라즈스카이　</t>
  </si>
  <si>
    <t>경기 이천시 안흥동 284-2</t>
  </si>
  <si>
    <t>효성해링턴플레이스동수원　</t>
  </si>
  <si>
    <t>경기 수원시 팔달구 우만동 436</t>
  </si>
  <si>
    <t>더샵의정부역링크시티　</t>
  </si>
  <si>
    <t>경기 의정부시 의정부동 248-3</t>
  </si>
  <si>
    <t>(주)포스코이엔씨</t>
  </si>
  <si>
    <t>부천역곡A2</t>
  </si>
  <si>
    <t>경기 부천시 원미구 역곡동 16-1</t>
  </si>
  <si>
    <t>광명롯데캐슬시그니처　</t>
  </si>
  <si>
    <t>경기 광명시 광명동 275-3</t>
  </si>
  <si>
    <t>고양창릉S5</t>
  </si>
  <si>
    <t>경기 고양시 덕양구 도내동 271</t>
  </si>
  <si>
    <t>고양창릉A4</t>
  </si>
  <si>
    <t>경기 고양시 덕양구 도내동 144-4</t>
  </si>
  <si>
    <t>경기도 화성시 신동 480-6</t>
  </si>
  <si>
    <t>부천대장A8</t>
  </si>
  <si>
    <t>경기 부천시 오정구 원종동 34-1</t>
  </si>
  <si>
    <t>부천대장A5</t>
  </si>
  <si>
    <t>경기 부천시 오정구 오정동 42-3</t>
  </si>
  <si>
    <t>부천대장A7</t>
  </si>
  <si>
    <t>경기 부천시 오정구 원종동 36-2</t>
  </si>
  <si>
    <t>부천대장A6</t>
  </si>
  <si>
    <t>경기 부천시 오정구 오정동 44-1</t>
  </si>
  <si>
    <t>롯데캐슬시그니처중앙　</t>
  </si>
  <si>
    <t>경기 안산시 단원구 고잔동 674</t>
  </si>
  <si>
    <t>산성역헤리스톤　</t>
  </si>
  <si>
    <t>경기 성남시 수정구 산성동 1336</t>
  </si>
  <si>
    <t>(주)대우건설,지에스건설(주),에스케이에코플랜트 (주)</t>
  </si>
  <si>
    <t>의정부푸르지오클라시엘　</t>
  </si>
  <si>
    <t>경기 의정부시 금오동 369-3</t>
  </si>
  <si>
    <t>주식회사 대우건설</t>
  </si>
  <si>
    <t>평택화양서희스타힐스센트럴파크2차　</t>
  </si>
  <si>
    <t>경기 평택시 안중읍 현화리 773-2</t>
  </si>
  <si>
    <t>시흥하중A4BL</t>
  </si>
  <si>
    <t>경기 시흥시 하중동 325</t>
  </si>
  <si>
    <t>시흥하중A1BL</t>
  </si>
  <si>
    <t>경기 시흥시 하중동 447</t>
  </si>
  <si>
    <t>시흥거모S1</t>
  </si>
  <si>
    <t>경기 시흥시 거모동 1403-3</t>
  </si>
  <si>
    <t>시흥거모A10</t>
  </si>
  <si>
    <t>경기 시흥시 거모동 1268</t>
  </si>
  <si>
    <t>김포북변우미린파크리브　</t>
  </si>
  <si>
    <t>경기 김포시 북변동 329-2</t>
  </si>
  <si>
    <t>구리갈매역세권A4BL</t>
  </si>
  <si>
    <t>경기 구리시 갈매동 502-81</t>
  </si>
  <si>
    <t>남양주진접2A7</t>
  </si>
  <si>
    <t>경기 남양주시 진접읍 연평리 243-1</t>
  </si>
  <si>
    <t>시흥거모A5</t>
  </si>
  <si>
    <t>경기 시흥시 거모동 1033</t>
  </si>
  <si>
    <t>금정역푸르지오그랑블　</t>
  </si>
  <si>
    <t>경기 군포시 금정동 146-3</t>
  </si>
  <si>
    <t>이천부발역에피트　</t>
  </si>
  <si>
    <t>경기도 이천시 부발읍 아미리 737-6</t>
  </si>
  <si>
    <t>고양장항카이브유보라　</t>
  </si>
  <si>
    <t>경기 고양시 일산동구 장항동 517-11</t>
  </si>
  <si>
    <t>남양주왕숙2지구A6</t>
  </si>
  <si>
    <t>경기 남양주시 일패동 481-3</t>
  </si>
  <si>
    <t>남양주왕숙2A4BL</t>
  </si>
  <si>
    <t>경기 남양주시 일패동 684</t>
  </si>
  <si>
    <t>남양주왕숙A20</t>
  </si>
  <si>
    <t>경기 남양주시 진건읍 신월리 113-2</t>
  </si>
  <si>
    <t>음성아이파크　</t>
  </si>
  <si>
    <t>충북 음성군 맹동면 본성리 360-25</t>
  </si>
  <si>
    <t>포레나청주매봉　</t>
  </si>
  <si>
    <t>충북 청주시 서원구 모충동 36-48</t>
  </si>
  <si>
    <t>테크노폴리스힐데스하임　</t>
  </si>
  <si>
    <t>충북 청주시 흥덕구 송절동 510</t>
  </si>
  <si>
    <t>제천자이더스카이　</t>
  </si>
  <si>
    <t>충북 제천시 신월동 1474</t>
  </si>
  <si>
    <t>음성자이센트럴시티　</t>
  </si>
  <si>
    <t>충북 음성군 금왕읍 무극리 504-5</t>
  </si>
  <si>
    <t>음성우미린풀하우스　</t>
  </si>
  <si>
    <t>충북 음성군 대소면 성본리 31-2</t>
  </si>
  <si>
    <t>영동코아루리더스원　</t>
  </si>
  <si>
    <t>충북 영동군 영동읍 동정리 3-25</t>
  </si>
  <si>
    <t>(주)홍성건설</t>
  </si>
  <si>
    <t>청주동일하이빌파크레인　</t>
  </si>
  <si>
    <t>충북 청주시 서원구 개신동 68-1</t>
  </si>
  <si>
    <t>더샵청주그리니티　</t>
  </si>
  <si>
    <t>충북 청주시 서원구 개신동 454</t>
  </si>
  <si>
    <t>월명공원한라비발디온더파크　</t>
  </si>
  <si>
    <t>충북 청주시 흥덕구 봉명동 26</t>
  </si>
  <si>
    <t>청주동일하이빌파크레인2단지　</t>
  </si>
  <si>
    <t>충북 청주시 서원구 개신동 89-1</t>
  </si>
  <si>
    <t>주식회사 동일토건</t>
  </si>
  <si>
    <t>충청북도 증평군 증평읍 증평리 661</t>
  </si>
  <si>
    <t>복대자이더스카이　</t>
  </si>
  <si>
    <t>충북 청주시 흥덕구 복대동 100-28</t>
  </si>
  <si>
    <t>해링턴플레이스테크노폴리스　</t>
  </si>
  <si>
    <t>충북 청주시 흥덕구 송절동 513-2</t>
  </si>
  <si>
    <t>힐스테이트오송역　</t>
  </si>
  <si>
    <t>충북 청주시 흥덕구 오송읍 오송리 183-1</t>
  </si>
  <si>
    <t>청주가경아이파크6단지　</t>
  </si>
  <si>
    <t>충북 청주시 흥덕구 가경동 330</t>
  </si>
  <si>
    <t>현대산업개발</t>
  </si>
  <si>
    <t>신영지웰푸르지오테크노폴리스센트럴　</t>
  </si>
  <si>
    <t>충북 청주시 흥덕구 문암동 산4-2</t>
  </si>
  <si>
    <t>괴산미니복합타운A2BL대광로제비앙　</t>
  </si>
  <si>
    <t>충북 괴산군 괴산읍 대사리 64-3</t>
  </si>
  <si>
    <t>힐스테이트어울림청주사직　</t>
  </si>
  <si>
    <t>충북 청주시 서원구 사직동 215-8</t>
  </si>
  <si>
    <t>현대건설(주),금호건설(주)</t>
  </si>
  <si>
    <t>청주테크노폴리스아테라A8　</t>
  </si>
  <si>
    <t>충북 청주시 흥덕구 송절동 42</t>
  </si>
  <si>
    <t>더샵오창프레스티지　</t>
  </si>
  <si>
    <t>충북 청주시 청원구 오창읍 양청리 814-2</t>
  </si>
  <si>
    <t>㈜포스코이앤씨</t>
  </si>
  <si>
    <t>원봉공원힐데스하임　</t>
  </si>
  <si>
    <t>충북 청주시 상당구 용암동 222</t>
  </si>
  <si>
    <t>천안백석센트레빌파크디션　</t>
  </si>
  <si>
    <t>충남 천안시 서북구 백석동 1219</t>
  </si>
  <si>
    <t>서올</t>
  </si>
  <si>
    <t>충남 천안시 서북구 두정동 1280</t>
  </si>
  <si>
    <t>직산역서희스타힐스　</t>
  </si>
  <si>
    <t>충남 천안시 서북구 성거읍 신월리 471</t>
  </si>
  <si>
    <t>공주유구줌파크　</t>
  </si>
  <si>
    <t>충남 공주시 유구읍 석남리 270-1</t>
  </si>
  <si>
    <t>대창기업</t>
  </si>
  <si>
    <t>내포신도시모아미래도메가시티1차　</t>
  </si>
  <si>
    <t>충남 홍성군 홍북읍 신경리 947-2</t>
  </si>
  <si>
    <t>성정비바루체</t>
  </si>
  <si>
    <t>충남 천안시 서북구 성정동 1290</t>
  </si>
  <si>
    <t>더샵천안레이크마크　</t>
  </si>
  <si>
    <t>충남 천안시 서북구 직산읍 삼은리 592</t>
  </si>
  <si>
    <t>아산칸타빌센트럴시티　</t>
  </si>
  <si>
    <t>충남 아산시 온천동 260-28</t>
  </si>
  <si>
    <t>중흥S클래스포레힐</t>
  </si>
  <si>
    <t>충남 당진시 대덕동 1877</t>
  </si>
  <si>
    <t>이지더원센트럴에듀　</t>
  </si>
  <si>
    <t>충남 예산군 삽교읍 목리 832</t>
  </si>
  <si>
    <t>공주금홍LH행복주택1단지</t>
  </si>
  <si>
    <t>충남 공주시 금흥동 311-8</t>
  </si>
  <si>
    <t>서산테크노밸리예다음</t>
  </si>
  <si>
    <t>충남 서산시 성연면 일람리 1134</t>
  </si>
  <si>
    <t>이안그랑센텀천안　</t>
  </si>
  <si>
    <t>충남 천안시 동남구 봉명동 62-53</t>
  </si>
  <si>
    <t>모종리슈빌더스카이　</t>
  </si>
  <si>
    <t>충남 아산시 모종동 562-1</t>
  </si>
  <si>
    <t>천안극동스타클래스퍼스트　</t>
  </si>
  <si>
    <t>충남 천안시 동남구 다가동 30</t>
  </si>
  <si>
    <t>당진센트레빌르네블루2차　</t>
  </si>
  <si>
    <t>충남 당진시 수청동 535-1</t>
  </si>
  <si>
    <t>천안성성비스타동원　</t>
  </si>
  <si>
    <t>충남 천안시 서북구 성성동 734</t>
  </si>
  <si>
    <t>아산탕정대광로제비앙　</t>
  </si>
  <si>
    <t>충남 아산시 배방읍 세교리 1561</t>
  </si>
  <si>
    <t>한화포레나천안노태2단지　</t>
  </si>
  <si>
    <t>충남 천안시 서북구 백석동 76-50</t>
  </si>
  <si>
    <t>한화포레나천안노태1단지　</t>
  </si>
  <si>
    <t>충남 천안시 서북구 성성동 194-6</t>
  </si>
  <si>
    <t>아산배방라온프라이빗　</t>
  </si>
  <si>
    <t>충남 아산시 배방읍 공수리 280-3</t>
  </si>
  <si>
    <t>호반써밋시그니처3차　</t>
  </si>
  <si>
    <t>충남 당진시 수청동 1543</t>
  </si>
  <si>
    <t>㈜호반건설</t>
  </si>
  <si>
    <t>당진푸르지오클라테르　</t>
  </si>
  <si>
    <t>충남 당진시 송악읍 기지시리 512</t>
  </si>
  <si>
    <t>충남내포신도시모아미래도메가시티2차　</t>
  </si>
  <si>
    <t>충남 홍성군 홍북읍 신경리 947-1</t>
  </si>
  <si>
    <t>주식회사 미래도건설</t>
  </si>
  <si>
    <t>내포신도시중흥S클래스더시티　</t>
  </si>
  <si>
    <t>충남 예산군 삽교읍 목리 884</t>
  </si>
  <si>
    <t>e편한세상탕정퍼스트드림　</t>
  </si>
  <si>
    <t>충남 아산시 배방읍 세교리 1605</t>
  </si>
  <si>
    <t>반도유보라마크에디션　</t>
  </si>
  <si>
    <t>충남 홍성군 홍북읍 신경리 1178</t>
  </si>
  <si>
    <t>천안부성지구한라비발디　</t>
  </si>
  <si>
    <t>충남 천안시 서북구 부대동 760</t>
  </si>
  <si>
    <t>논산아이파크　</t>
  </si>
  <si>
    <t>충남 논산시 대교동 235-1</t>
  </si>
  <si>
    <t>당진수청1지구하이앤</t>
  </si>
  <si>
    <t>충남 당진시 수청동 327</t>
  </si>
  <si>
    <t>주식회사리채,주식회사티지이엔씨</t>
  </si>
  <si>
    <t>힐스테이트두정역　</t>
  </si>
  <si>
    <t>충남 천안시 서북구 두정동 37-1</t>
  </si>
  <si>
    <t>e편한세상홍성더센트럴　</t>
  </si>
  <si>
    <t>충남 홍성군 홍성읍 월산리 906</t>
  </si>
  <si>
    <t>아산아르니퍼스트</t>
  </si>
  <si>
    <t>충남 아산시 방축동 136-1</t>
  </si>
  <si>
    <t>더샵신부센트라　</t>
  </si>
  <si>
    <t>충남 천안시 동남구 신부동 293</t>
  </si>
  <si>
    <t>천안역경남아너스빌어반하이츠　</t>
  </si>
  <si>
    <t>충남 천안시 서북구 성정동 110-6</t>
  </si>
  <si>
    <t>유보라천안두정역　</t>
  </si>
  <si>
    <t>충남 천안시 서북구 두정동 393-21</t>
  </si>
  <si>
    <t>보령아르니라포레</t>
  </si>
  <si>
    <t>충남 보령시 대천동 531-1</t>
  </si>
  <si>
    <t>내포신도시대광로제비앙　</t>
  </si>
  <si>
    <t>충남 예산군 삽교읍 목리 826</t>
  </si>
  <si>
    <t>아산배방금강펜테리움센트럴파크　</t>
  </si>
  <si>
    <t>충청남도 아산시 배방읍 세교리 1562</t>
  </si>
  <si>
    <t>엘리프아산탕정　</t>
  </si>
  <si>
    <t>충남 아산시 배방읍 세교리 923-19</t>
  </si>
  <si>
    <t>천안롯데캐슬더청당　</t>
  </si>
  <si>
    <t>충남 천안시 동남구 청당동 361-13</t>
  </si>
  <si>
    <t>아산한신더휴　</t>
  </si>
  <si>
    <t>충남 아산시 권곡동 240-2</t>
  </si>
  <si>
    <t>아산신창1차광신프로그레스　</t>
  </si>
  <si>
    <t>충남 아산시 신창면 남성리 177-3</t>
  </si>
  <si>
    <t>천안롯데캐슬더두정　</t>
  </si>
  <si>
    <t>충남 천안시 서북구 두정동 490</t>
  </si>
  <si>
    <t>내포신도시디에트르에듀시티　</t>
  </si>
  <si>
    <t>충남 홍성군 홍북읍 신경리 1361</t>
  </si>
  <si>
    <t>아산벨코어스위첸　</t>
  </si>
  <si>
    <t>충남 아산시 모종동 555-14</t>
  </si>
  <si>
    <t>천안일봉공원호반써밋센트럴파크1BL　</t>
  </si>
  <si>
    <t>충남 천안시 동남구 신방동 462-16</t>
  </si>
  <si>
    <t>아산자이그랜드파크2단지　</t>
  </si>
  <si>
    <t>충남 아산시 용화동 133-2</t>
  </si>
  <si>
    <t>아산자이그랜드파크1단지　</t>
  </si>
  <si>
    <t>충남 아산시 용화동 137-3</t>
  </si>
  <si>
    <t>힐스테이트자이아산센텀　</t>
  </si>
  <si>
    <t>충남 아산시 배방읍 세교리 1600</t>
  </si>
  <si>
    <t>현대건설(주),지에스건설(주)</t>
  </si>
  <si>
    <t>힐스테이트모종블랑루체　</t>
  </si>
  <si>
    <t>충남 아산시 모종동 203</t>
  </si>
  <si>
    <t>트루엘시그니처천안역　</t>
  </si>
  <si>
    <t>충남 천안시 동남구 문화동 78-1</t>
  </si>
  <si>
    <t>탕정푸르지오리버파크　</t>
  </si>
  <si>
    <t>충남 아산시 탕정면 갈산리 609-4</t>
  </si>
  <si>
    <t>논산푸르지오더퍼스트　</t>
  </si>
  <si>
    <t>충남 논산시 연무읍 안심리 26</t>
  </si>
  <si>
    <t>서산센트럴아이파크　</t>
  </si>
  <si>
    <t>충남 서산시 석림동 528-1</t>
  </si>
  <si>
    <t>에이치디씨현대산업개발(주)</t>
  </si>
  <si>
    <t>홍성2차승원팰리체시그니처　</t>
  </si>
  <si>
    <t>충남 홍성군 광천읍 광천리 154-47</t>
  </si>
  <si>
    <t>공주월송지구경남아너스빌　</t>
  </si>
  <si>
    <t>충남 공주시 월송동 671-1</t>
  </si>
  <si>
    <t>㈜SM상선건설부문</t>
  </si>
  <si>
    <t>보령엘리체헤리티지　</t>
  </si>
  <si>
    <t>충남 보령시 동대동 391</t>
  </si>
  <si>
    <t>더샵탕정인피니티시티　</t>
  </si>
  <si>
    <t>충남 아산시 탕정면 매곡리 857</t>
  </si>
  <si>
    <t>아산배방필하우스리버시티　</t>
  </si>
  <si>
    <t>충남 아산시 배방읍 북수리 1577</t>
  </si>
  <si>
    <t>한성건설(주)</t>
  </si>
  <si>
    <t>더샵탕정인피니티시티2차　</t>
  </si>
  <si>
    <t>충남 아산시 탕정면 매곡리 835</t>
  </si>
  <si>
    <t>천안일봉공원호반써밋센트럴파크2BL　</t>
  </si>
  <si>
    <t>충남 천안시 동남구 용곡동 474-4</t>
  </si>
  <si>
    <t>계룡펠리피아　</t>
  </si>
  <si>
    <t>충남 계룡시 엄사면 엄사리 418-8</t>
  </si>
  <si>
    <t>힐스테이트천안역스카이움　</t>
  </si>
  <si>
    <t>충남 천안시 서북구 성정동 210-15</t>
  </si>
  <si>
    <t>장성바울루체　</t>
  </si>
  <si>
    <t>전남 장성군 장성읍 영천리 1669</t>
  </si>
  <si>
    <t>남광건설㈜</t>
  </si>
  <si>
    <t>마크원순천　</t>
  </si>
  <si>
    <t>전남 순천시 석현동 28-1</t>
  </si>
  <si>
    <t>중우건설(주)</t>
  </si>
  <si>
    <t>와우지구중흥S클래스　</t>
  </si>
  <si>
    <t>전남 광양시 마동 1360</t>
  </si>
  <si>
    <t>트리마제순천1단지　</t>
  </si>
  <si>
    <t>전남 순천시 조례동 168</t>
  </si>
  <si>
    <t>두산에너빌리티(주)</t>
  </si>
  <si>
    <t>트리마제순천2단지　</t>
  </si>
  <si>
    <t>전남 순천시 조례동 161-10</t>
  </si>
  <si>
    <t>대광로제비앙장성센텀스카이</t>
  </si>
  <si>
    <t>전남 장성군 장성읍 영천리 738</t>
  </si>
  <si>
    <t>여수한국아델리움프라하　</t>
  </si>
  <si>
    <t>전남 여수시 오림동 374-11</t>
  </si>
  <si>
    <t>나주역자이리버파크　</t>
  </si>
  <si>
    <t>전남 나주시 송월동 135-3</t>
  </si>
  <si>
    <t>담양센트럴파크남양휴튼　</t>
  </si>
  <si>
    <t>전남 담양군 담양읍 백동리 248-13</t>
  </si>
  <si>
    <t>남악오룡시티프라디움　</t>
  </si>
  <si>
    <t>주식회사 시티건설</t>
  </si>
  <si>
    <t>함평엘리체시그니처　</t>
  </si>
  <si>
    <t>전남 함평군 대동면 향교리 827-5</t>
  </si>
  <si>
    <t>(주)서진건설</t>
  </si>
  <si>
    <t>더로제아델리움해양공원　</t>
  </si>
  <si>
    <t>전남 여수시 관문동 232</t>
  </si>
  <si>
    <t>조례한양수자인디에디션　</t>
  </si>
  <si>
    <t>전남 순천시 조례동 142</t>
  </si>
  <si>
    <t>한양(주)</t>
  </si>
  <si>
    <t>무안오룡지구우미린1차　</t>
  </si>
  <si>
    <t>전남 무안군 일로읍 오룡리 716</t>
  </si>
  <si>
    <t>무안오룡지구우미린2차44블록　</t>
  </si>
  <si>
    <t>쌍용더플래티넘여수35　</t>
  </si>
  <si>
    <t>전남 여수시 학동 74</t>
  </si>
  <si>
    <t>광양푸르지오센터파크　</t>
  </si>
  <si>
    <t>전남 광양시 광양읍 용강리 1-1</t>
  </si>
  <si>
    <t>덕진광양의봄선샤인</t>
  </si>
  <si>
    <t>전남 광양시 광양읍 용강리 산4-72</t>
  </si>
  <si>
    <t>덕진토건(주)</t>
  </si>
  <si>
    <t>화순센텀모아엘가트레뷰　</t>
  </si>
  <si>
    <t>전남 화순군 화순읍 삼천리 703</t>
  </si>
  <si>
    <t>모아건설산업(주)</t>
  </si>
  <si>
    <t>장성남양휴튼리버파크　</t>
  </si>
  <si>
    <t>전남 장성군 장성읍 기산리 112-32</t>
  </si>
  <si>
    <t>첨단제일풍경채A2BL　</t>
  </si>
  <si>
    <t>전남 장성군 진원면 산동리 540-12</t>
  </si>
  <si>
    <t>힐스테이트첨단센트럴　</t>
  </si>
  <si>
    <t>전남 장성군 진원면 산동리 81-93</t>
  </si>
  <si>
    <t>더샵광양레이크센텀　</t>
  </si>
  <si>
    <t>전남 광양시 마동 348-4</t>
  </si>
  <si>
    <t>힐스테이트죽림더프라우드2BL　</t>
  </si>
  <si>
    <t>전남 여수시 소라면 죽림리 685</t>
  </si>
  <si>
    <t>힐스테이트죽림더프라우드4BL　</t>
  </si>
  <si>
    <t>전남 여수시 소라면 죽림리 216-3</t>
  </si>
  <si>
    <t>순천그랜드파크자이　</t>
  </si>
  <si>
    <t>전남 순천시 풍덕동 327-3</t>
  </si>
  <si>
    <t>포항펜타시티대방엘리움퍼스티지1차　</t>
  </si>
  <si>
    <t>경북 포항시 북구 흥해읍 대련리 266-1</t>
  </si>
  <si>
    <t>김천아포천년가2단지</t>
  </si>
  <si>
    <t>경북 김천시 아포읍 송천리 110</t>
  </si>
  <si>
    <t>새천년종합건설 주식회사</t>
  </si>
  <si>
    <t>포항한신더휴펜타시티A2BL　</t>
  </si>
  <si>
    <t>경북 포항시 북구 흥해읍 대련리 259</t>
  </si>
  <si>
    <t>포항한신더휴펜타시티A4BL　</t>
  </si>
  <si>
    <t>포항펜타시티동화아이위시　</t>
  </si>
  <si>
    <t>경북 포항시 북구 흥해읍 대련리 55-2</t>
  </si>
  <si>
    <t>(주)동화건설</t>
  </si>
  <si>
    <t>울진역센트럴두산위브　</t>
  </si>
  <si>
    <t>경북 울진군 울진읍 읍남리 53-2</t>
  </si>
  <si>
    <t>해링턴플레이스신경주역　</t>
  </si>
  <si>
    <t>경북 경주시 건천읍 화천리 692</t>
  </si>
  <si>
    <t>신경주반도유보라아이비파크B4블록　</t>
  </si>
  <si>
    <t>경북 경주시 건천읍 화천리 662</t>
  </si>
  <si>
    <t>신경주반도유보라아이비파크B5블록　</t>
  </si>
  <si>
    <t>경북 경주시 건천읍 화천리 647</t>
  </si>
  <si>
    <t>힐스테이트황성　</t>
  </si>
  <si>
    <t>경북 경주시 황성동 45</t>
  </si>
  <si>
    <t>칠곡왜관월드메르디앙웰리지　</t>
  </si>
  <si>
    <t>경북 칠곡군 왜관읍 금산리 823-24</t>
  </si>
  <si>
    <t>KTX신경주역천년가센텀스카이</t>
  </si>
  <si>
    <t>경북 경주시 건천읍 화천리 695-2</t>
  </si>
  <si>
    <t>e편한세상구미상모트리베뉴　</t>
  </si>
  <si>
    <t>경북 구미시 상모동 20-1</t>
  </si>
  <si>
    <t>구미해모로리버시티　</t>
  </si>
  <si>
    <t>경북 구미시 공단동 108</t>
  </si>
  <si>
    <t>구미인동하늘채디어반2차　</t>
  </si>
  <si>
    <t>경북 구미시 인의동 515</t>
  </si>
  <si>
    <t>원호자이더포레　</t>
  </si>
  <si>
    <t>경북 구미시 고아읍 원호리 90</t>
  </si>
  <si>
    <t>우방아이유쉘유라밸　</t>
  </si>
  <si>
    <t>경북 칠곡군 석적읍 중리 647</t>
  </si>
  <si>
    <t>포항푸르지오마린시티　</t>
  </si>
  <si>
    <t>경북 포항시 남구 구룡포읍 하정리 828-3</t>
  </si>
  <si>
    <t>힐스테이트환호공원2블록　</t>
  </si>
  <si>
    <t>경북 포항시 북구 양덕동 235</t>
  </si>
  <si>
    <t>힐스테이트환호공원1블록　</t>
  </si>
  <si>
    <t>경북 포항시 북구 환호동 465</t>
  </si>
  <si>
    <t>영주아이파크　</t>
  </si>
  <si>
    <t>경북 영주시 휴천동 1-1</t>
  </si>
  <si>
    <t>삼구트리니엔시그니처　</t>
  </si>
  <si>
    <t>경북 포항시 북구 득량동 19-8</t>
  </si>
  <si>
    <t>(주)삼구,삼구건설(주)</t>
  </si>
  <si>
    <t>경산아이파크2차　</t>
  </si>
  <si>
    <t>경북 경산시 압량읍 부적리 200</t>
  </si>
  <si>
    <t>학산한신더휴엘리트파크　</t>
  </si>
  <si>
    <t>경북 포항시 북구 학산동 산53-15</t>
  </si>
  <si>
    <t>포항자이애서턴　</t>
  </si>
  <si>
    <t>경북 포항시 북구 학잠동 93-4</t>
  </si>
  <si>
    <t>울진후포오션더캐슬　</t>
  </si>
  <si>
    <t>경북 울진군 후포면 금음리 5-4</t>
  </si>
  <si>
    <t>포항자이디오션　</t>
  </si>
  <si>
    <t>경북 포항시 북구 항구동 17-358</t>
  </si>
  <si>
    <t>영주자이시그니처　</t>
  </si>
  <si>
    <t>경북 영주시 상망동 78-1</t>
  </si>
  <si>
    <t>위파크안동호반　</t>
  </si>
  <si>
    <t>경북 안동시 옥동 70</t>
  </si>
  <si>
    <t>구미그랑포레데시앙1단지　</t>
  </si>
  <si>
    <t>경북 구미시 도량동 165</t>
  </si>
  <si>
    <t>힐스테이트구미더퍼스트　</t>
  </si>
  <si>
    <t>경북 구미시 봉곡동 59-1</t>
  </si>
  <si>
    <t>힐스테이트더샵상생공원단지　</t>
  </si>
  <si>
    <t>경북 포항시 남구 대잠동 81-4</t>
  </si>
  <si>
    <t>경산대임지구B-3BL라온프라이빗　</t>
  </si>
  <si>
    <t>경북 경산시 대정동 502-14</t>
  </si>
  <si>
    <t>두산위브더제니스양산　</t>
  </si>
  <si>
    <t>경남 양산시 상북면 석계리 57-1</t>
  </si>
  <si>
    <t>하이페리온골드　</t>
  </si>
  <si>
    <t>경남 함양군 함양읍 용평리 642-8</t>
  </si>
  <si>
    <t>중부건설(주)</t>
  </si>
  <si>
    <t>거창ES아뜨리움　</t>
  </si>
  <si>
    <t>경남 거창군 거창읍 대평리 1021-4</t>
  </si>
  <si>
    <t>(주)이에스종합건설</t>
  </si>
  <si>
    <t>창원현동남양휴튼　</t>
  </si>
  <si>
    <t>경남 창원시 마산합포구 현동 310</t>
  </si>
  <si>
    <t>남양건설 주식회사</t>
  </si>
  <si>
    <t>신진주역세권우미린더시그니처　</t>
  </si>
  <si>
    <t>경남 진주시 가좌동 1986</t>
  </si>
  <si>
    <t>김해푸르지오하이엔드2차　</t>
  </si>
  <si>
    <t>경남 김해시 안동 360-32</t>
  </si>
  <si>
    <t>김해장유역한라비발디센트로　</t>
  </si>
  <si>
    <t>경남 김해시 내덕동 684</t>
  </si>
  <si>
    <t>사송역우미린포레스트　</t>
  </si>
  <si>
    <t>경남 양산시 동면 사송리 1242</t>
  </si>
  <si>
    <t>(주)우미개발 외1</t>
  </si>
  <si>
    <t>창원두산위브더센트럴　</t>
  </si>
  <si>
    <t>경남 창원시 마산회원구 합성동 261-1</t>
  </si>
  <si>
    <t>트리마제양산2단지　</t>
  </si>
  <si>
    <t>경남 양산시 덕계동 1580-2</t>
  </si>
  <si>
    <t>두산중공업(주)</t>
  </si>
  <si>
    <t>트리마제양산1단지　</t>
  </si>
  <si>
    <t>경남 양산시 덕계동 1579-1</t>
  </si>
  <si>
    <t>금강드림피아5차　</t>
  </si>
  <si>
    <t>경남 고성군 고성읍 서외리 279</t>
  </si>
  <si>
    <t>더샵남양산센텀포레　</t>
  </si>
  <si>
    <t>경남 양산시 동면 석산리 615</t>
  </si>
  <si>
    <t>창원명곡A-1블록신혼희망타운　</t>
  </si>
  <si>
    <t>경남 창원시 의창구 명곡동 34</t>
  </si>
  <si>
    <t>계룡건설</t>
  </si>
  <si>
    <t>주영더팰리스지븐7차　</t>
  </si>
  <si>
    <t>경남 통영시 광도면 죽림리 263-1</t>
  </si>
  <si>
    <t>주영건설</t>
  </si>
  <si>
    <t>함양금호어울림리더스파크　</t>
  </si>
  <si>
    <t>경남 함양군 함양읍 백연리 134</t>
  </si>
  <si>
    <t>더샵거창포르시엘2차　</t>
  </si>
  <si>
    <t>경남 거창군 거창읍 가지리 1323-4</t>
  </si>
  <si>
    <t>창원감계데시앙　</t>
  </si>
  <si>
    <t>경남 창원시 의창구 북면 감계리 290</t>
  </si>
  <si>
    <t>창원롯데캐슬하버팰리스　</t>
  </si>
  <si>
    <t>경남 창원시 마산회원구 양덕동 165-7</t>
  </si>
  <si>
    <t>더샵진주피에르테　</t>
  </si>
  <si>
    <t>경남 진주시 초전동 산1-1</t>
  </si>
  <si>
    <t>사천엘크루센텀포레　</t>
  </si>
  <si>
    <t>경남 사천시 정동면 예수리 817-7</t>
  </si>
  <si>
    <t>쌍용더플래티넘삼계　</t>
  </si>
  <si>
    <t>경남 김해시 삼계동 1027-12</t>
  </si>
  <si>
    <t>김해내덕지구중흥S클래스　</t>
  </si>
  <si>
    <t>경남 김해시 내덕동 21-3</t>
  </si>
  <si>
    <t>(주)중흥건설</t>
  </si>
  <si>
    <t>경상남도 창원시 성산구 안민동 614-1</t>
  </si>
  <si>
    <t>삼정기업 삼정이앤시</t>
  </si>
  <si>
    <t>남문동일스위트디오션1단지　</t>
  </si>
  <si>
    <t>경상남도 창원시 진해구 제덕동 865-1</t>
  </si>
  <si>
    <t>남문동일스위트디오션2단지　</t>
  </si>
  <si>
    <t>경상남도 창원시 진해구 제덕동 865-3</t>
  </si>
  <si>
    <t>경상남도 진주시 가좌동 2033</t>
  </si>
  <si>
    <t>덕진토건</t>
  </si>
  <si>
    <t>김해구산푸르지오파크테르　</t>
  </si>
  <si>
    <t>경남 김해시 구산동 691</t>
  </si>
  <si>
    <t>김해율하더스카이시티제니스앤프라우　</t>
  </si>
  <si>
    <t>경남 김해시 신문동 699-1</t>
  </si>
  <si>
    <t>두산건설(주),코오롱글로벌(주)</t>
  </si>
  <si>
    <t>거제한신더휴　</t>
  </si>
  <si>
    <t>경남 거제시 아주동 1540-1</t>
  </si>
  <si>
    <t>양산한신더휴　</t>
  </si>
  <si>
    <t>경남 양산시 평산동 589-3</t>
  </si>
  <si>
    <t>고성더리브스위트엠　</t>
  </si>
  <si>
    <t>경남 고성군 고성읍 교사리 222</t>
  </si>
  <si>
    <t>창원자이시그니처　</t>
  </si>
  <si>
    <t>경남 창원시 성산구 가음동 14-5</t>
  </si>
  <si>
    <t>힐스테이트마크로엔　</t>
  </si>
  <si>
    <t>경남 창원시 성산구 대원동 37-1</t>
  </si>
  <si>
    <t>현대건설(주),남명건설(주)</t>
  </si>
  <si>
    <t>힐스테이트통영　</t>
  </si>
  <si>
    <t>경남 통영시 광도면 죽림리 327</t>
  </si>
  <si>
    <t>e편한세상사천스카이마리나　</t>
  </si>
  <si>
    <t>경남 사천시 용현면 선진리 1116</t>
  </si>
  <si>
    <t>양산5차비스타동원솔라스타　</t>
  </si>
  <si>
    <t>경남 양산시 덕계동 1050</t>
  </si>
  <si>
    <t>동원개발</t>
  </si>
  <si>
    <t>힐스테이트창원더퍼스트　</t>
  </si>
  <si>
    <t>경남 창원시 성산구 내동 32-3</t>
  </si>
  <si>
    <t>밀양부북지구제일풍경채S-1BL　</t>
  </si>
  <si>
    <t>경남 밀양시 부북면 전사포리 535-1</t>
  </si>
  <si>
    <t>e편한세상주촌더프리미어　</t>
  </si>
  <si>
    <t>경남 김해시 주촌면 선지리 323-6</t>
  </si>
  <si>
    <t>창원롯데캐슬포레스트2단지　</t>
  </si>
  <si>
    <t>경남 창원시 의창구 사화동 670-2</t>
  </si>
  <si>
    <t>백년문화공원극동스타클래스　</t>
  </si>
  <si>
    <t>경남 진주시 주약동 183-1</t>
  </si>
  <si>
    <t>더샵신문그리니티　</t>
  </si>
  <si>
    <t>경남 김해시 신문동 374</t>
  </si>
  <si>
    <t>e편한세상삼천포오션프라임　</t>
  </si>
  <si>
    <t>경남 사천시 동금동 151-5</t>
  </si>
  <si>
    <t>거제유림노르웨이숲디오션　</t>
  </si>
  <si>
    <t>경남 거제시 장승포동 499</t>
  </si>
  <si>
    <t>창원롯데캐슬포레스트1단지　</t>
  </si>
  <si>
    <t>경남 창원시 의창구 사화동 670-1</t>
  </si>
  <si>
    <t>오션월드메르디앙더리치먼드　</t>
  </si>
  <si>
    <t>경남 거제시 아주동 16-2</t>
  </si>
  <si>
    <t>삼문시그니처웰가　</t>
  </si>
  <si>
    <t>경남 밀양시 삼문동 620-1</t>
  </si>
  <si>
    <t>김해삼계푸르지오센트럴파크　</t>
  </si>
  <si>
    <t>경남 김해시 삼계동 1027-3</t>
  </si>
  <si>
    <t>김해구산롯데캐슬시그니처　</t>
  </si>
  <si>
    <t>경남 김해시 구산동 593</t>
  </si>
  <si>
    <t>김해진례지구C-2BL디에트르　</t>
  </si>
  <si>
    <t>경남 김해시 진례면 송정리 513-2</t>
  </si>
  <si>
    <t>아너스웰가진주　</t>
  </si>
  <si>
    <t>경남 진주시 가좌동 594</t>
  </si>
  <si>
    <t>강릉역경남아너스빌더센트로　</t>
  </si>
  <si>
    <t>강원 강릉시 교동 61-2</t>
  </si>
  <si>
    <t>더샵소양스타리버　</t>
  </si>
  <si>
    <t>강원 춘천시 소양로2가 7-2</t>
  </si>
  <si>
    <t>원주동문디이스트　</t>
  </si>
  <si>
    <t>강원 원주시 관설동 1298</t>
  </si>
  <si>
    <t>원주혁신도시유승한내들더스카이　</t>
  </si>
  <si>
    <t>강원 원주시 반곡동 1833</t>
  </si>
  <si>
    <t>강릉KTX역경남아너스빌　</t>
  </si>
  <si>
    <t>강원 강릉시 포남동 852</t>
  </si>
  <si>
    <t>e편한세상원주프리모원　</t>
  </si>
  <si>
    <t>강원 원주시 판부면 서곡리 48</t>
  </si>
  <si>
    <t>강원도 원주시 태장동 2746</t>
  </si>
  <si>
    <t>원주롯데캐슬시그니처　</t>
  </si>
  <si>
    <t>강원 원주시 반곡동 1507-1</t>
  </si>
  <si>
    <t>아야진라메르데시앙　</t>
  </si>
  <si>
    <t>강원 고성군 토성면 아야진리 110</t>
  </si>
  <si>
    <t>양양금호어울림더퍼스트　</t>
  </si>
  <si>
    <t>강원 양양군 양양읍 구교리 57</t>
  </si>
  <si>
    <t>두산위브더제니스센트럴원주　</t>
  </si>
  <si>
    <t>강원 원주시 원동 105-1</t>
  </si>
  <si>
    <t>힐스테이트속초　</t>
  </si>
  <si>
    <t>강원 속초시 금호동 622-40</t>
  </si>
  <si>
    <t>원주자이센트로　</t>
  </si>
  <si>
    <t>강원 원주시 단구동 894</t>
  </si>
  <si>
    <t>춘천레이크시티아이파크　</t>
  </si>
  <si>
    <t>강원 춘천시 삼천동 22-19</t>
  </si>
  <si>
    <t>강릉오션시티아이파크　</t>
  </si>
  <si>
    <t>강원 강릉시 견소동 244-2</t>
  </si>
  <si>
    <t>춘천금호어울림더퍼스트　</t>
  </si>
  <si>
    <t>강원 춘천시 동면 만천리 788-1</t>
  </si>
  <si>
    <t>금호건설 주식회사</t>
  </si>
  <si>
    <t>강릉모아미래도오션리버　</t>
  </si>
  <si>
    <t>강원 강릉시 견소동 219</t>
  </si>
  <si>
    <t>대상웰라움홍천　</t>
  </si>
  <si>
    <t>강원 홍천군 홍천읍 갈마곡리 23-26</t>
  </si>
  <si>
    <t>대상건설(주)</t>
  </si>
  <si>
    <t>홍천스위트클래스더스카이45　</t>
  </si>
  <si>
    <t>강원 홍천군 홍천읍 희망리 396-9</t>
  </si>
  <si>
    <t>일군토건</t>
  </si>
  <si>
    <t>강릉자이르네디오션　</t>
  </si>
  <si>
    <t>강원 강릉시 송정동 77-3</t>
  </si>
  <si>
    <t>홍천에듀포레휴티스　</t>
  </si>
  <si>
    <t>강원 홍천군 홍천읍 갈마곡리 436-1</t>
  </si>
  <si>
    <t>금강종합건설주식회사</t>
  </si>
  <si>
    <t>원주단구동모아엘가그랑데　</t>
  </si>
  <si>
    <t>강원 원주시 단구동 531-8</t>
  </si>
  <si>
    <t>강릉유블레스리센트　</t>
  </si>
  <si>
    <t>강원 강릉시 포남동 1153</t>
  </si>
  <si>
    <t>춘천아테라에듀파크　</t>
  </si>
  <si>
    <t>강원 춘천시 동면 만천리 770-6</t>
  </si>
  <si>
    <t>더샵속초프라임뷰　</t>
  </si>
  <si>
    <t>강원 속초시 금호동 617-21</t>
  </si>
  <si>
    <t>원주푸르지오더센트럴　</t>
  </si>
  <si>
    <t>강원 원주시 원동 274-40</t>
  </si>
  <si>
    <t>(주)대우건설,중흥토건(주)</t>
  </si>
  <si>
    <t>쌍용더플래티넘스카이　</t>
  </si>
  <si>
    <t>강원 춘천시 약사동 150-10</t>
  </si>
  <si>
    <t>더샵군산프리미엘　</t>
  </si>
  <si>
    <t>전북 군산시 구암동 317-4</t>
  </si>
  <si>
    <t>(주)포스코건설, 상현종합건설(주)</t>
  </si>
  <si>
    <t>북익산오투그란데더원　</t>
  </si>
  <si>
    <t>전북 익산시 함열읍 와리 638-4</t>
  </si>
  <si>
    <t>남전주IC서희스타힐스　</t>
  </si>
  <si>
    <t>전북 김제시 금구면 336</t>
  </si>
  <si>
    <t>e편한세상군산디오션루체　</t>
  </si>
  <si>
    <t>전북 군산시 구암동 272-3</t>
  </si>
  <si>
    <t>남중동오투그란데뉴퍼스트　</t>
  </si>
  <si>
    <t>전북 익산시 남중동 454-1</t>
  </si>
  <si>
    <t>익산중흥S클래스퍼스트파크　</t>
  </si>
  <si>
    <t>전북 익산시 모현동2가 1-5</t>
  </si>
  <si>
    <t>고창광신프로그레스　</t>
  </si>
  <si>
    <t>전북 고창군 고창읍 11-2</t>
  </si>
  <si>
    <t>주식회사 광신종합건설</t>
  </si>
  <si>
    <t>군산신역세권예다음　</t>
  </si>
  <si>
    <t>전북 군산시 내흥동 1019</t>
  </si>
  <si>
    <t>임실고운라피네더퍼스트　</t>
  </si>
  <si>
    <t>전북 임실군 임실읍 이도리 214</t>
  </si>
  <si>
    <t>고운시티아이(주)</t>
  </si>
  <si>
    <t>군산지곡한라비발디2차은파레이크뷰　</t>
  </si>
  <si>
    <t>전북 군산시 지곡동 332-1</t>
  </si>
  <si>
    <t>HL D&amp;I Halla</t>
  </si>
  <si>
    <t>익산부송데시앙　</t>
  </si>
  <si>
    <t>전북 익산시 부송동 290-1</t>
  </si>
  <si>
    <t>정읍푸르지오더퍼스트　</t>
  </si>
  <si>
    <t>전북 정읍시 농소동 48-33</t>
  </si>
  <si>
    <t>군산한라비발디더프라임　</t>
  </si>
  <si>
    <t>전북 군산시 지곡동 80-2</t>
  </si>
  <si>
    <t>군산경남아너스빌디오션　</t>
  </si>
  <si>
    <t>전북 군산시 조촌동 739-6</t>
  </si>
  <si>
    <t>한양립스센텀포레　</t>
  </si>
  <si>
    <t>전북 완주군 봉동읍 용암리 48-1</t>
  </si>
  <si>
    <t>서신더샵비발디　</t>
  </si>
  <si>
    <t>전북 전주시 완산구 서신동 287-1</t>
  </si>
  <si>
    <t>포스코이앤씨,HL디앤아이한라(주)</t>
  </si>
  <si>
    <t>전주에코시티한양수자인디에스틴　</t>
  </si>
  <si>
    <t>전북 전주시 덕진구 송천동2가 1315</t>
  </si>
  <si>
    <t>효성해링턴플레이스군산　</t>
  </si>
  <si>
    <t>전북 군산시 경장동 504-4</t>
  </si>
  <si>
    <t>군산레이크시티아이파크　</t>
  </si>
  <si>
    <t>전북 군산시 지곡동 산137-1</t>
  </si>
  <si>
    <t>익산부송아이파크　</t>
  </si>
  <si>
    <t>전북 익산시 부송동 279</t>
  </si>
  <si>
    <t>전주에코시티더샵4차　</t>
  </si>
  <si>
    <t>전북 전주시 덕진구 송천동2가 1317</t>
  </si>
  <si>
    <t>김제검산예다음　</t>
  </si>
  <si>
    <t>전북 김제시 검산동 510-7</t>
  </si>
  <si>
    <t>주식회사 와이엠건영</t>
  </si>
  <si>
    <t>영등포구</t>
  </si>
  <si>
    <t>당산동</t>
  </si>
  <si>
    <t>121-103</t>
  </si>
  <si>
    <t>대림동</t>
  </si>
  <si>
    <t>783-6</t>
  </si>
  <si>
    <t>방배동</t>
  </si>
  <si>
    <t>1020-1</t>
  </si>
  <si>
    <t>잠원동</t>
  </si>
  <si>
    <t>1365-8</t>
  </si>
  <si>
    <t>대치동</t>
  </si>
  <si>
    <t>347-5</t>
  </si>
  <si>
    <t>둔촌동</t>
  </si>
  <si>
    <t>236-91</t>
  </si>
  <si>
    <t>전농동</t>
  </si>
  <si>
    <t>620-47</t>
  </si>
  <si>
    <t>115-5</t>
  </si>
  <si>
    <t>341-6</t>
  </si>
  <si>
    <t>공덕동</t>
  </si>
  <si>
    <t>370-4</t>
  </si>
  <si>
    <t>485-17</t>
  </si>
  <si>
    <t>고척동</t>
  </si>
  <si>
    <t>신길동</t>
  </si>
  <si>
    <t>173-6</t>
  </si>
  <si>
    <t>봉천동</t>
  </si>
  <si>
    <t>1653-1</t>
  </si>
  <si>
    <t>140-32</t>
  </si>
  <si>
    <t>가락동</t>
  </si>
  <si>
    <t>166-12</t>
  </si>
  <si>
    <t>성내동</t>
  </si>
  <si>
    <t>465-15</t>
  </si>
  <si>
    <t>446-70</t>
  </si>
  <si>
    <t>411-6</t>
  </si>
  <si>
    <t>여의도동</t>
  </si>
  <si>
    <t>반포동</t>
  </si>
  <si>
    <t>1467-10</t>
  </si>
  <si>
    <t>잠실동</t>
  </si>
  <si>
    <t>187-10</t>
  </si>
  <si>
    <t>길동</t>
  </si>
  <si>
    <t>388-2</t>
  </si>
  <si>
    <t>종로구</t>
  </si>
  <si>
    <t>숭인동</t>
  </si>
  <si>
    <t>202-10</t>
  </si>
  <si>
    <t>240-1</t>
  </si>
  <si>
    <t>도곡동</t>
  </si>
  <si>
    <t>902-1</t>
  </si>
  <si>
    <t>893-1</t>
  </si>
  <si>
    <t>211-7</t>
  </si>
  <si>
    <t>1419-2</t>
  </si>
  <si>
    <t>광희동1가</t>
  </si>
  <si>
    <t>신설동</t>
  </si>
  <si>
    <t>미아동</t>
  </si>
  <si>
    <t>도봉구</t>
  </si>
  <si>
    <t>창동</t>
  </si>
  <si>
    <t>691-3</t>
  </si>
  <si>
    <t>아현동</t>
  </si>
  <si>
    <t>275-2</t>
  </si>
  <si>
    <t>593-98</t>
  </si>
  <si>
    <t>강일동</t>
  </si>
  <si>
    <t>망우동</t>
  </si>
  <si>
    <t>창천동</t>
  </si>
  <si>
    <t>72-31</t>
  </si>
  <si>
    <t>대방동</t>
  </si>
  <si>
    <t>403-16</t>
  </si>
  <si>
    <t>불광동</t>
  </si>
  <si>
    <t>15-49</t>
  </si>
  <si>
    <t>응암동</t>
  </si>
  <si>
    <t>590-10</t>
  </si>
  <si>
    <t>홍제동</t>
  </si>
  <si>
    <t>322-138</t>
  </si>
  <si>
    <t>화곡동</t>
  </si>
  <si>
    <t>980-19</t>
  </si>
  <si>
    <t>시흥동</t>
  </si>
  <si>
    <t>113-12</t>
  </si>
  <si>
    <t>청담동</t>
  </si>
  <si>
    <t>106-7</t>
  </si>
  <si>
    <t>386-4</t>
  </si>
  <si>
    <t>묵정동</t>
  </si>
  <si>
    <t>화양동</t>
  </si>
  <si>
    <t>323-21</t>
  </si>
  <si>
    <t>남가좌동</t>
  </si>
  <si>
    <t>1433-29</t>
  </si>
  <si>
    <t>660-1</t>
  </si>
  <si>
    <t>176-2</t>
  </si>
  <si>
    <t>문정동</t>
  </si>
  <si>
    <t>오금동</t>
  </si>
  <si>
    <t>415-5</t>
  </si>
  <si>
    <t>451-1</t>
  </si>
  <si>
    <t>용산구</t>
  </si>
  <si>
    <t>한강로3가</t>
  </si>
  <si>
    <t>서빙고동</t>
  </si>
  <si>
    <t>갈현동</t>
  </si>
  <si>
    <t>395-2</t>
  </si>
  <si>
    <t>사당동</t>
  </si>
  <si>
    <t>1044-1</t>
  </si>
  <si>
    <t>653-4</t>
  </si>
  <si>
    <t>상일동</t>
  </si>
  <si>
    <t>554-38</t>
  </si>
  <si>
    <t>459-3</t>
  </si>
  <si>
    <t>천연동</t>
  </si>
  <si>
    <t>98-17</t>
  </si>
  <si>
    <t>노량진동</t>
  </si>
  <si>
    <t>원효로2가</t>
  </si>
  <si>
    <t>90-26</t>
  </si>
  <si>
    <t>길음동</t>
  </si>
  <si>
    <t>542-1</t>
  </si>
  <si>
    <t>상도동</t>
  </si>
  <si>
    <t>756-4</t>
  </si>
  <si>
    <t>성수동1가</t>
  </si>
  <si>
    <t>670-27</t>
  </si>
  <si>
    <t>506-22</t>
  </si>
  <si>
    <t>577-7</t>
  </si>
  <si>
    <t>가리봉동</t>
  </si>
  <si>
    <t>113-1</t>
  </si>
  <si>
    <t>653-3</t>
  </si>
  <si>
    <t>안암동3가</t>
  </si>
  <si>
    <t>132-17</t>
  </si>
  <si>
    <t>개봉동</t>
  </si>
  <si>
    <t>171-2</t>
  </si>
  <si>
    <t>255-9</t>
  </si>
  <si>
    <t>791-364</t>
  </si>
  <si>
    <t>13-51</t>
  </si>
  <si>
    <t>영등포동2가</t>
  </si>
  <si>
    <t>113-16</t>
  </si>
  <si>
    <t>423-200</t>
  </si>
  <si>
    <t>공항동</t>
  </si>
  <si>
    <t>신대방동</t>
  </si>
  <si>
    <t>341-36</t>
  </si>
  <si>
    <t>218-281</t>
  </si>
  <si>
    <t>96-48</t>
  </si>
  <si>
    <t>역촌동</t>
  </si>
  <si>
    <t>189-1</t>
  </si>
  <si>
    <t>170-1</t>
  </si>
  <si>
    <t>68-64</t>
  </si>
  <si>
    <t>이문동</t>
  </si>
  <si>
    <t>257-42</t>
  </si>
  <si>
    <t>662-7</t>
  </si>
  <si>
    <t>485-39</t>
  </si>
  <si>
    <t>334-2</t>
  </si>
  <si>
    <t>한강로2가</t>
  </si>
  <si>
    <t>210-1</t>
  </si>
  <si>
    <t>680-22</t>
  </si>
  <si>
    <t>답십리동</t>
  </si>
  <si>
    <t>12-298</t>
  </si>
  <si>
    <t>장위동</t>
  </si>
  <si>
    <t>671-179</t>
  </si>
  <si>
    <t>신공덕동</t>
  </si>
  <si>
    <t>27-8148</t>
  </si>
  <si>
    <t>316-55</t>
  </si>
  <si>
    <t>진관동</t>
  </si>
  <si>
    <t>149-4</t>
  </si>
  <si>
    <t>홍은동</t>
  </si>
  <si>
    <t>11-111</t>
  </si>
  <si>
    <t>903-30</t>
  </si>
  <si>
    <t>용답동</t>
  </si>
  <si>
    <t>26-14</t>
  </si>
  <si>
    <t>방학동</t>
  </si>
  <si>
    <t>717-6</t>
  </si>
  <si>
    <t>107-46</t>
  </si>
  <si>
    <t>오류동</t>
  </si>
  <si>
    <t>213-1</t>
  </si>
  <si>
    <t>광장동</t>
  </si>
  <si>
    <t>188-2</t>
  </si>
  <si>
    <t>당산동6가</t>
  </si>
  <si>
    <t>331-1</t>
  </si>
  <si>
    <t>161-3</t>
  </si>
  <si>
    <t>149-8</t>
  </si>
  <si>
    <t>중화동</t>
  </si>
  <si>
    <t>703-17</t>
  </si>
  <si>
    <t>170-12</t>
  </si>
  <si>
    <t>289-54</t>
  </si>
  <si>
    <t>410-100</t>
  </si>
  <si>
    <t>423-76</t>
  </si>
  <si>
    <t>도봉동</t>
  </si>
  <si>
    <t>양평동1가</t>
  </si>
  <si>
    <t>243-1</t>
  </si>
  <si>
    <t>청량리동</t>
  </si>
  <si>
    <t>61-647</t>
  </si>
  <si>
    <t>369-38</t>
  </si>
  <si>
    <t>19-1002</t>
  </si>
  <si>
    <t>영천동</t>
  </si>
  <si>
    <t>69-20</t>
  </si>
  <si>
    <t>마곡동</t>
  </si>
  <si>
    <t>730-82</t>
  </si>
  <si>
    <t>194-2</t>
  </si>
  <si>
    <t>보문동1가</t>
  </si>
  <si>
    <t>196-11</t>
  </si>
  <si>
    <t>377-1</t>
  </si>
  <si>
    <t>592-39</t>
  </si>
  <si>
    <t>154-7</t>
  </si>
  <si>
    <t>108-1</t>
  </si>
  <si>
    <t>25-55</t>
  </si>
  <si>
    <t>613-1</t>
  </si>
  <si>
    <t>105-84</t>
  </si>
  <si>
    <t>175-1</t>
  </si>
  <si>
    <t>공릉동</t>
  </si>
  <si>
    <t>거여동</t>
  </si>
  <si>
    <t>문현동</t>
  </si>
  <si>
    <t>511-19</t>
  </si>
  <si>
    <t>340-1</t>
  </si>
  <si>
    <t>덕포동</t>
  </si>
  <si>
    <t>145-5</t>
  </si>
  <si>
    <t>범천동</t>
  </si>
  <si>
    <t>1298-10</t>
  </si>
  <si>
    <t>안락동</t>
  </si>
  <si>
    <t>603-3</t>
  </si>
  <si>
    <t>573-5</t>
  </si>
  <si>
    <t>사직동</t>
  </si>
  <si>
    <t>낙민동</t>
  </si>
  <si>
    <t>288-44</t>
  </si>
  <si>
    <t>강동동</t>
  </si>
  <si>
    <t>초읍동</t>
  </si>
  <si>
    <t>529-14</t>
  </si>
  <si>
    <t>당감동</t>
  </si>
  <si>
    <t>573-89</t>
  </si>
  <si>
    <t>566-3</t>
  </si>
  <si>
    <t>1536-12</t>
  </si>
  <si>
    <t>573-3</t>
  </si>
  <si>
    <t>수안동</t>
  </si>
  <si>
    <t>반여동</t>
  </si>
  <si>
    <t>669-6</t>
  </si>
  <si>
    <t>527-2</t>
  </si>
  <si>
    <t>1135-227</t>
  </si>
  <si>
    <t>100-61</t>
  </si>
  <si>
    <t>신평동</t>
  </si>
  <si>
    <t>444-1</t>
  </si>
  <si>
    <t>장림동</t>
  </si>
  <si>
    <t>118-18</t>
  </si>
  <si>
    <t>610-88</t>
  </si>
  <si>
    <t>다대동</t>
  </si>
  <si>
    <t>948-3</t>
  </si>
  <si>
    <t>연화리</t>
  </si>
  <si>
    <t>510-27</t>
  </si>
  <si>
    <t>1123-124</t>
  </si>
  <si>
    <t>115-18</t>
  </si>
  <si>
    <t>주례동</t>
  </si>
  <si>
    <t>213-22</t>
  </si>
  <si>
    <t>399-2</t>
  </si>
  <si>
    <t>191-957</t>
  </si>
  <si>
    <t>80-53</t>
  </si>
  <si>
    <t>장안읍</t>
  </si>
  <si>
    <t>좌동리</t>
  </si>
  <si>
    <t>463-3</t>
  </si>
  <si>
    <t>406-5</t>
  </si>
  <si>
    <t>4831-16</t>
  </si>
  <si>
    <t>좌천리</t>
  </si>
  <si>
    <t>298-163</t>
  </si>
  <si>
    <t>588-1</t>
  </si>
  <si>
    <t>866-1</t>
  </si>
  <si>
    <t>201-1</t>
  </si>
  <si>
    <t>295-1</t>
  </si>
  <si>
    <t>198-3</t>
  </si>
  <si>
    <t>1248-10</t>
  </si>
  <si>
    <t>이천리</t>
  </si>
  <si>
    <t>720-2</t>
  </si>
  <si>
    <t>엄궁동</t>
  </si>
  <si>
    <t>830-90</t>
  </si>
  <si>
    <t>330-311</t>
  </si>
  <si>
    <t>태평로2가</t>
  </si>
  <si>
    <t>태전동</t>
  </si>
  <si>
    <t>540-14</t>
  </si>
  <si>
    <t>사월동</t>
  </si>
  <si>
    <t>407-1</t>
  </si>
  <si>
    <t>내당동</t>
  </si>
  <si>
    <t>본리동</t>
  </si>
  <si>
    <t>침산동</t>
  </si>
  <si>
    <t>1663-344</t>
  </si>
  <si>
    <t>204-1</t>
  </si>
  <si>
    <t>동인동1가</t>
  </si>
  <si>
    <t>235-1</t>
  </si>
  <si>
    <t>139-69</t>
  </si>
  <si>
    <t>259-5</t>
  </si>
  <si>
    <t>478-3</t>
  </si>
  <si>
    <t>노원동1가</t>
  </si>
  <si>
    <t>송현동</t>
  </si>
  <si>
    <t>도원동</t>
  </si>
  <si>
    <t>353-1</t>
  </si>
  <si>
    <t>봉덕동</t>
  </si>
  <si>
    <t>4167-35</t>
  </si>
  <si>
    <t>두산동</t>
  </si>
  <si>
    <t>장기동</t>
  </si>
  <si>
    <t>548-3</t>
  </si>
  <si>
    <t>567-2</t>
  </si>
  <si>
    <t>서성로1가</t>
  </si>
  <si>
    <t>101-1</t>
  </si>
  <si>
    <t>430-4</t>
  </si>
  <si>
    <t>1041-1</t>
  </si>
  <si>
    <t>603-4</t>
  </si>
  <si>
    <t>1502-13</t>
  </si>
  <si>
    <t>305-4</t>
  </si>
  <si>
    <t>849-6</t>
  </si>
  <si>
    <t>태평로3가</t>
  </si>
  <si>
    <t>165-2</t>
  </si>
  <si>
    <t>대봉동</t>
  </si>
  <si>
    <t>590-395</t>
  </si>
  <si>
    <t>474-1</t>
  </si>
  <si>
    <t>명곡리</t>
  </si>
  <si>
    <t>230-8</t>
  </si>
  <si>
    <t>221-1</t>
  </si>
  <si>
    <t>진천동</t>
  </si>
  <si>
    <t>태평로1가</t>
  </si>
  <si>
    <t>2116-19</t>
  </si>
  <si>
    <t>1032-1</t>
  </si>
  <si>
    <t>891-1</t>
  </si>
  <si>
    <t>862-5</t>
  </si>
  <si>
    <t>301-2</t>
  </si>
  <si>
    <t>118-11</t>
  </si>
  <si>
    <t>138-2</t>
  </si>
  <si>
    <t>읍내동</t>
  </si>
  <si>
    <t>관음동</t>
  </si>
  <si>
    <t>599-51</t>
  </si>
  <si>
    <t>칠성동2가</t>
  </si>
  <si>
    <t>302-125</t>
  </si>
  <si>
    <t>511-1</t>
  </si>
  <si>
    <t>211-1</t>
  </si>
  <si>
    <t>221-5</t>
  </si>
  <si>
    <t>225-1</t>
  </si>
  <si>
    <t>비산동</t>
  </si>
  <si>
    <t>934-1</t>
  </si>
  <si>
    <t>162-11</t>
  </si>
  <si>
    <t>505-1</t>
  </si>
  <si>
    <t>220-1</t>
  </si>
  <si>
    <t>공평동</t>
  </si>
  <si>
    <t>48-26</t>
  </si>
  <si>
    <t>358-5</t>
  </si>
  <si>
    <t>137-1</t>
  </si>
  <si>
    <t>302-141</t>
  </si>
  <si>
    <t>888-2</t>
  </si>
  <si>
    <t>학정동</t>
  </si>
  <si>
    <t>732-1</t>
  </si>
  <si>
    <t>1344-1</t>
  </si>
  <si>
    <t>운서동</t>
  </si>
  <si>
    <t>작전동</t>
  </si>
  <si>
    <t>223-1</t>
  </si>
  <si>
    <t>학익동</t>
  </si>
  <si>
    <t>동춘동</t>
  </si>
  <si>
    <t>764-16</t>
  </si>
  <si>
    <t>1889-1</t>
  </si>
  <si>
    <t>옥련동</t>
  </si>
  <si>
    <t>118-1</t>
  </si>
  <si>
    <t>111-7</t>
  </si>
  <si>
    <t>1545-2</t>
  </si>
  <si>
    <t>396-7</t>
  </si>
  <si>
    <t>간석동</t>
  </si>
  <si>
    <t>강화군</t>
  </si>
  <si>
    <t>선원면</t>
  </si>
  <si>
    <t>창리</t>
  </si>
  <si>
    <t>167-1</t>
  </si>
  <si>
    <t>왕길동</t>
  </si>
  <si>
    <t>133-3</t>
  </si>
  <si>
    <t>운남동</t>
  </si>
  <si>
    <t>1681-2</t>
  </si>
  <si>
    <t>석남동</t>
  </si>
  <si>
    <t>491-3</t>
  </si>
  <si>
    <t>불로동</t>
  </si>
  <si>
    <t>1872-3</t>
  </si>
  <si>
    <t>396-11</t>
  </si>
  <si>
    <t>1880-1</t>
  </si>
  <si>
    <t>1709-1</t>
  </si>
  <si>
    <t>362-19</t>
  </si>
  <si>
    <t>595-282</t>
  </si>
  <si>
    <t>760-700</t>
  </si>
  <si>
    <t>276-1</t>
  </si>
  <si>
    <t>767-1</t>
  </si>
  <si>
    <t>1719-4</t>
  </si>
  <si>
    <t>396-1</t>
  </si>
  <si>
    <t>7-79</t>
  </si>
  <si>
    <t>882-1</t>
  </si>
  <si>
    <t>271-17</t>
  </si>
  <si>
    <t>155-1</t>
  </si>
  <si>
    <t>281-4</t>
  </si>
  <si>
    <t>397-2</t>
  </si>
  <si>
    <t>324-6</t>
  </si>
  <si>
    <t>325-2</t>
  </si>
  <si>
    <t>1710-2</t>
  </si>
  <si>
    <t>265-9</t>
  </si>
  <si>
    <t>286-2</t>
  </si>
  <si>
    <t>590-22</t>
  </si>
  <si>
    <t>42-215</t>
  </si>
  <si>
    <t>동양동</t>
  </si>
  <si>
    <t>415-3</t>
  </si>
  <si>
    <t>547-10</t>
  </si>
  <si>
    <t>1710-1</t>
  </si>
  <si>
    <t>290-1</t>
  </si>
  <si>
    <t>231-2</t>
  </si>
  <si>
    <t>1680-1</t>
  </si>
  <si>
    <t>810-5</t>
  </si>
  <si>
    <t>마전동</t>
  </si>
  <si>
    <t>431-4</t>
  </si>
  <si>
    <t>1026-1</t>
  </si>
  <si>
    <t>477-4</t>
  </si>
  <si>
    <t>428-102</t>
  </si>
  <si>
    <t>484-3</t>
  </si>
  <si>
    <t>204-5</t>
  </si>
  <si>
    <t>1158-12</t>
  </si>
  <si>
    <t>1654-1</t>
  </si>
  <si>
    <t>439-7</t>
  </si>
  <si>
    <t>551-1</t>
  </si>
  <si>
    <t>489-9</t>
  </si>
  <si>
    <t>123-15</t>
  </si>
  <si>
    <t>119-36</t>
  </si>
  <si>
    <t>1654-2</t>
  </si>
  <si>
    <t>553-2</t>
  </si>
  <si>
    <t>399-13</t>
  </si>
  <si>
    <t>203-23</t>
  </si>
  <si>
    <t>박촌동</t>
  </si>
  <si>
    <t>277-1</t>
  </si>
  <si>
    <t>선암동</t>
  </si>
  <si>
    <t>신안동</t>
  </si>
  <si>
    <t>41-14</t>
  </si>
  <si>
    <t>317-19</t>
  </si>
  <si>
    <t>신창동</t>
  </si>
  <si>
    <t>산98-2</t>
  </si>
  <si>
    <t>금호동</t>
  </si>
  <si>
    <t>산108</t>
  </si>
  <si>
    <t>694-77</t>
  </si>
  <si>
    <t>하산동</t>
  </si>
  <si>
    <t>254-1</t>
  </si>
  <si>
    <t>계림동</t>
  </si>
  <si>
    <t>풍암동</t>
  </si>
  <si>
    <t>연제동</t>
  </si>
  <si>
    <t>583-6</t>
  </si>
  <si>
    <t>삼각동</t>
  </si>
  <si>
    <t>월출동</t>
  </si>
  <si>
    <t>695-6</t>
  </si>
  <si>
    <t>매곡동</t>
  </si>
  <si>
    <t>23-269</t>
  </si>
  <si>
    <t>23-2713</t>
  </si>
  <si>
    <t>송하동</t>
  </si>
  <si>
    <t>관저동</t>
  </si>
  <si>
    <t>181-1</t>
  </si>
  <si>
    <t>51-18</t>
  </si>
  <si>
    <t>1-97</t>
  </si>
  <si>
    <t>가장동</t>
  </si>
  <si>
    <t>435-2</t>
  </si>
  <si>
    <t>73-38</t>
  </si>
  <si>
    <t>73-48</t>
  </si>
  <si>
    <t>543-1</t>
  </si>
  <si>
    <t>청북읍</t>
  </si>
  <si>
    <t>옥길리</t>
  </si>
  <si>
    <t>1115-1</t>
  </si>
  <si>
    <t>과천시</t>
  </si>
  <si>
    <t>양지면</t>
  </si>
  <si>
    <t>양지리</t>
  </si>
  <si>
    <t>이천시</t>
  </si>
  <si>
    <t>안흥동</t>
  </si>
  <si>
    <t>공도읍</t>
  </si>
  <si>
    <t>만정리</t>
  </si>
  <si>
    <t>김포시</t>
  </si>
  <si>
    <t>통진읍</t>
  </si>
  <si>
    <t>마송리</t>
  </si>
  <si>
    <t>광주시</t>
  </si>
  <si>
    <t>초월읍</t>
  </si>
  <si>
    <t>쌍동리</t>
  </si>
  <si>
    <t>광사동</t>
  </si>
  <si>
    <t>1043-1</t>
  </si>
  <si>
    <t>여주시</t>
  </si>
  <si>
    <t>창대리</t>
  </si>
  <si>
    <t>650-12</t>
  </si>
  <si>
    <t>산곡동</t>
  </si>
  <si>
    <t>554-5</t>
  </si>
  <si>
    <t>192-7</t>
  </si>
  <si>
    <t>춘의동</t>
  </si>
  <si>
    <t>210-2</t>
  </si>
  <si>
    <t>송내동</t>
  </si>
  <si>
    <t>598-2</t>
  </si>
  <si>
    <t>고강동</t>
  </si>
  <si>
    <t>현덕면</t>
  </si>
  <si>
    <t>인광리</t>
  </si>
  <si>
    <t>406-22</t>
  </si>
  <si>
    <t>영덕동</t>
  </si>
  <si>
    <t>550-1</t>
  </si>
  <si>
    <t>언남동</t>
  </si>
  <si>
    <t>하성면</t>
  </si>
  <si>
    <t>마곡리</t>
  </si>
  <si>
    <t>613-6</t>
  </si>
  <si>
    <t>봉담읍</t>
  </si>
  <si>
    <t>동화리</t>
  </si>
  <si>
    <t>향남읍</t>
  </si>
  <si>
    <t>상신리</t>
  </si>
  <si>
    <t>연천군</t>
  </si>
  <si>
    <t>연천읍</t>
  </si>
  <si>
    <t>옥산리</t>
  </si>
  <si>
    <t>권선동</t>
  </si>
  <si>
    <t>1017-9</t>
  </si>
  <si>
    <t>원천동</t>
  </si>
  <si>
    <t>의정부동</t>
  </si>
  <si>
    <t>487-2</t>
  </si>
  <si>
    <t>여월동</t>
  </si>
  <si>
    <t>삼정동</t>
  </si>
  <si>
    <t>299-13</t>
  </si>
  <si>
    <t>세교동</t>
  </si>
  <si>
    <t>오산시</t>
  </si>
  <si>
    <t>궐동</t>
  </si>
  <si>
    <t>학암동</t>
  </si>
  <si>
    <t>증일동</t>
  </si>
  <si>
    <t>능동</t>
  </si>
  <si>
    <t>삼동</t>
  </si>
  <si>
    <t>장흥면</t>
  </si>
  <si>
    <t>부곡리</t>
  </si>
  <si>
    <t>인계동</t>
  </si>
  <si>
    <t>847-3</t>
  </si>
  <si>
    <t>1019-7</t>
  </si>
  <si>
    <t>대장동</t>
  </si>
  <si>
    <t>209-4</t>
  </si>
  <si>
    <t>오정동</t>
  </si>
  <si>
    <t>593-2</t>
  </si>
  <si>
    <t>지축동</t>
  </si>
  <si>
    <t>김량장동</t>
  </si>
  <si>
    <t>340-8</t>
  </si>
  <si>
    <t>마북동</t>
  </si>
  <si>
    <t>212-1</t>
  </si>
  <si>
    <t>와동동</t>
  </si>
  <si>
    <t>수영리</t>
  </si>
  <si>
    <t>상리</t>
  </si>
  <si>
    <t>포천시</t>
  </si>
  <si>
    <t>어룡동</t>
  </si>
  <si>
    <t>용문면</t>
  </si>
  <si>
    <t>다문리</t>
  </si>
  <si>
    <t>조원동</t>
  </si>
  <si>
    <t>752-14</t>
  </si>
  <si>
    <t>상대원동</t>
  </si>
  <si>
    <t>252-1</t>
  </si>
  <si>
    <t>394-11</t>
  </si>
  <si>
    <t>491-5</t>
  </si>
  <si>
    <t>심곡본동</t>
  </si>
  <si>
    <t>비전동</t>
  </si>
  <si>
    <t>청학동</t>
  </si>
  <si>
    <t>의왕시</t>
  </si>
  <si>
    <t>고천동</t>
  </si>
  <si>
    <t>이동읍</t>
  </si>
  <si>
    <t>덕성리</t>
  </si>
  <si>
    <t>1267-8</t>
  </si>
  <si>
    <t>군내면</t>
  </si>
  <si>
    <t>용정리</t>
  </si>
  <si>
    <t>475-1</t>
  </si>
  <si>
    <t>가평군</t>
  </si>
  <si>
    <t>가평읍</t>
  </si>
  <si>
    <t>대곡리</t>
  </si>
  <si>
    <t>파장동</t>
  </si>
  <si>
    <t>정자동</t>
  </si>
  <si>
    <t>매교동</t>
  </si>
  <si>
    <t>422-6</t>
  </si>
  <si>
    <t>465-11</t>
  </si>
  <si>
    <t>42-42</t>
  </si>
  <si>
    <t>1861-1</t>
  </si>
  <si>
    <t>동두천시</t>
  </si>
  <si>
    <t>지행동</t>
  </si>
  <si>
    <t>691-2</t>
  </si>
  <si>
    <t>덕은동</t>
  </si>
  <si>
    <t>퇴계원읍</t>
  </si>
  <si>
    <t>퇴계원리</t>
  </si>
  <si>
    <t>102-8</t>
  </si>
  <si>
    <t>장곡동</t>
  </si>
  <si>
    <t>양촌읍</t>
  </si>
  <si>
    <t>양곡리</t>
  </si>
  <si>
    <t>신흥동</t>
  </si>
  <si>
    <t>275-7</t>
  </si>
  <si>
    <t>271-24</t>
  </si>
  <si>
    <t>별내동</t>
  </si>
  <si>
    <t>805-2</t>
  </si>
  <si>
    <t>다산동</t>
  </si>
  <si>
    <t>거모동</t>
  </si>
  <si>
    <t>초평동</t>
  </si>
  <si>
    <t>474-3</t>
  </si>
  <si>
    <t>156-4</t>
  </si>
  <si>
    <t>회정동</t>
  </si>
  <si>
    <t>오목천동</t>
  </si>
  <si>
    <t>호계동</t>
  </si>
  <si>
    <t>992-1</t>
  </si>
  <si>
    <t>고잔동</t>
  </si>
  <si>
    <t>와부읍</t>
  </si>
  <si>
    <t>덕소리</t>
  </si>
  <si>
    <t>544-3</t>
  </si>
  <si>
    <t>논곡동</t>
  </si>
  <si>
    <t>장호원읍</t>
  </si>
  <si>
    <t>진암리</t>
  </si>
  <si>
    <t>111-1</t>
  </si>
  <si>
    <t>신남리</t>
  </si>
  <si>
    <t>연무동</t>
  </si>
  <si>
    <t>서동</t>
  </si>
  <si>
    <t>다율동</t>
  </si>
  <si>
    <t>승두리</t>
  </si>
  <si>
    <t>쌍령동</t>
  </si>
  <si>
    <t>429-10</t>
  </si>
  <si>
    <t>고산동</t>
  </si>
  <si>
    <t>구읍리</t>
  </si>
  <si>
    <t>역곡동</t>
  </si>
  <si>
    <t>범박동</t>
  </si>
  <si>
    <t>안중읍</t>
  </si>
  <si>
    <t>학현리</t>
  </si>
  <si>
    <t>선부동</t>
  </si>
  <si>
    <t>원동</t>
  </si>
  <si>
    <t>내손동</t>
  </si>
  <si>
    <t>당왕동</t>
  </si>
  <si>
    <t>619-57</t>
  </si>
  <si>
    <t>금곡동</t>
  </si>
  <si>
    <t>146-1</t>
  </si>
  <si>
    <t>240-130</t>
  </si>
  <si>
    <t>서정동</t>
  </si>
  <si>
    <t>칠원동</t>
  </si>
  <si>
    <t>문원동</t>
  </si>
  <si>
    <t>부발읍</t>
  </si>
  <si>
    <t>아미리</t>
  </si>
  <si>
    <t>송산동</t>
  </si>
  <si>
    <t>비봉면</t>
  </si>
  <si>
    <t>양노리</t>
  </si>
  <si>
    <t>264-17</t>
  </si>
  <si>
    <t>928-2</t>
  </si>
  <si>
    <t>양서면</t>
  </si>
  <si>
    <t>용담리</t>
  </si>
  <si>
    <t>242-5</t>
  </si>
  <si>
    <t>530-6</t>
  </si>
  <si>
    <t>장항동</t>
  </si>
  <si>
    <t>덕풍동</t>
  </si>
  <si>
    <t>285-31</t>
  </si>
  <si>
    <t>309-1</t>
  </si>
  <si>
    <t>유방동</t>
  </si>
  <si>
    <t>330-1</t>
  </si>
  <si>
    <t>금촌동</t>
  </si>
  <si>
    <t>329-12</t>
  </si>
  <si>
    <t>신원리</t>
  </si>
  <si>
    <t>고촌읍</t>
  </si>
  <si>
    <t>신곡리</t>
  </si>
  <si>
    <t>740-10</t>
  </si>
  <si>
    <t>아양동</t>
  </si>
  <si>
    <t>천송동</t>
  </si>
  <si>
    <t>591-7</t>
  </si>
  <si>
    <t>생연동</t>
  </si>
  <si>
    <t>592-2</t>
  </si>
  <si>
    <t>수택동</t>
  </si>
  <si>
    <t>갈곶동</t>
  </si>
  <si>
    <t>235-3</t>
  </si>
  <si>
    <t>동천동</t>
  </si>
  <si>
    <t>177-2</t>
  </si>
  <si>
    <t>성복동</t>
  </si>
  <si>
    <t>471-4</t>
  </si>
  <si>
    <t>582-6</t>
  </si>
  <si>
    <t>탄벌동</t>
  </si>
  <si>
    <t>928-9</t>
  </si>
  <si>
    <t>강상면</t>
  </si>
  <si>
    <t>병산리</t>
  </si>
  <si>
    <t>도곡리</t>
  </si>
  <si>
    <t>978-2</t>
  </si>
  <si>
    <t>문산읍</t>
  </si>
  <si>
    <t>선유리</t>
  </si>
  <si>
    <t>589-11</t>
  </si>
  <si>
    <t>974-5</t>
  </si>
  <si>
    <t>장지동</t>
  </si>
  <si>
    <t>911-1</t>
  </si>
  <si>
    <t>904-1</t>
  </si>
  <si>
    <t>909-1</t>
  </si>
  <si>
    <t>905-1</t>
  </si>
  <si>
    <t>910-1</t>
  </si>
  <si>
    <t>906-1</t>
  </si>
  <si>
    <t>괴안동</t>
  </si>
  <si>
    <t>마장면</t>
  </si>
  <si>
    <t>양촌리</t>
  </si>
  <si>
    <t>내리</t>
  </si>
  <si>
    <t>이의동</t>
  </si>
  <si>
    <t>177-16</t>
  </si>
  <si>
    <t>238-108</t>
  </si>
  <si>
    <t>신곡동</t>
  </si>
  <si>
    <t>627-1</t>
  </si>
  <si>
    <t>동삭동</t>
  </si>
  <si>
    <t>184-5</t>
  </si>
  <si>
    <t>0-2</t>
  </si>
  <si>
    <t>성사동</t>
  </si>
  <si>
    <t>405-8</t>
  </si>
  <si>
    <t>군자동</t>
  </si>
  <si>
    <t>659-8</t>
  </si>
  <si>
    <t>461-1</t>
  </si>
  <si>
    <t>484-5</t>
  </si>
  <si>
    <t>15-14</t>
  </si>
  <si>
    <t>관고동</t>
  </si>
  <si>
    <t>140-1</t>
  </si>
  <si>
    <t>백석읍</t>
  </si>
  <si>
    <t>홍죽리</t>
  </si>
  <si>
    <t>571-1</t>
  </si>
  <si>
    <t>954-20</t>
  </si>
  <si>
    <t>374-170</t>
  </si>
  <si>
    <t>덕이동</t>
  </si>
  <si>
    <t>384-2</t>
  </si>
  <si>
    <t>누읍동</t>
  </si>
  <si>
    <t>백사면</t>
  </si>
  <si>
    <t>모전리</t>
  </si>
  <si>
    <t>49-13</t>
  </si>
  <si>
    <t>건건동</t>
  </si>
  <si>
    <t>894-14</t>
  </si>
  <si>
    <t>모현읍</t>
  </si>
  <si>
    <t>왕산리</t>
  </si>
  <si>
    <t>116-7</t>
  </si>
  <si>
    <t>우정읍</t>
  </si>
  <si>
    <t>조암리</t>
  </si>
  <si>
    <t>453-2</t>
  </si>
  <si>
    <t>설악면</t>
  </si>
  <si>
    <t>신천리</t>
  </si>
  <si>
    <t>45-27</t>
  </si>
  <si>
    <t>서둔동</t>
  </si>
  <si>
    <t>213-10</t>
  </si>
  <si>
    <t>복정동</t>
  </si>
  <si>
    <t>109-3</t>
  </si>
  <si>
    <t>264-311</t>
  </si>
  <si>
    <t>가수동</t>
  </si>
  <si>
    <t>150-2</t>
  </si>
  <si>
    <t>남곡리</t>
  </si>
  <si>
    <t>147-10</t>
  </si>
  <si>
    <t>147-15</t>
  </si>
  <si>
    <t>147-19</t>
  </si>
  <si>
    <t>701-2</t>
  </si>
  <si>
    <t>대월면</t>
  </si>
  <si>
    <t>사동리</t>
  </si>
  <si>
    <t>삼화리</t>
  </si>
  <si>
    <t>소흘읍</t>
  </si>
  <si>
    <t>송우리</t>
  </si>
  <si>
    <t>전곡읍</t>
  </si>
  <si>
    <t>전곡리</t>
  </si>
  <si>
    <t>185-2</t>
  </si>
  <si>
    <t>1158-7</t>
  </si>
  <si>
    <t>양기리</t>
  </si>
  <si>
    <t>302-2</t>
  </si>
  <si>
    <t>1319-3</t>
  </si>
  <si>
    <t>376-1</t>
  </si>
  <si>
    <t>404-20</t>
  </si>
  <si>
    <t>공흥리</t>
  </si>
  <si>
    <t>망포동</t>
  </si>
  <si>
    <t>234-7</t>
  </si>
  <si>
    <t>234-6</t>
  </si>
  <si>
    <t>127-4</t>
  </si>
  <si>
    <t>통복동</t>
  </si>
  <si>
    <t>894-1</t>
  </si>
  <si>
    <t>풍동</t>
  </si>
  <si>
    <t>767-4</t>
  </si>
  <si>
    <t>358-23</t>
  </si>
  <si>
    <t>200-6</t>
  </si>
  <si>
    <t>일영리</t>
  </si>
  <si>
    <t>143-4</t>
  </si>
  <si>
    <t>1694-2004</t>
  </si>
  <si>
    <t>202-13</t>
  </si>
  <si>
    <t>우만동</t>
  </si>
  <si>
    <t>신촌동</t>
  </si>
  <si>
    <t>179-4</t>
  </si>
  <si>
    <t>철산동</t>
  </si>
  <si>
    <t>군포시</t>
  </si>
  <si>
    <t>금정동</t>
  </si>
  <si>
    <t>탄현면</t>
  </si>
  <si>
    <t>축현리</t>
  </si>
  <si>
    <t>868-6</t>
  </si>
  <si>
    <t>보정동</t>
  </si>
  <si>
    <t>266-4</t>
  </si>
  <si>
    <t>268-2</t>
  </si>
  <si>
    <t>야탑동</t>
  </si>
  <si>
    <t>134-1</t>
  </si>
  <si>
    <t>장당동</t>
  </si>
  <si>
    <t>931-5</t>
  </si>
  <si>
    <t>동백동</t>
  </si>
  <si>
    <t>478-10</t>
  </si>
  <si>
    <t>170-2</t>
  </si>
  <si>
    <t>389-1</t>
  </si>
  <si>
    <t>651-1</t>
  </si>
  <si>
    <t>화양리</t>
  </si>
  <si>
    <t>684-2</t>
  </si>
  <si>
    <t>포일동</t>
  </si>
  <si>
    <t>506-1</t>
  </si>
  <si>
    <t>1471-2</t>
  </si>
  <si>
    <t>320-1</t>
  </si>
  <si>
    <t>205-4</t>
  </si>
  <si>
    <t>205-5</t>
  </si>
  <si>
    <t>현화리</t>
  </si>
  <si>
    <t>739-12</t>
  </si>
  <si>
    <t>화도읍</t>
  </si>
  <si>
    <t>마석우리</t>
  </si>
  <si>
    <t>295-32</t>
  </si>
  <si>
    <t>88-14</t>
  </si>
  <si>
    <t>784-7</t>
  </si>
  <si>
    <t>벌음동</t>
  </si>
  <si>
    <t>167-6</t>
  </si>
  <si>
    <t>415-13</t>
  </si>
  <si>
    <t>죽산면</t>
  </si>
  <si>
    <t>죽산리</t>
  </si>
  <si>
    <t>153-5</t>
  </si>
  <si>
    <t>금오동</t>
  </si>
  <si>
    <t>194-1</t>
  </si>
  <si>
    <t>지동</t>
  </si>
  <si>
    <t>349-1</t>
  </si>
  <si>
    <t>소하동</t>
  </si>
  <si>
    <t>883-18</t>
  </si>
  <si>
    <t>256-1</t>
  </si>
  <si>
    <t>월암동</t>
  </si>
  <si>
    <t>110-1</t>
  </si>
  <si>
    <t>272-6</t>
  </si>
  <si>
    <t>319-1</t>
  </si>
  <si>
    <t>893-3</t>
  </si>
  <si>
    <t>487-17</t>
  </si>
  <si>
    <t>중리동</t>
  </si>
  <si>
    <t>운정리</t>
  </si>
  <si>
    <t>산71</t>
  </si>
  <si>
    <t>289-29</t>
  </si>
  <si>
    <t>168-17</t>
  </si>
  <si>
    <t>진사리</t>
  </si>
  <si>
    <t>29-13</t>
  </si>
  <si>
    <t>663-4</t>
  </si>
  <si>
    <t>역동</t>
  </si>
  <si>
    <t>1-39</t>
  </si>
  <si>
    <t>석수동</t>
  </si>
  <si>
    <t>348-1</t>
  </si>
  <si>
    <t>266-1</t>
  </si>
  <si>
    <t>산28-4</t>
  </si>
  <si>
    <t>100-1</t>
  </si>
  <si>
    <t>184-2</t>
  </si>
  <si>
    <t>142-3</t>
  </si>
  <si>
    <t>세류동</t>
  </si>
  <si>
    <t>817-72</t>
  </si>
  <si>
    <t>400-10</t>
  </si>
  <si>
    <t>371-8</t>
  </si>
  <si>
    <t>증포동</t>
  </si>
  <si>
    <t>323-20</t>
  </si>
  <si>
    <t>435-3</t>
  </si>
  <si>
    <t>418-19</t>
  </si>
  <si>
    <t>금토동</t>
  </si>
  <si>
    <t>413-18</t>
  </si>
  <si>
    <t>532-8</t>
  </si>
  <si>
    <t>203-1</t>
  </si>
  <si>
    <t>790-176</t>
  </si>
  <si>
    <t>150-1</t>
  </si>
  <si>
    <t>오전동</t>
  </si>
  <si>
    <t>포곡읍</t>
  </si>
  <si>
    <t>전대리</t>
  </si>
  <si>
    <t>192-2</t>
  </si>
  <si>
    <t>728-13</t>
  </si>
  <si>
    <t>658-65</t>
  </si>
  <si>
    <t>일패동</t>
  </si>
  <si>
    <t>834-6</t>
  </si>
  <si>
    <t>내각리</t>
  </si>
  <si>
    <t>416-1</t>
  </si>
  <si>
    <t>연평리</t>
  </si>
  <si>
    <t>285-4</t>
  </si>
  <si>
    <t>서천동</t>
  </si>
  <si>
    <t>335-2</t>
  </si>
  <si>
    <t>녹양동</t>
  </si>
  <si>
    <t>196-26</t>
  </si>
  <si>
    <t>가재동</t>
  </si>
  <si>
    <t>450-2</t>
  </si>
  <si>
    <t>속달동</t>
  </si>
  <si>
    <t>105-5</t>
  </si>
  <si>
    <t>507-9</t>
  </si>
  <si>
    <t>진위면</t>
  </si>
  <si>
    <t>갈곶리</t>
  </si>
  <si>
    <t>315-49</t>
  </si>
  <si>
    <t>영통동</t>
  </si>
  <si>
    <t>961-11</t>
  </si>
  <si>
    <t>동원동</t>
  </si>
  <si>
    <t>210-8</t>
  </si>
  <si>
    <t>진건읍</t>
  </si>
  <si>
    <t>진관리</t>
  </si>
  <si>
    <t>천현동</t>
  </si>
  <si>
    <t>89-25</t>
  </si>
  <si>
    <t>삼가동</t>
  </si>
  <si>
    <t>덕평리</t>
  </si>
  <si>
    <t>식사동</t>
  </si>
  <si>
    <t>529-26</t>
  </si>
  <si>
    <t>872-4</t>
  </si>
  <si>
    <t>415-10</t>
  </si>
  <si>
    <t>368-5</t>
  </si>
  <si>
    <t>곤지암읍</t>
  </si>
  <si>
    <t>신대리</t>
  </si>
  <si>
    <t>수암동</t>
  </si>
  <si>
    <t>151-1</t>
  </si>
  <si>
    <t>216-15</t>
  </si>
  <si>
    <t>626-9</t>
  </si>
  <si>
    <t>216-67</t>
  </si>
  <si>
    <t>주암동</t>
  </si>
  <si>
    <t>381-3</t>
  </si>
  <si>
    <t>212-24</t>
  </si>
  <si>
    <t>967-1518</t>
  </si>
  <si>
    <t>500-118</t>
  </si>
  <si>
    <t>78-38</t>
  </si>
  <si>
    <t>도내동</t>
  </si>
  <si>
    <t>144-9</t>
  </si>
  <si>
    <t>갈매동</t>
  </si>
  <si>
    <t>은행동</t>
  </si>
  <si>
    <t>247-3</t>
  </si>
  <si>
    <t>286-5</t>
  </si>
  <si>
    <t>966-2</t>
  </si>
  <si>
    <t>남동</t>
  </si>
  <si>
    <t>산126-13</t>
  </si>
  <si>
    <t>284-2</t>
  </si>
  <si>
    <t>248-3</t>
  </si>
  <si>
    <t>275-3</t>
  </si>
  <si>
    <t>144-4</t>
  </si>
  <si>
    <t>480-6</t>
  </si>
  <si>
    <t>산성동</t>
  </si>
  <si>
    <t>369-3</t>
  </si>
  <si>
    <t>773-2</t>
  </si>
  <si>
    <t>하중동</t>
  </si>
  <si>
    <t>1403-3</t>
  </si>
  <si>
    <t>북변동</t>
  </si>
  <si>
    <t>329-2</t>
  </si>
  <si>
    <t>502-81</t>
  </si>
  <si>
    <t>146-3</t>
  </si>
  <si>
    <t>737-6</t>
  </si>
  <si>
    <t>517-11</t>
  </si>
  <si>
    <t>신월리</t>
  </si>
  <si>
    <t>113-2</t>
  </si>
  <si>
    <t>본성리</t>
  </si>
  <si>
    <t>360-25</t>
  </si>
  <si>
    <t>모충동</t>
  </si>
  <si>
    <t>36-48</t>
  </si>
  <si>
    <t>송절동</t>
  </si>
  <si>
    <t>금왕읍</t>
  </si>
  <si>
    <t>무극리</t>
  </si>
  <si>
    <t>504-5</t>
  </si>
  <si>
    <t>동정리</t>
  </si>
  <si>
    <t>개신동</t>
  </si>
  <si>
    <t>증평리</t>
  </si>
  <si>
    <t>100-28</t>
  </si>
  <si>
    <t>513-2</t>
  </si>
  <si>
    <t>오송리</t>
  </si>
  <si>
    <t>183-1</t>
  </si>
  <si>
    <t>문암동</t>
  </si>
  <si>
    <t>산4-2</t>
  </si>
  <si>
    <t>괴산군</t>
  </si>
  <si>
    <t>괴산읍</t>
  </si>
  <si>
    <t>대사리</t>
  </si>
  <si>
    <t>215-8</t>
  </si>
  <si>
    <t>양청리</t>
  </si>
  <si>
    <t>814-2</t>
  </si>
  <si>
    <t>용암동</t>
  </si>
  <si>
    <t>두정동</t>
  </si>
  <si>
    <t>성거읍</t>
  </si>
  <si>
    <t>유구읍</t>
  </si>
  <si>
    <t>석남리</t>
  </si>
  <si>
    <t>270-1</t>
  </si>
  <si>
    <t>947-2</t>
  </si>
  <si>
    <t>성정동</t>
  </si>
  <si>
    <t>직산읍</t>
  </si>
  <si>
    <t>삼은리</t>
  </si>
  <si>
    <t>260-28</t>
  </si>
  <si>
    <t>대덕동</t>
  </si>
  <si>
    <t>금흥동</t>
  </si>
  <si>
    <t>311-8</t>
  </si>
  <si>
    <t>성연면</t>
  </si>
  <si>
    <t>일람리</t>
  </si>
  <si>
    <t>62-53</t>
  </si>
  <si>
    <t>562-1</t>
  </si>
  <si>
    <t>다가동</t>
  </si>
  <si>
    <t>535-1</t>
  </si>
  <si>
    <t>76-50</t>
  </si>
  <si>
    <t>194-6</t>
  </si>
  <si>
    <t>공수리</t>
  </si>
  <si>
    <t>280-3</t>
  </si>
  <si>
    <t>송악읍</t>
  </si>
  <si>
    <t>기지시리</t>
  </si>
  <si>
    <t>947-1</t>
  </si>
  <si>
    <t>대교동</t>
  </si>
  <si>
    <t>월산리</t>
  </si>
  <si>
    <t>136-1</t>
  </si>
  <si>
    <t>110-6</t>
  </si>
  <si>
    <t>393-21</t>
  </si>
  <si>
    <t>보령시</t>
  </si>
  <si>
    <t>대천동</t>
  </si>
  <si>
    <t>531-1</t>
  </si>
  <si>
    <t>923-19</t>
  </si>
  <si>
    <t>361-13</t>
  </si>
  <si>
    <t>권곡동</t>
  </si>
  <si>
    <t>240-2</t>
  </si>
  <si>
    <t>177-3</t>
  </si>
  <si>
    <t>555-14</t>
  </si>
  <si>
    <t>462-16</t>
  </si>
  <si>
    <t>133-2</t>
  </si>
  <si>
    <t>137-3</t>
  </si>
  <si>
    <t>609-4</t>
  </si>
  <si>
    <t>연무읍</t>
  </si>
  <si>
    <t>안심리</t>
  </si>
  <si>
    <t>528-1</t>
  </si>
  <si>
    <t>154-47</t>
  </si>
  <si>
    <t>671-1</t>
  </si>
  <si>
    <t>동대동</t>
  </si>
  <si>
    <t>용곡동</t>
  </si>
  <si>
    <t>474-4</t>
  </si>
  <si>
    <t>엄사면</t>
  </si>
  <si>
    <t>엄사리</t>
  </si>
  <si>
    <t>418-8</t>
  </si>
  <si>
    <t>210-15</t>
  </si>
  <si>
    <t>영천리</t>
  </si>
  <si>
    <t>161-10</t>
  </si>
  <si>
    <t>오림동</t>
  </si>
  <si>
    <t>374-11</t>
  </si>
  <si>
    <t>송월동</t>
  </si>
  <si>
    <t>135-3</t>
  </si>
  <si>
    <t>담양군</t>
  </si>
  <si>
    <t>담양읍</t>
  </si>
  <si>
    <t>백동리</t>
  </si>
  <si>
    <t>248-13</t>
  </si>
  <si>
    <t>함평군</t>
  </si>
  <si>
    <t>대동면</t>
  </si>
  <si>
    <t>향교리</t>
  </si>
  <si>
    <t>827-5</t>
  </si>
  <si>
    <t>관문동</t>
  </si>
  <si>
    <t>학동</t>
  </si>
  <si>
    <t>용강리</t>
  </si>
  <si>
    <t>산4-72</t>
  </si>
  <si>
    <t>112-32</t>
  </si>
  <si>
    <t>진원면</t>
  </si>
  <si>
    <t>540-12</t>
  </si>
  <si>
    <t>81-93</t>
  </si>
  <si>
    <t>348-4</t>
  </si>
  <si>
    <t>소라면</t>
  </si>
  <si>
    <t>216-3</t>
  </si>
  <si>
    <t>풍덕동</t>
  </si>
  <si>
    <t>327-3</t>
  </si>
  <si>
    <t>아포읍</t>
  </si>
  <si>
    <t>송천리</t>
  </si>
  <si>
    <t>읍남리</t>
  </si>
  <si>
    <t>칠곡군</t>
  </si>
  <si>
    <t>왜관읍</t>
  </si>
  <si>
    <t>금산리</t>
  </si>
  <si>
    <t>823-24</t>
  </si>
  <si>
    <t>695-2</t>
  </si>
  <si>
    <t>상모동</t>
  </si>
  <si>
    <t>공단동</t>
  </si>
  <si>
    <t>석적읍</t>
  </si>
  <si>
    <t>중리</t>
  </si>
  <si>
    <t>구룡포읍</t>
  </si>
  <si>
    <t>하정리</t>
  </si>
  <si>
    <t>828-3</t>
  </si>
  <si>
    <t>환호동</t>
  </si>
  <si>
    <t>휴천동</t>
  </si>
  <si>
    <t>학산동</t>
  </si>
  <si>
    <t>산53-15</t>
  </si>
  <si>
    <t>학잠동</t>
  </si>
  <si>
    <t>금음리</t>
  </si>
  <si>
    <t>항구동</t>
  </si>
  <si>
    <t>17-358</t>
  </si>
  <si>
    <t>상망동</t>
  </si>
  <si>
    <t>도량동</t>
  </si>
  <si>
    <t>봉곡동</t>
  </si>
  <si>
    <t>대잠동</t>
  </si>
  <si>
    <t>대정동</t>
  </si>
  <si>
    <t>502-14</t>
  </si>
  <si>
    <t>석계리</t>
  </si>
  <si>
    <t>함양군</t>
  </si>
  <si>
    <t>함양읍</t>
  </si>
  <si>
    <t>용평리</t>
  </si>
  <si>
    <t>642-8</t>
  </si>
  <si>
    <t>대평리</t>
  </si>
  <si>
    <t>1021-4</t>
  </si>
  <si>
    <t>현동</t>
  </si>
  <si>
    <t>360-32</t>
  </si>
  <si>
    <t>내덕동</t>
  </si>
  <si>
    <t>합성동</t>
  </si>
  <si>
    <t>261-1</t>
  </si>
  <si>
    <t>1580-2</t>
  </si>
  <si>
    <t>1579-1</t>
  </si>
  <si>
    <t>석산리</t>
  </si>
  <si>
    <t>명곡동</t>
  </si>
  <si>
    <t>263-1</t>
  </si>
  <si>
    <t>백연리</t>
  </si>
  <si>
    <t>1323-4</t>
  </si>
  <si>
    <t>감계리</t>
  </si>
  <si>
    <t>165-7</t>
  </si>
  <si>
    <t>초전동</t>
  </si>
  <si>
    <t>산1-1</t>
  </si>
  <si>
    <t>정동면</t>
  </si>
  <si>
    <t>예수리</t>
  </si>
  <si>
    <t>817-7</t>
  </si>
  <si>
    <t>1027-12</t>
  </si>
  <si>
    <t>614-1</t>
  </si>
  <si>
    <t>제덕동</t>
  </si>
  <si>
    <t>865-1</t>
  </si>
  <si>
    <t>865-3</t>
  </si>
  <si>
    <t>구산동</t>
  </si>
  <si>
    <t>699-1</t>
  </si>
  <si>
    <t>아주동</t>
  </si>
  <si>
    <t>1540-1</t>
  </si>
  <si>
    <t>589-3</t>
  </si>
  <si>
    <t>교사리</t>
  </si>
  <si>
    <t>가음동</t>
  </si>
  <si>
    <t>용현면</t>
  </si>
  <si>
    <t>선진리</t>
  </si>
  <si>
    <t>내동</t>
  </si>
  <si>
    <t>323-6</t>
  </si>
  <si>
    <t>사화동</t>
  </si>
  <si>
    <t>670-2</t>
  </si>
  <si>
    <t>주약동</t>
  </si>
  <si>
    <t>동금동</t>
  </si>
  <si>
    <t>151-5</t>
  </si>
  <si>
    <t>장승포동</t>
  </si>
  <si>
    <t>670-1</t>
  </si>
  <si>
    <t>620-1</t>
  </si>
  <si>
    <t>1027-3</t>
  </si>
  <si>
    <t>진례면</t>
  </si>
  <si>
    <t>송정리</t>
  </si>
  <si>
    <t>소양로2가</t>
  </si>
  <si>
    <t>판부면</t>
  </si>
  <si>
    <t>서곡리</t>
  </si>
  <si>
    <t>토성면</t>
  </si>
  <si>
    <t>아야진리</t>
  </si>
  <si>
    <t>구교리</t>
  </si>
  <si>
    <t>105-1</t>
  </si>
  <si>
    <t>622-40</t>
  </si>
  <si>
    <t>단구동</t>
  </si>
  <si>
    <t>삼천동</t>
  </si>
  <si>
    <t>22-19</t>
  </si>
  <si>
    <t>견소동</t>
  </si>
  <si>
    <t>244-2</t>
  </si>
  <si>
    <t>만천리</t>
  </si>
  <si>
    <t>788-1</t>
  </si>
  <si>
    <t>23-26</t>
  </si>
  <si>
    <t>396-9</t>
  </si>
  <si>
    <t>436-1</t>
  </si>
  <si>
    <t>531-8</t>
  </si>
  <si>
    <t>770-6</t>
  </si>
  <si>
    <t>617-21</t>
  </si>
  <si>
    <t>274-40</t>
  </si>
  <si>
    <t>약사동</t>
  </si>
  <si>
    <t>150-10</t>
  </si>
  <si>
    <t>317-4</t>
  </si>
  <si>
    <t>함열읍</t>
  </si>
  <si>
    <t>와리</t>
  </si>
  <si>
    <t>638-4</t>
  </si>
  <si>
    <t>금구면</t>
  </si>
  <si>
    <t>272-3</t>
  </si>
  <si>
    <t>454-1</t>
  </si>
  <si>
    <t>모현동2가</t>
  </si>
  <si>
    <t>임실군</t>
  </si>
  <si>
    <t>임실읍</t>
  </si>
  <si>
    <t>이도리</t>
  </si>
  <si>
    <t>332-1</t>
  </si>
  <si>
    <t>부송동</t>
  </si>
  <si>
    <t>농소동</t>
  </si>
  <si>
    <t>48-33</t>
  </si>
  <si>
    <t>739-6</t>
  </si>
  <si>
    <t>봉동읍</t>
  </si>
  <si>
    <t>용암리</t>
  </si>
  <si>
    <t>287-1</t>
  </si>
  <si>
    <t>경장동</t>
  </si>
  <si>
    <t>504-4</t>
  </si>
  <si>
    <t>산137-1</t>
  </si>
  <si>
    <t>510-7</t>
  </si>
  <si>
    <t>강원</t>
    <phoneticPr fontId="1" type="noConversion"/>
  </si>
  <si>
    <t>경기</t>
    <phoneticPr fontId="1" type="noConversion"/>
  </si>
  <si>
    <t>서울</t>
    <phoneticPr fontId="1" type="noConversion"/>
  </si>
  <si>
    <t>전북</t>
    <phoneticPr fontId="1" type="noConversion"/>
  </si>
  <si>
    <t>충남</t>
    <phoneticPr fontId="1" type="noConversion"/>
  </si>
  <si>
    <t>2028년</t>
  </si>
  <si>
    <t xml:space="preserve"> </t>
    <phoneticPr fontId="1" type="noConversion"/>
  </si>
  <si>
    <t>2026년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</si>
</sst>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yyyy&quot;년&quot;"/>
    <numFmt numFmtId="177" formatCode="yyyy&quot;년&quot;\ m&quot;월&quot;;@"/>
    <numFmt numFmtId="178" formatCode="mm&quot;월&quot;\ dd&quot;일&quot;"/>
    <numFmt numFmtId="179" formatCode="#,##0_ 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2" fillId="3" borderId="0" xfId="0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177" fontId="2" fillId="3" borderId="0" xfId="0" applyNumberFormat="1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49" fontId="2" fillId="2" borderId="0" xfId="0" applyNumberFormat="1" applyFont="1" applyFill="1">
      <alignment vertical="center"/>
    </xf>
    <xf numFmtId="0" fontId="2" fillId="4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4" borderId="0" xfId="0" applyFont="1" applyFill="1" applyAlignment="1">
      <alignment horizontal="left" vertical="center"/>
    </xf>
    <xf numFmtId="177" fontId="2" fillId="4" borderId="0" xfId="0" applyNumberFormat="1" applyFont="1" applyFill="1" applyAlignment="1">
      <alignment horizontal="center" vertical="center"/>
    </xf>
    <xf numFmtId="0" fontId="0" fillId="4" borderId="0" xfId="0" applyFill="1">
      <alignment vertical="center"/>
    </xf>
    <xf numFmtId="176" fontId="2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3" fontId="0" fillId="0" borderId="0" xfId="0" applyNumberFormat="1">
      <alignment vertical="center"/>
    </xf>
    <xf numFmtId="17" fontId="0" fillId="0" borderId="0" xfId="0" applyNumberFormat="1">
      <alignment vertical="center"/>
    </xf>
    <xf numFmtId="178" fontId="0" fillId="0" borderId="0" xfId="0" applyNumberFormat="1">
      <alignment vertical="center"/>
    </xf>
    <xf numFmtId="3" fontId="0" fillId="5" borderId="0" xfId="0" applyNumberFormat="1" applyFill="1">
      <alignment vertical="center"/>
    </xf>
    <xf numFmtId="0" fontId="0" fillId="5" borderId="0" xfId="0" applyFill="1">
      <alignment vertical="center"/>
    </xf>
    <xf numFmtId="3" fontId="0" fillId="6" borderId="0" xfId="0" applyNumberFormat="1" applyFill="1">
      <alignment vertical="center"/>
    </xf>
    <xf numFmtId="3" fontId="0" fillId="7" borderId="0" xfId="0" applyNumberFormat="1" applyFill="1">
      <alignment vertical="center"/>
    </xf>
    <xf numFmtId="0" fontId="0" fillId="6" borderId="0" xfId="0" applyFill="1">
      <alignment vertical="center"/>
    </xf>
    <xf numFmtId="0" fontId="0" fillId="2" borderId="0" xfId="0" applyFill="1">
      <alignment vertical="center"/>
    </xf>
    <xf numFmtId="3" fontId="0" fillId="2" borderId="0" xfId="0" applyNumberFormat="1" applyFill="1">
      <alignment vertical="center"/>
    </xf>
    <xf numFmtId="0" fontId="0" fillId="2" borderId="1" xfId="0" applyFill="1" applyBorder="1">
      <alignment vertical="center"/>
    </xf>
    <xf numFmtId="3" fontId="0" fillId="2" borderId="2" xfId="0" applyNumberFormat="1" applyFill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77" fontId="0" fillId="5" borderId="0" xfId="0" applyNumberFormat="1" applyFill="1">
      <alignment vertical="center"/>
    </xf>
    <xf numFmtId="17" fontId="0" fillId="5" borderId="0" xfId="0" applyNumberFormat="1" applyFill="1">
      <alignment vertical="center"/>
    </xf>
    <xf numFmtId="0" fontId="0" fillId="8" borderId="0" xfId="0" applyFill="1">
      <alignment vertical="center"/>
    </xf>
    <xf numFmtId="0" fontId="0" fillId="9" borderId="0" xfId="0" applyFill="1">
      <alignment vertical="center"/>
    </xf>
    <xf numFmtId="176" fontId="0" fillId="0" borderId="0" xfId="0" applyNumberFormat="1">
      <alignment vertical="center"/>
    </xf>
    <xf numFmtId="0" fontId="2" fillId="0" borderId="0" xfId="0" applyFont="1">
      <alignment vertical="center"/>
    </xf>
    <xf numFmtId="176" fontId="0" fillId="9" borderId="0" xfId="0" applyNumberFormat="1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0" borderId="0" xfId="0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3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[입주물량(전국단지별)_배포용_240816기준.xlsx]pivottable!시도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 i="0" u="none" strike="noStrike" kern="1200" cap="all" spc="150" baseline="0">
                <a:solidFill>
                  <a:schemeClr val="bg1">
                    <a:lumMod val="95000"/>
                  </a:schemeClr>
                </a:solidFill>
              </a:rPr>
              <a:t>전국</a:t>
            </a:r>
            <a:r>
              <a:rPr lang="ko-KR" altLang="ko-KR" sz="1600" b="1" i="0" u="none" strike="noStrike" kern="1200" cap="all" spc="150" baseline="0">
                <a:solidFill>
                  <a:schemeClr val="bg1">
                    <a:lumMod val="95000"/>
                  </a:schemeClr>
                </a:solidFill>
              </a:rPr>
              <a:t> 분기 입주 물량</a:t>
            </a:r>
          </a:p>
        </c:rich>
      </c:tx>
      <c:layout>
        <c:manualLayout>
          <c:xMode val="edge"/>
          <c:yMode val="edge"/>
          <c:x val="0.39334466666666668"/>
          <c:y val="1.71875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bg1">
                  <a:lumMod val="9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30"/>
      <c:rotY val="40"/>
      <c:depthPercent val="100"/>
      <c:rAngAx val="1"/>
    </c:view3D>
    <c:floor>
      <c:thickness val="0"/>
      <c:spPr>
        <a:noFill/>
        <a:ln w="6350">
          <a:solidFill>
            <a:schemeClr val="accent1"/>
          </a:solidFill>
        </a:ln>
        <a:effectLst/>
        <a:sp3d contourW="6350">
          <a:contourClr>
            <a:schemeClr val="accent1"/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601444444444448E-2"/>
          <c:y val="0.18039010416666668"/>
          <c:w val="0.91887633333333329"/>
          <c:h val="0.7198376736111110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pivottable!$C$1:$C$2</c:f>
              <c:strCache>
                <c:ptCount val="1"/>
                <c:pt idx="0">
                  <c:v>강원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pivottable!$C$3:$C$27</c:f>
              <c:numCache>
                <c:formatCode>#,##0_ </c:formatCode>
                <c:ptCount val="24"/>
                <c:pt idx="0">
                  <c:v>2237</c:v>
                </c:pt>
                <c:pt idx="1">
                  <c:v>1545</c:v>
                </c:pt>
                <c:pt idx="2">
                  <c:v>2959</c:v>
                </c:pt>
                <c:pt idx="3">
                  <c:v>2567</c:v>
                </c:pt>
                <c:pt idx="4">
                  <c:v>3078</c:v>
                </c:pt>
                <c:pt idx="5">
                  <c:v>2201</c:v>
                </c:pt>
                <c:pt idx="6">
                  <c:v>1234</c:v>
                </c:pt>
                <c:pt idx="7">
                  <c:v>3930</c:v>
                </c:pt>
                <c:pt idx="8">
                  <c:v>1579</c:v>
                </c:pt>
                <c:pt idx="9">
                  <c:v>1552</c:v>
                </c:pt>
                <c:pt idx="10">
                  <c:v>456</c:v>
                </c:pt>
                <c:pt idx="11">
                  <c:v>4402</c:v>
                </c:pt>
                <c:pt idx="12">
                  <c:v>2257</c:v>
                </c:pt>
                <c:pt idx="13">
                  <c:v>1895</c:v>
                </c:pt>
                <c:pt idx="14">
                  <c:v>2772</c:v>
                </c:pt>
                <c:pt idx="15">
                  <c:v>931</c:v>
                </c:pt>
                <c:pt idx="16">
                  <c:v>353</c:v>
                </c:pt>
                <c:pt idx="17">
                  <c:v>741</c:v>
                </c:pt>
                <c:pt idx="18">
                  <c:v>1024</c:v>
                </c:pt>
                <c:pt idx="19">
                  <c:v>1502</c:v>
                </c:pt>
                <c:pt idx="20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7-4B55-91B8-4A6906604AED}"/>
            </c:ext>
          </c:extLst>
        </c:ser>
        <c:ser>
          <c:idx val="1"/>
          <c:order val="1"/>
          <c:tx>
            <c:strRef>
              <c:f>pivottable!$D$1:$D$2</c:f>
              <c:strCache>
                <c:ptCount val="1"/>
                <c:pt idx="0">
                  <c:v>경기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pivottable!$D$3:$D$27</c:f>
              <c:numCache>
                <c:formatCode>#,##0_ </c:formatCode>
                <c:ptCount val="24"/>
                <c:pt idx="0">
                  <c:v>28485</c:v>
                </c:pt>
                <c:pt idx="1">
                  <c:v>34781</c:v>
                </c:pt>
                <c:pt idx="2">
                  <c:v>26422</c:v>
                </c:pt>
                <c:pt idx="3">
                  <c:v>38571</c:v>
                </c:pt>
                <c:pt idx="4">
                  <c:v>39473</c:v>
                </c:pt>
                <c:pt idx="5">
                  <c:v>24837</c:v>
                </c:pt>
                <c:pt idx="6">
                  <c:v>21425</c:v>
                </c:pt>
                <c:pt idx="7">
                  <c:v>28743</c:v>
                </c:pt>
                <c:pt idx="8">
                  <c:v>21181</c:v>
                </c:pt>
                <c:pt idx="9">
                  <c:v>16299</c:v>
                </c:pt>
                <c:pt idx="10">
                  <c:v>16090</c:v>
                </c:pt>
                <c:pt idx="11">
                  <c:v>11871</c:v>
                </c:pt>
                <c:pt idx="12">
                  <c:v>14205</c:v>
                </c:pt>
                <c:pt idx="13">
                  <c:v>11668</c:v>
                </c:pt>
                <c:pt idx="14">
                  <c:v>11496</c:v>
                </c:pt>
                <c:pt idx="15">
                  <c:v>13142</c:v>
                </c:pt>
                <c:pt idx="16">
                  <c:v>20295</c:v>
                </c:pt>
                <c:pt idx="17">
                  <c:v>16425</c:v>
                </c:pt>
                <c:pt idx="18">
                  <c:v>13144</c:v>
                </c:pt>
                <c:pt idx="19">
                  <c:v>17826</c:v>
                </c:pt>
                <c:pt idx="20">
                  <c:v>1731</c:v>
                </c:pt>
                <c:pt idx="21">
                  <c:v>1775</c:v>
                </c:pt>
                <c:pt idx="22">
                  <c:v>2162</c:v>
                </c:pt>
                <c:pt idx="23">
                  <c:v>1748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37C7-4B55-91B8-4A6906604AED}"/>
            </c:ext>
          </c:extLst>
        </c:ser>
        <c:ser>
          <c:idx val="2"/>
          <c:order val="2"/>
          <c:tx>
            <c:strRef>
              <c:f>pivottable!$E$1:$E$2</c:f>
              <c:strCache>
                <c:ptCount val="1"/>
                <c:pt idx="0">
                  <c:v>경남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pivottable!$E$3:$E$27</c:f>
              <c:numCache>
                <c:formatCode>#,##0_ </c:formatCode>
                <c:ptCount val="24"/>
                <c:pt idx="0">
                  <c:v>1860</c:v>
                </c:pt>
                <c:pt idx="1">
                  <c:v>3988</c:v>
                </c:pt>
                <c:pt idx="2">
                  <c:v>4935</c:v>
                </c:pt>
                <c:pt idx="3">
                  <c:v>5298</c:v>
                </c:pt>
                <c:pt idx="4">
                  <c:v>7020</c:v>
                </c:pt>
                <c:pt idx="5">
                  <c:v>8004</c:v>
                </c:pt>
                <c:pt idx="6">
                  <c:v>5512</c:v>
                </c:pt>
                <c:pt idx="7">
                  <c:v>1466</c:v>
                </c:pt>
                <c:pt idx="8">
                  <c:v>13155</c:v>
                </c:pt>
                <c:pt idx="9">
                  <c:v>3568</c:v>
                </c:pt>
                <c:pt idx="10">
                  <c:v>2090</c:v>
                </c:pt>
                <c:pt idx="11">
                  <c:v>1360</c:v>
                </c:pt>
                <c:pt idx="12">
                  <c:v>3330</c:v>
                </c:pt>
                <c:pt idx="13">
                  <c:v>967</c:v>
                </c:pt>
                <c:pt idx="14">
                  <c:v>221</c:v>
                </c:pt>
                <c:pt idx="15">
                  <c:v>232</c:v>
                </c:pt>
                <c:pt idx="17">
                  <c:v>630</c:v>
                </c:pt>
                <c:pt idx="18">
                  <c:v>714</c:v>
                </c:pt>
                <c:pt idx="20">
                  <c:v>524</c:v>
                </c:pt>
                <c:pt idx="21">
                  <c:v>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37C7-4B55-91B8-4A6906604AED}"/>
            </c:ext>
          </c:extLst>
        </c:ser>
        <c:ser>
          <c:idx val="3"/>
          <c:order val="3"/>
          <c:tx>
            <c:strRef>
              <c:f>pivottable!$F$1:$F$2</c:f>
              <c:strCache>
                <c:ptCount val="1"/>
                <c:pt idx="0">
                  <c:v>경북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pivottable!$F$3:$F$27</c:f>
              <c:numCache>
                <c:formatCode>#,##0_ </c:formatCode>
                <c:ptCount val="24"/>
                <c:pt idx="0">
                  <c:v>1057</c:v>
                </c:pt>
                <c:pt idx="1">
                  <c:v>2915</c:v>
                </c:pt>
                <c:pt idx="2">
                  <c:v>1921</c:v>
                </c:pt>
                <c:pt idx="3">
                  <c:v>6778</c:v>
                </c:pt>
                <c:pt idx="4">
                  <c:v>5647</c:v>
                </c:pt>
                <c:pt idx="5">
                  <c:v>5350</c:v>
                </c:pt>
                <c:pt idx="6">
                  <c:v>4855</c:v>
                </c:pt>
                <c:pt idx="7">
                  <c:v>7158</c:v>
                </c:pt>
                <c:pt idx="8">
                  <c:v>4141</c:v>
                </c:pt>
                <c:pt idx="9">
                  <c:v>2497</c:v>
                </c:pt>
                <c:pt idx="10">
                  <c:v>310</c:v>
                </c:pt>
                <c:pt idx="11">
                  <c:v>5392</c:v>
                </c:pt>
                <c:pt idx="13">
                  <c:v>3011</c:v>
                </c:pt>
                <c:pt idx="15">
                  <c:v>975</c:v>
                </c:pt>
                <c:pt idx="16">
                  <c:v>2170</c:v>
                </c:pt>
                <c:pt idx="17">
                  <c:v>491</c:v>
                </c:pt>
                <c:pt idx="18">
                  <c:v>1668</c:v>
                </c:pt>
                <c:pt idx="2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37C7-4B55-91B8-4A6906604AED}"/>
            </c:ext>
          </c:extLst>
        </c:ser>
        <c:ser>
          <c:idx val="4"/>
          <c:order val="4"/>
          <c:tx>
            <c:strRef>
              <c:f>pivottable!$G$1:$G$2</c:f>
              <c:strCache>
                <c:ptCount val="1"/>
                <c:pt idx="0">
                  <c:v>광주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pivottable!$G$3:$G$27</c:f>
              <c:numCache>
                <c:formatCode>#,##0_ </c:formatCode>
                <c:ptCount val="24"/>
                <c:pt idx="0">
                  <c:v>1321</c:v>
                </c:pt>
                <c:pt idx="1">
                  <c:v>1003</c:v>
                </c:pt>
                <c:pt idx="2">
                  <c:v>1864</c:v>
                </c:pt>
                <c:pt idx="3">
                  <c:v>1889</c:v>
                </c:pt>
                <c:pt idx="4">
                  <c:v>3518</c:v>
                </c:pt>
                <c:pt idx="5">
                  <c:v>3581</c:v>
                </c:pt>
                <c:pt idx="6">
                  <c:v>778</c:v>
                </c:pt>
                <c:pt idx="7">
                  <c:v>1646</c:v>
                </c:pt>
                <c:pt idx="8">
                  <c:v>1265</c:v>
                </c:pt>
                <c:pt idx="9">
                  <c:v>3150</c:v>
                </c:pt>
                <c:pt idx="10">
                  <c:v>565</c:v>
                </c:pt>
                <c:pt idx="12">
                  <c:v>1371</c:v>
                </c:pt>
                <c:pt idx="13">
                  <c:v>4351</c:v>
                </c:pt>
                <c:pt idx="14">
                  <c:v>1174</c:v>
                </c:pt>
                <c:pt idx="15">
                  <c:v>3054</c:v>
                </c:pt>
                <c:pt idx="16">
                  <c:v>554</c:v>
                </c:pt>
                <c:pt idx="17">
                  <c:v>1682</c:v>
                </c:pt>
                <c:pt idx="18">
                  <c:v>2772</c:v>
                </c:pt>
                <c:pt idx="19">
                  <c:v>2422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37C7-4B55-91B8-4A6906604AED}"/>
            </c:ext>
          </c:extLst>
        </c:ser>
        <c:ser>
          <c:idx val="5"/>
          <c:order val="5"/>
          <c:tx>
            <c:strRef>
              <c:f>pivottable!$H$1:$H$2</c:f>
              <c:strCache>
                <c:ptCount val="1"/>
                <c:pt idx="0">
                  <c:v>대구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pivottable!$H$3:$H$27</c:f>
              <c:numCache>
                <c:formatCode>#,##0_ </c:formatCode>
                <c:ptCount val="24"/>
                <c:pt idx="0">
                  <c:v>5744</c:v>
                </c:pt>
                <c:pt idx="1">
                  <c:v>9682</c:v>
                </c:pt>
                <c:pt idx="2">
                  <c:v>9318</c:v>
                </c:pt>
                <c:pt idx="3">
                  <c:v>12263</c:v>
                </c:pt>
                <c:pt idx="4">
                  <c:v>8974</c:v>
                </c:pt>
                <c:pt idx="5">
                  <c:v>7403</c:v>
                </c:pt>
                <c:pt idx="6">
                  <c:v>4344</c:v>
                </c:pt>
                <c:pt idx="7">
                  <c:v>6918</c:v>
                </c:pt>
                <c:pt idx="8">
                  <c:v>2791</c:v>
                </c:pt>
                <c:pt idx="9">
                  <c:v>2510</c:v>
                </c:pt>
                <c:pt idx="10">
                  <c:v>4392</c:v>
                </c:pt>
                <c:pt idx="11">
                  <c:v>921</c:v>
                </c:pt>
                <c:pt idx="12">
                  <c:v>3542</c:v>
                </c:pt>
                <c:pt idx="13">
                  <c:v>3127</c:v>
                </c:pt>
                <c:pt idx="17">
                  <c:v>1098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37C7-4B55-91B8-4A6906604AED}"/>
            </c:ext>
          </c:extLst>
        </c:ser>
        <c:ser>
          <c:idx val="6"/>
          <c:order val="6"/>
          <c:tx>
            <c:strRef>
              <c:f>pivottable!$I$1:$I$2</c:f>
              <c:strCache>
                <c:ptCount val="1"/>
                <c:pt idx="0">
                  <c:v>대전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pivottable!$I$3:$I$27</c:f>
              <c:numCache>
                <c:formatCode>#,##0_ </c:formatCode>
                <c:ptCount val="24"/>
                <c:pt idx="0">
                  <c:v>2191</c:v>
                </c:pt>
                <c:pt idx="1">
                  <c:v>610</c:v>
                </c:pt>
                <c:pt idx="3">
                  <c:v>1267</c:v>
                </c:pt>
                <c:pt idx="4">
                  <c:v>3379</c:v>
                </c:pt>
                <c:pt idx="5">
                  <c:v>1914</c:v>
                </c:pt>
                <c:pt idx="6">
                  <c:v>4144</c:v>
                </c:pt>
                <c:pt idx="7">
                  <c:v>3128</c:v>
                </c:pt>
                <c:pt idx="8">
                  <c:v>5129</c:v>
                </c:pt>
                <c:pt idx="9">
                  <c:v>4563</c:v>
                </c:pt>
                <c:pt idx="10">
                  <c:v>419</c:v>
                </c:pt>
                <c:pt idx="11">
                  <c:v>936</c:v>
                </c:pt>
                <c:pt idx="12">
                  <c:v>1451</c:v>
                </c:pt>
                <c:pt idx="13">
                  <c:v>1774</c:v>
                </c:pt>
                <c:pt idx="14">
                  <c:v>1754</c:v>
                </c:pt>
                <c:pt idx="15">
                  <c:v>1409</c:v>
                </c:pt>
                <c:pt idx="16">
                  <c:v>1669</c:v>
                </c:pt>
                <c:pt idx="17">
                  <c:v>3737</c:v>
                </c:pt>
                <c:pt idx="18">
                  <c:v>5821</c:v>
                </c:pt>
                <c:pt idx="21">
                  <c:v>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7-37C7-4B55-91B8-4A6906604AED}"/>
            </c:ext>
          </c:extLst>
        </c:ser>
        <c:ser>
          <c:idx val="7"/>
          <c:order val="7"/>
          <c:tx>
            <c:strRef>
              <c:f>pivottable!$J$1:$J$2</c:f>
              <c:strCache>
                <c:ptCount val="1"/>
                <c:pt idx="0">
                  <c:v>부산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pivottable!$J$3:$J$27</c:f>
              <c:numCache>
                <c:formatCode>#,##0_ </c:formatCode>
                <c:ptCount val="24"/>
                <c:pt idx="0">
                  <c:v>5508</c:v>
                </c:pt>
                <c:pt idx="1">
                  <c:v>6466</c:v>
                </c:pt>
                <c:pt idx="2">
                  <c:v>7958</c:v>
                </c:pt>
                <c:pt idx="3">
                  <c:v>13457</c:v>
                </c:pt>
                <c:pt idx="4">
                  <c:v>1892</c:v>
                </c:pt>
                <c:pt idx="5">
                  <c:v>5204</c:v>
                </c:pt>
                <c:pt idx="6">
                  <c:v>7490</c:v>
                </c:pt>
                <c:pt idx="7">
                  <c:v>1771</c:v>
                </c:pt>
                <c:pt idx="8">
                  <c:v>3409</c:v>
                </c:pt>
                <c:pt idx="9">
                  <c:v>4110</c:v>
                </c:pt>
                <c:pt idx="10">
                  <c:v>1405</c:v>
                </c:pt>
                <c:pt idx="11">
                  <c:v>1625</c:v>
                </c:pt>
                <c:pt idx="12">
                  <c:v>4168</c:v>
                </c:pt>
                <c:pt idx="13">
                  <c:v>1736</c:v>
                </c:pt>
                <c:pt idx="14">
                  <c:v>972</c:v>
                </c:pt>
                <c:pt idx="15">
                  <c:v>3272</c:v>
                </c:pt>
                <c:pt idx="16">
                  <c:v>3351</c:v>
                </c:pt>
                <c:pt idx="17">
                  <c:v>7263</c:v>
                </c:pt>
                <c:pt idx="18">
                  <c:v>960</c:v>
                </c:pt>
                <c:pt idx="19">
                  <c:v>870</c:v>
                </c:pt>
                <c:pt idx="21">
                  <c:v>1080</c:v>
                </c:pt>
                <c:pt idx="23">
                  <c:v>1274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37C7-4B55-91B8-4A6906604AED}"/>
            </c:ext>
          </c:extLst>
        </c:ser>
        <c:ser>
          <c:idx val="8"/>
          <c:order val="8"/>
          <c:tx>
            <c:strRef>
              <c:f>pivottable!$K$1:$K$2</c:f>
              <c:strCache>
                <c:ptCount val="1"/>
                <c:pt idx="0">
                  <c:v>서울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pivottable!$K$3:$K$27</c:f>
              <c:numCache>
                <c:formatCode>#,##0_ </c:formatCode>
                <c:ptCount val="24"/>
                <c:pt idx="0">
                  <c:v>13046</c:v>
                </c:pt>
                <c:pt idx="1">
                  <c:v>7904</c:v>
                </c:pt>
                <c:pt idx="2">
                  <c:v>13913</c:v>
                </c:pt>
                <c:pt idx="3">
                  <c:v>4177</c:v>
                </c:pt>
                <c:pt idx="4">
                  <c:v>11956</c:v>
                </c:pt>
                <c:pt idx="5">
                  <c:v>4958</c:v>
                </c:pt>
                <c:pt idx="6">
                  <c:v>5308</c:v>
                </c:pt>
                <c:pt idx="7">
                  <c:v>14591</c:v>
                </c:pt>
                <c:pt idx="8">
                  <c:v>8713</c:v>
                </c:pt>
                <c:pt idx="9">
                  <c:v>8136</c:v>
                </c:pt>
                <c:pt idx="10">
                  <c:v>2155</c:v>
                </c:pt>
                <c:pt idx="11">
                  <c:v>8113</c:v>
                </c:pt>
                <c:pt idx="12">
                  <c:v>1541</c:v>
                </c:pt>
                <c:pt idx="13">
                  <c:v>1368</c:v>
                </c:pt>
                <c:pt idx="14">
                  <c:v>1351</c:v>
                </c:pt>
                <c:pt idx="15">
                  <c:v>711</c:v>
                </c:pt>
                <c:pt idx="16">
                  <c:v>6508</c:v>
                </c:pt>
                <c:pt idx="19">
                  <c:v>294</c:v>
                </c:pt>
                <c:pt idx="20">
                  <c:v>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9-37C7-4B55-91B8-4A6906604AED}"/>
            </c:ext>
          </c:extLst>
        </c:ser>
        <c:ser>
          <c:idx val="9"/>
          <c:order val="9"/>
          <c:tx>
            <c:strRef>
              <c:f>pivottable!$L$1:$L$2</c:f>
              <c:strCache>
                <c:ptCount val="1"/>
                <c:pt idx="0">
                  <c:v>세종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pivottable!$L$3:$L$27</c:f>
              <c:numCache>
                <c:formatCode>#,##0_ </c:formatCode>
                <c:ptCount val="24"/>
                <c:pt idx="0">
                  <c:v>1043</c:v>
                </c:pt>
                <c:pt idx="2">
                  <c:v>455</c:v>
                </c:pt>
                <c:pt idx="3">
                  <c:v>1604</c:v>
                </c:pt>
                <c:pt idx="4">
                  <c:v>1958</c:v>
                </c:pt>
                <c:pt idx="6">
                  <c:v>2010</c:v>
                </c:pt>
                <c:pt idx="7">
                  <c:v>256</c:v>
                </c:pt>
                <c:pt idx="8">
                  <c:v>1035</c:v>
                </c:pt>
                <c:pt idx="14">
                  <c:v>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37C7-4B55-91B8-4A6906604AED}"/>
            </c:ext>
          </c:extLst>
        </c:ser>
        <c:ser>
          <c:idx val="10"/>
          <c:order val="10"/>
          <c:tx>
            <c:strRef>
              <c:f>pivottable!$M$1:$M$2</c:f>
              <c:strCache>
                <c:ptCount val="1"/>
                <c:pt idx="0">
                  <c:v>울산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pivottable!$M$3:$M$27</c:f>
              <c:numCache>
                <c:formatCode>#,##0_ </c:formatCode>
                <c:ptCount val="24"/>
                <c:pt idx="0">
                  <c:v>404</c:v>
                </c:pt>
                <c:pt idx="1">
                  <c:v>3506</c:v>
                </c:pt>
                <c:pt idx="2">
                  <c:v>3205</c:v>
                </c:pt>
                <c:pt idx="3">
                  <c:v>1577</c:v>
                </c:pt>
                <c:pt idx="4">
                  <c:v>1354</c:v>
                </c:pt>
                <c:pt idx="5">
                  <c:v>854</c:v>
                </c:pt>
                <c:pt idx="6">
                  <c:v>1343</c:v>
                </c:pt>
                <c:pt idx="7">
                  <c:v>880</c:v>
                </c:pt>
                <c:pt idx="8">
                  <c:v>524</c:v>
                </c:pt>
                <c:pt idx="9">
                  <c:v>1652</c:v>
                </c:pt>
                <c:pt idx="10">
                  <c:v>681</c:v>
                </c:pt>
                <c:pt idx="11">
                  <c:v>713</c:v>
                </c:pt>
                <c:pt idx="13">
                  <c:v>844</c:v>
                </c:pt>
                <c:pt idx="14">
                  <c:v>513</c:v>
                </c:pt>
                <c:pt idx="15">
                  <c:v>1905</c:v>
                </c:pt>
                <c:pt idx="16">
                  <c:v>737</c:v>
                </c:pt>
                <c:pt idx="19">
                  <c:v>475</c:v>
                </c:pt>
                <c:pt idx="20">
                  <c:v>2033</c:v>
                </c:pt>
                <c:pt idx="21">
                  <c:v>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B-37C7-4B55-91B8-4A6906604AED}"/>
            </c:ext>
          </c:extLst>
        </c:ser>
        <c:ser>
          <c:idx val="11"/>
          <c:order val="11"/>
          <c:tx>
            <c:strRef>
              <c:f>pivottable!$N$1:$N$2</c:f>
              <c:strCache>
                <c:ptCount val="1"/>
                <c:pt idx="0">
                  <c:v>인천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pivottable!$N$3:$N$27</c:f>
              <c:numCache>
                <c:formatCode>#,##0_ </c:formatCode>
                <c:ptCount val="24"/>
                <c:pt idx="0">
                  <c:v>13649</c:v>
                </c:pt>
                <c:pt idx="1">
                  <c:v>15237</c:v>
                </c:pt>
                <c:pt idx="2">
                  <c:v>6936</c:v>
                </c:pt>
                <c:pt idx="3">
                  <c:v>18250</c:v>
                </c:pt>
                <c:pt idx="4">
                  <c:v>8305</c:v>
                </c:pt>
                <c:pt idx="5">
                  <c:v>8492</c:v>
                </c:pt>
                <c:pt idx="6">
                  <c:v>4405</c:v>
                </c:pt>
                <c:pt idx="7">
                  <c:v>10149</c:v>
                </c:pt>
                <c:pt idx="8">
                  <c:v>10906</c:v>
                </c:pt>
                <c:pt idx="9">
                  <c:v>6178</c:v>
                </c:pt>
                <c:pt idx="10">
                  <c:v>4547</c:v>
                </c:pt>
                <c:pt idx="11">
                  <c:v>3487</c:v>
                </c:pt>
                <c:pt idx="12">
                  <c:v>3462</c:v>
                </c:pt>
                <c:pt idx="13">
                  <c:v>6063</c:v>
                </c:pt>
                <c:pt idx="14">
                  <c:v>3237</c:v>
                </c:pt>
                <c:pt idx="15">
                  <c:v>1980</c:v>
                </c:pt>
                <c:pt idx="16">
                  <c:v>2778</c:v>
                </c:pt>
                <c:pt idx="17">
                  <c:v>5091</c:v>
                </c:pt>
                <c:pt idx="19">
                  <c:v>3651</c:v>
                </c:pt>
                <c:pt idx="20">
                  <c:v>641</c:v>
                </c:pt>
                <c:pt idx="21">
                  <c:v>2975</c:v>
                </c:pt>
                <c:pt idx="23">
                  <c:v>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C-37C7-4B55-91B8-4A6906604AED}"/>
            </c:ext>
          </c:extLst>
        </c:ser>
        <c:ser>
          <c:idx val="12"/>
          <c:order val="12"/>
          <c:tx>
            <c:strRef>
              <c:f>pivottable!$O$1:$O$2</c:f>
              <c:strCache>
                <c:ptCount val="1"/>
                <c:pt idx="0">
                  <c:v>전남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pivottable!$O$3:$O$27</c:f>
              <c:numCache>
                <c:formatCode>#,##0_ </c:formatCode>
                <c:ptCount val="24"/>
                <c:pt idx="0">
                  <c:v>4602</c:v>
                </c:pt>
                <c:pt idx="1">
                  <c:v>2225</c:v>
                </c:pt>
                <c:pt idx="2">
                  <c:v>1754</c:v>
                </c:pt>
                <c:pt idx="3">
                  <c:v>2336</c:v>
                </c:pt>
                <c:pt idx="4">
                  <c:v>1040</c:v>
                </c:pt>
                <c:pt idx="5">
                  <c:v>3957</c:v>
                </c:pt>
                <c:pt idx="6">
                  <c:v>2833</c:v>
                </c:pt>
                <c:pt idx="7">
                  <c:v>3714</c:v>
                </c:pt>
                <c:pt idx="8">
                  <c:v>2730</c:v>
                </c:pt>
                <c:pt idx="9">
                  <c:v>524</c:v>
                </c:pt>
                <c:pt idx="10">
                  <c:v>1057</c:v>
                </c:pt>
                <c:pt idx="11">
                  <c:v>2842</c:v>
                </c:pt>
                <c:pt idx="13">
                  <c:v>180</c:v>
                </c:pt>
                <c:pt idx="15">
                  <c:v>3365</c:v>
                </c:pt>
                <c:pt idx="16">
                  <c:v>925</c:v>
                </c:pt>
                <c:pt idx="17">
                  <c:v>1272</c:v>
                </c:pt>
                <c:pt idx="18">
                  <c:v>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37C7-4B55-91B8-4A6906604AED}"/>
            </c:ext>
          </c:extLst>
        </c:ser>
        <c:ser>
          <c:idx val="13"/>
          <c:order val="13"/>
          <c:tx>
            <c:strRef>
              <c:f>pivottable!$P$1:$P$2</c:f>
              <c:strCache>
                <c:ptCount val="1"/>
                <c:pt idx="0">
                  <c:v>전북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pivottable!$P$3:$P$27</c:f>
              <c:numCache>
                <c:formatCode>#,##0_ </c:formatCode>
                <c:ptCount val="24"/>
                <c:pt idx="0">
                  <c:v>2879</c:v>
                </c:pt>
                <c:pt idx="1">
                  <c:v>3011</c:v>
                </c:pt>
                <c:pt idx="2">
                  <c:v>2193</c:v>
                </c:pt>
                <c:pt idx="3">
                  <c:v>1378</c:v>
                </c:pt>
                <c:pt idx="4">
                  <c:v>1867</c:v>
                </c:pt>
                <c:pt idx="5">
                  <c:v>724</c:v>
                </c:pt>
                <c:pt idx="6">
                  <c:v>2095</c:v>
                </c:pt>
                <c:pt idx="7">
                  <c:v>3503</c:v>
                </c:pt>
                <c:pt idx="8">
                  <c:v>3629</c:v>
                </c:pt>
                <c:pt idx="9">
                  <c:v>1576</c:v>
                </c:pt>
                <c:pt idx="10">
                  <c:v>2138</c:v>
                </c:pt>
                <c:pt idx="11">
                  <c:v>2441</c:v>
                </c:pt>
                <c:pt idx="12">
                  <c:v>633</c:v>
                </c:pt>
                <c:pt idx="13">
                  <c:v>873</c:v>
                </c:pt>
                <c:pt idx="15">
                  <c:v>4358</c:v>
                </c:pt>
                <c:pt idx="16">
                  <c:v>1224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E-37C7-4B55-91B8-4A6906604AED}"/>
            </c:ext>
          </c:extLst>
        </c:ser>
        <c:ser>
          <c:idx val="14"/>
          <c:order val="14"/>
          <c:tx>
            <c:strRef>
              <c:f>pivottable!$Q$1:$Q$2</c:f>
              <c:strCache>
                <c:ptCount val="1"/>
                <c:pt idx="0">
                  <c:v>제주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pivottable!$Q$3:$Q$27</c:f>
              <c:numCache>
                <c:formatCode>#,##0_ </c:formatCode>
                <c:ptCount val="24"/>
                <c:pt idx="0">
                  <c:v>330</c:v>
                </c:pt>
                <c:pt idx="1">
                  <c:v>650</c:v>
                </c:pt>
                <c:pt idx="2">
                  <c:v>370</c:v>
                </c:pt>
                <c:pt idx="3">
                  <c:v>216</c:v>
                </c:pt>
                <c:pt idx="4">
                  <c:v>536</c:v>
                </c:pt>
                <c:pt idx="5">
                  <c:v>63</c:v>
                </c:pt>
                <c:pt idx="6">
                  <c:v>142</c:v>
                </c:pt>
                <c:pt idx="8">
                  <c:v>989</c:v>
                </c:pt>
                <c:pt idx="9">
                  <c:v>320</c:v>
                </c:pt>
                <c:pt idx="14">
                  <c:v>204</c:v>
                </c:pt>
                <c:pt idx="17">
                  <c:v>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F-37C7-4B55-91B8-4A6906604AED}"/>
            </c:ext>
          </c:extLst>
        </c:ser>
        <c:ser>
          <c:idx val="15"/>
          <c:order val="15"/>
          <c:tx>
            <c:strRef>
              <c:f>pivottable!$R$1:$R$2</c:f>
              <c:strCache>
                <c:ptCount val="1"/>
                <c:pt idx="0">
                  <c:v>충남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pivottable!$R$3:$R$27</c:f>
              <c:numCache>
                <c:formatCode>#,##0_ </c:formatCode>
                <c:ptCount val="24"/>
                <c:pt idx="0">
                  <c:v>4089</c:v>
                </c:pt>
                <c:pt idx="1">
                  <c:v>3647</c:v>
                </c:pt>
                <c:pt idx="2">
                  <c:v>10522</c:v>
                </c:pt>
                <c:pt idx="3">
                  <c:v>12730</c:v>
                </c:pt>
                <c:pt idx="4">
                  <c:v>6922</c:v>
                </c:pt>
                <c:pt idx="5">
                  <c:v>1825</c:v>
                </c:pt>
                <c:pt idx="6">
                  <c:v>8498</c:v>
                </c:pt>
                <c:pt idx="7">
                  <c:v>1120</c:v>
                </c:pt>
                <c:pt idx="8">
                  <c:v>5246</c:v>
                </c:pt>
                <c:pt idx="9">
                  <c:v>2951</c:v>
                </c:pt>
                <c:pt idx="10">
                  <c:v>3372</c:v>
                </c:pt>
                <c:pt idx="11">
                  <c:v>2058</c:v>
                </c:pt>
                <c:pt idx="12">
                  <c:v>4207</c:v>
                </c:pt>
                <c:pt idx="14">
                  <c:v>2325</c:v>
                </c:pt>
                <c:pt idx="15">
                  <c:v>3180</c:v>
                </c:pt>
                <c:pt idx="16">
                  <c:v>2297</c:v>
                </c:pt>
                <c:pt idx="17">
                  <c:v>2107</c:v>
                </c:pt>
                <c:pt idx="18">
                  <c:v>1079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37C7-4B55-91B8-4A6906604AED}"/>
            </c:ext>
          </c:extLst>
        </c:ser>
        <c:ser>
          <c:idx val="16"/>
          <c:order val="16"/>
          <c:tx>
            <c:strRef>
              <c:f>pivottable!$S$1:$S$2</c:f>
              <c:strCache>
                <c:ptCount val="1"/>
                <c:pt idx="0">
                  <c:v>충북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pivottable!$A$3:$B$27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pivottable!$S$3:$S$27</c:f>
              <c:numCache>
                <c:formatCode>#,##0_ </c:formatCode>
                <c:ptCount val="24"/>
                <c:pt idx="0">
                  <c:v>1045</c:v>
                </c:pt>
                <c:pt idx="1">
                  <c:v>5295</c:v>
                </c:pt>
                <c:pt idx="2">
                  <c:v>4042</c:v>
                </c:pt>
                <c:pt idx="3">
                  <c:v>1562</c:v>
                </c:pt>
                <c:pt idx="4">
                  <c:v>2906</c:v>
                </c:pt>
                <c:pt idx="5">
                  <c:v>8055</c:v>
                </c:pt>
                <c:pt idx="6">
                  <c:v>2320</c:v>
                </c:pt>
                <c:pt idx="7">
                  <c:v>4362</c:v>
                </c:pt>
                <c:pt idx="8">
                  <c:v>1378</c:v>
                </c:pt>
                <c:pt idx="9">
                  <c:v>4166</c:v>
                </c:pt>
                <c:pt idx="10">
                  <c:v>3735</c:v>
                </c:pt>
                <c:pt idx="11">
                  <c:v>3877</c:v>
                </c:pt>
                <c:pt idx="12">
                  <c:v>2865</c:v>
                </c:pt>
                <c:pt idx="13">
                  <c:v>1214</c:v>
                </c:pt>
                <c:pt idx="14">
                  <c:v>3541</c:v>
                </c:pt>
                <c:pt idx="16">
                  <c:v>2214</c:v>
                </c:pt>
                <c:pt idx="17">
                  <c:v>2720</c:v>
                </c:pt>
                <c:pt idx="18">
                  <c:v>3530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37C7-4B55-91B8-4A6906604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8307791"/>
        <c:axId val="828302031"/>
        <c:axId val="0"/>
      </c:bar3DChart>
      <c:catAx>
        <c:axId val="82830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8302031"/>
        <c:crosses val="autoZero"/>
        <c:auto val="1"/>
        <c:lblAlgn val="ctr"/>
        <c:lblOffset val="100"/>
        <c:noMultiLvlLbl val="0"/>
      </c:catAx>
      <c:valAx>
        <c:axId val="828302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85000"/>
                  <a:lumOff val="1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8307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7905311111111111"/>
          <c:y val="3.5254687500000007E-2"/>
          <c:w val="0.6375333333333334"/>
          <c:h val="0.140725694444444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bg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[입주물량(전국단지별)_배포용_240816기준.xlsx]pivottable!시군구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 i="0" u="none" strike="noStrike" kern="1200" cap="all" spc="150" baseline="0">
                <a:solidFill>
                  <a:schemeClr val="bg1">
                    <a:lumMod val="95000"/>
                  </a:schemeClr>
                </a:solidFill>
              </a:rPr>
              <a:t>시군구</a:t>
            </a:r>
            <a:r>
              <a:rPr lang="ko-KR" altLang="ko-KR" sz="1600" b="1" i="0" u="none" strike="noStrike" kern="1200" cap="all" spc="150" baseline="0">
                <a:solidFill>
                  <a:schemeClr val="bg1">
                    <a:lumMod val="95000"/>
                  </a:schemeClr>
                </a:solidFill>
              </a:rPr>
              <a:t> 분기 입주 물량</a:t>
            </a:r>
          </a:p>
        </c:rich>
      </c:tx>
      <c:layout>
        <c:manualLayout>
          <c:xMode val="edge"/>
          <c:yMode val="edge"/>
          <c:x val="0.37482588854079496"/>
          <c:y val="1.45554701626659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bg1">
                  <a:lumMod val="9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 w="6350">
          <a:solidFill>
            <a:srgbClr val="0070C0"/>
          </a:solidFill>
        </a:ln>
        <a:effectLst/>
        <a:scene3d>
          <a:camera prst="orthographicFront"/>
          <a:lightRig rig="threePt" dir="t"/>
        </a:scene3d>
        <a:sp3d contourW="6350">
          <a:bevelT/>
          <a:contourClr>
            <a:srgbClr val="0070C0"/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8705243674811267E-2"/>
          <c:y val="0.21004227554571417"/>
          <c:w val="0.92589361615574095"/>
          <c:h val="0.70524981910635665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pivottable!$C$31:$C$32</c:f>
              <c:strCache>
                <c:ptCount val="1"/>
                <c:pt idx="0">
                  <c:v>가평군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pivottable!$C$33:$C$57</c:f>
              <c:numCache>
                <c:formatCode>#,##0_ </c:formatCode>
                <c:ptCount val="24"/>
                <c:pt idx="2">
                  <c:v>977</c:v>
                </c:pt>
                <c:pt idx="3">
                  <c:v>451</c:v>
                </c:pt>
                <c:pt idx="7">
                  <c:v>420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97-417E-B014-7AB46695BD42}"/>
            </c:ext>
          </c:extLst>
        </c:ser>
        <c:ser>
          <c:idx val="1"/>
          <c:order val="1"/>
          <c:tx>
            <c:strRef>
              <c:f>pivottable!$D$31:$D$32</c:f>
              <c:strCache>
                <c:ptCount val="1"/>
                <c:pt idx="0">
                  <c:v>고양시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pivottable!$D$33:$D$57</c:f>
              <c:numCache>
                <c:formatCode>#,##0_ </c:formatCode>
                <c:ptCount val="24"/>
                <c:pt idx="0">
                  <c:v>643</c:v>
                </c:pt>
                <c:pt idx="2">
                  <c:v>949</c:v>
                </c:pt>
                <c:pt idx="4">
                  <c:v>2325</c:v>
                </c:pt>
                <c:pt idx="5">
                  <c:v>612</c:v>
                </c:pt>
                <c:pt idx="6">
                  <c:v>1236</c:v>
                </c:pt>
                <c:pt idx="7">
                  <c:v>618</c:v>
                </c:pt>
                <c:pt idx="8">
                  <c:v>2090</c:v>
                </c:pt>
                <c:pt idx="13">
                  <c:v>650</c:v>
                </c:pt>
                <c:pt idx="15">
                  <c:v>2053</c:v>
                </c:pt>
                <c:pt idx="17">
                  <c:v>1289</c:v>
                </c:pt>
                <c:pt idx="18">
                  <c:v>430</c:v>
                </c:pt>
                <c:pt idx="19">
                  <c:v>1659</c:v>
                </c:pt>
                <c:pt idx="22">
                  <c:v>1694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97-417E-B014-7AB46695BD42}"/>
            </c:ext>
          </c:extLst>
        </c:ser>
        <c:ser>
          <c:idx val="2"/>
          <c:order val="2"/>
          <c:tx>
            <c:strRef>
              <c:f>pivottable!$E$31:$E$32</c:f>
              <c:strCache>
                <c:ptCount val="1"/>
                <c:pt idx="0">
                  <c:v>과천시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pivottable!$E$33:$E$57</c:f>
              <c:numCache>
                <c:formatCode>#,##0_ </c:formatCode>
                <c:ptCount val="24"/>
                <c:pt idx="1">
                  <c:v>1056</c:v>
                </c:pt>
                <c:pt idx="2">
                  <c:v>435</c:v>
                </c:pt>
                <c:pt idx="4">
                  <c:v>1326</c:v>
                </c:pt>
                <c:pt idx="5">
                  <c:v>659</c:v>
                </c:pt>
                <c:pt idx="17">
                  <c:v>3107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97-417E-B014-7AB46695BD42}"/>
            </c:ext>
          </c:extLst>
        </c:ser>
        <c:ser>
          <c:idx val="3"/>
          <c:order val="3"/>
          <c:tx>
            <c:strRef>
              <c:f>pivottable!$F$31:$F$32</c:f>
              <c:strCache>
                <c:ptCount val="1"/>
                <c:pt idx="0">
                  <c:v>광명시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pivottable!$F$33:$F$57</c:f>
              <c:numCache>
                <c:formatCode>#,##0_ </c:formatCode>
                <c:ptCount val="24"/>
                <c:pt idx="0">
                  <c:v>70</c:v>
                </c:pt>
                <c:pt idx="2">
                  <c:v>1187</c:v>
                </c:pt>
                <c:pt idx="7">
                  <c:v>4395</c:v>
                </c:pt>
                <c:pt idx="9">
                  <c:v>3804</c:v>
                </c:pt>
                <c:pt idx="11">
                  <c:v>5542</c:v>
                </c:pt>
                <c:pt idx="12">
                  <c:v>1862</c:v>
                </c:pt>
                <c:pt idx="18">
                  <c:v>2878</c:v>
                </c:pt>
                <c:pt idx="19">
                  <c:v>1509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97-417E-B014-7AB46695BD42}"/>
            </c:ext>
          </c:extLst>
        </c:ser>
        <c:ser>
          <c:idx val="4"/>
          <c:order val="4"/>
          <c:tx>
            <c:strRef>
              <c:f>pivottable!$G$31:$G$32</c:f>
              <c:strCache>
                <c:ptCount val="1"/>
                <c:pt idx="0">
                  <c:v>광주시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pivottable!$G$33:$G$57</c:f>
              <c:numCache>
                <c:formatCode>#,##0_ </c:formatCode>
                <c:ptCount val="24"/>
                <c:pt idx="1">
                  <c:v>1673</c:v>
                </c:pt>
                <c:pt idx="3">
                  <c:v>1521</c:v>
                </c:pt>
                <c:pt idx="4">
                  <c:v>895</c:v>
                </c:pt>
                <c:pt idx="5">
                  <c:v>2692</c:v>
                </c:pt>
                <c:pt idx="6">
                  <c:v>1620</c:v>
                </c:pt>
                <c:pt idx="13">
                  <c:v>2530</c:v>
                </c:pt>
                <c:pt idx="17">
                  <c:v>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97-417E-B014-7AB46695BD42}"/>
            </c:ext>
          </c:extLst>
        </c:ser>
        <c:ser>
          <c:idx val="5"/>
          <c:order val="5"/>
          <c:tx>
            <c:strRef>
              <c:f>pivottable!$H$31:$H$32</c:f>
              <c:strCache>
                <c:ptCount val="1"/>
                <c:pt idx="0">
                  <c:v>구리시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pivottable!$H$33:$H$57</c:f>
              <c:numCache>
                <c:formatCode>#,##0_ </c:formatCode>
                <c:ptCount val="24"/>
                <c:pt idx="0">
                  <c:v>375</c:v>
                </c:pt>
                <c:pt idx="5">
                  <c:v>565</c:v>
                </c:pt>
                <c:pt idx="12">
                  <c:v>1180</c:v>
                </c:pt>
                <c:pt idx="18">
                  <c:v>1794</c:v>
                </c:pt>
                <c:pt idx="20">
                  <c:v>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97-417E-B014-7AB46695BD42}"/>
            </c:ext>
          </c:extLst>
        </c:ser>
        <c:ser>
          <c:idx val="6"/>
          <c:order val="6"/>
          <c:tx>
            <c:strRef>
              <c:f>pivottable!$I$31:$I$32</c:f>
              <c:strCache>
                <c:ptCount val="1"/>
                <c:pt idx="0">
                  <c:v>군포시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pivottable!$I$33:$I$57</c:f>
              <c:numCache>
                <c:formatCode>#,##0_ </c:formatCode>
                <c:ptCount val="24"/>
                <c:pt idx="9">
                  <c:v>240</c:v>
                </c:pt>
                <c:pt idx="16">
                  <c:v>1511</c:v>
                </c:pt>
                <c:pt idx="21">
                  <c:v>1072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97-417E-B014-7AB46695BD42}"/>
            </c:ext>
          </c:extLst>
        </c:ser>
        <c:ser>
          <c:idx val="7"/>
          <c:order val="7"/>
          <c:tx>
            <c:strRef>
              <c:f>pivottable!$J$31:$J$32</c:f>
              <c:strCache>
                <c:ptCount val="1"/>
                <c:pt idx="0">
                  <c:v>김포시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pivottable!$J$33:$J$57</c:f>
              <c:numCache>
                <c:formatCode>#,##0_ </c:formatCode>
                <c:ptCount val="24"/>
                <c:pt idx="1">
                  <c:v>1449</c:v>
                </c:pt>
                <c:pt idx="2">
                  <c:v>1134</c:v>
                </c:pt>
                <c:pt idx="4">
                  <c:v>399</c:v>
                </c:pt>
                <c:pt idx="5">
                  <c:v>1297</c:v>
                </c:pt>
                <c:pt idx="19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97-417E-B014-7AB46695BD42}"/>
            </c:ext>
          </c:extLst>
        </c:ser>
        <c:ser>
          <c:idx val="8"/>
          <c:order val="8"/>
          <c:tx>
            <c:strRef>
              <c:f>pivottable!$K$31:$K$32</c:f>
              <c:strCache>
                <c:ptCount val="1"/>
                <c:pt idx="0">
                  <c:v>남양주시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pivottable!$K$33:$K$57</c:f>
              <c:numCache>
                <c:formatCode>#,##0_ </c:formatCode>
                <c:ptCount val="24"/>
                <c:pt idx="0">
                  <c:v>348</c:v>
                </c:pt>
                <c:pt idx="2">
                  <c:v>39</c:v>
                </c:pt>
                <c:pt idx="3">
                  <c:v>2731</c:v>
                </c:pt>
                <c:pt idx="4">
                  <c:v>1622</c:v>
                </c:pt>
                <c:pt idx="5">
                  <c:v>423</c:v>
                </c:pt>
                <c:pt idx="6">
                  <c:v>194</c:v>
                </c:pt>
                <c:pt idx="8">
                  <c:v>406</c:v>
                </c:pt>
                <c:pt idx="9">
                  <c:v>212</c:v>
                </c:pt>
                <c:pt idx="10">
                  <c:v>908</c:v>
                </c:pt>
                <c:pt idx="11">
                  <c:v>250</c:v>
                </c:pt>
                <c:pt idx="12">
                  <c:v>138</c:v>
                </c:pt>
                <c:pt idx="15">
                  <c:v>3459</c:v>
                </c:pt>
                <c:pt idx="16">
                  <c:v>2888</c:v>
                </c:pt>
                <c:pt idx="17">
                  <c:v>587</c:v>
                </c:pt>
                <c:pt idx="20">
                  <c:v>710</c:v>
                </c:pt>
                <c:pt idx="22">
                  <c:v>468</c:v>
                </c:pt>
                <c:pt idx="23">
                  <c:v>1748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97-417E-B014-7AB46695BD42}"/>
            </c:ext>
          </c:extLst>
        </c:ser>
        <c:ser>
          <c:idx val="9"/>
          <c:order val="9"/>
          <c:tx>
            <c:strRef>
              <c:f>pivottable!$L$31:$L$32</c:f>
              <c:strCache>
                <c:ptCount val="1"/>
                <c:pt idx="0">
                  <c:v>동두천시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pivottable!$L$33:$L$57</c:f>
              <c:numCache>
                <c:formatCode>#,##0_ </c:formatCode>
                <c:ptCount val="24"/>
                <c:pt idx="2">
                  <c:v>314</c:v>
                </c:pt>
                <c:pt idx="5">
                  <c:v>453</c:v>
                </c:pt>
                <c:pt idx="7">
                  <c:v>1042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97-417E-B014-7AB46695BD42}"/>
            </c:ext>
          </c:extLst>
        </c:ser>
        <c:ser>
          <c:idx val="10"/>
          <c:order val="10"/>
          <c:tx>
            <c:strRef>
              <c:f>pivottable!$M$31:$M$32</c:f>
              <c:strCache>
                <c:ptCount val="1"/>
                <c:pt idx="0">
                  <c:v>부천시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pivottable!$M$33:$M$57</c:f>
              <c:numCache>
                <c:formatCode>#,##0_ </c:formatCode>
                <c:ptCount val="24"/>
                <c:pt idx="0">
                  <c:v>1288</c:v>
                </c:pt>
                <c:pt idx="1">
                  <c:v>407</c:v>
                </c:pt>
                <c:pt idx="2">
                  <c:v>529</c:v>
                </c:pt>
                <c:pt idx="3">
                  <c:v>1143</c:v>
                </c:pt>
                <c:pt idx="4">
                  <c:v>4120</c:v>
                </c:pt>
                <c:pt idx="5">
                  <c:v>108</c:v>
                </c:pt>
                <c:pt idx="6">
                  <c:v>267</c:v>
                </c:pt>
                <c:pt idx="7">
                  <c:v>880</c:v>
                </c:pt>
                <c:pt idx="9">
                  <c:v>629</c:v>
                </c:pt>
                <c:pt idx="12">
                  <c:v>189</c:v>
                </c:pt>
                <c:pt idx="14">
                  <c:v>1045</c:v>
                </c:pt>
                <c:pt idx="18">
                  <c:v>983</c:v>
                </c:pt>
                <c:pt idx="19">
                  <c:v>3969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97-417E-B014-7AB46695BD42}"/>
            </c:ext>
          </c:extLst>
        </c:ser>
        <c:ser>
          <c:idx val="11"/>
          <c:order val="11"/>
          <c:tx>
            <c:strRef>
              <c:f>pivottable!$N$31:$N$32</c:f>
              <c:strCache>
                <c:ptCount val="1"/>
                <c:pt idx="0">
                  <c:v>성남시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pivottable!$N$33:$N$57</c:f>
              <c:numCache>
                <c:formatCode>#,##0_ </c:formatCode>
                <c:ptCount val="24"/>
                <c:pt idx="0">
                  <c:v>1473</c:v>
                </c:pt>
                <c:pt idx="2">
                  <c:v>415</c:v>
                </c:pt>
                <c:pt idx="3">
                  <c:v>4774</c:v>
                </c:pt>
                <c:pt idx="6">
                  <c:v>1123</c:v>
                </c:pt>
                <c:pt idx="7">
                  <c:v>702</c:v>
                </c:pt>
                <c:pt idx="9">
                  <c:v>320</c:v>
                </c:pt>
                <c:pt idx="10">
                  <c:v>242</c:v>
                </c:pt>
                <c:pt idx="11">
                  <c:v>1641</c:v>
                </c:pt>
                <c:pt idx="15">
                  <c:v>2136</c:v>
                </c:pt>
                <c:pt idx="16">
                  <c:v>2550</c:v>
                </c:pt>
                <c:pt idx="19">
                  <c:v>3487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97-417E-B014-7AB46695BD42}"/>
            </c:ext>
          </c:extLst>
        </c:ser>
        <c:ser>
          <c:idx val="12"/>
          <c:order val="12"/>
          <c:tx>
            <c:strRef>
              <c:f>pivottable!$O$31:$O$32</c:f>
              <c:strCache>
                <c:ptCount val="1"/>
                <c:pt idx="0">
                  <c:v>수원시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pivottable!$O$33:$O$57</c:f>
              <c:numCache>
                <c:formatCode>#,##0_ </c:formatCode>
                <c:ptCount val="24"/>
                <c:pt idx="0">
                  <c:v>2586</c:v>
                </c:pt>
                <c:pt idx="1">
                  <c:v>4096</c:v>
                </c:pt>
                <c:pt idx="2">
                  <c:v>9490</c:v>
                </c:pt>
                <c:pt idx="3">
                  <c:v>2217</c:v>
                </c:pt>
                <c:pt idx="4">
                  <c:v>3757</c:v>
                </c:pt>
                <c:pt idx="5">
                  <c:v>58</c:v>
                </c:pt>
                <c:pt idx="6">
                  <c:v>211</c:v>
                </c:pt>
                <c:pt idx="7">
                  <c:v>610</c:v>
                </c:pt>
                <c:pt idx="8">
                  <c:v>1566</c:v>
                </c:pt>
                <c:pt idx="9">
                  <c:v>91</c:v>
                </c:pt>
                <c:pt idx="10">
                  <c:v>726</c:v>
                </c:pt>
                <c:pt idx="12">
                  <c:v>1355</c:v>
                </c:pt>
                <c:pt idx="14">
                  <c:v>2178</c:v>
                </c:pt>
                <c:pt idx="15">
                  <c:v>1149</c:v>
                </c:pt>
                <c:pt idx="16">
                  <c:v>865</c:v>
                </c:pt>
                <c:pt idx="19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A97-417E-B014-7AB46695BD42}"/>
            </c:ext>
          </c:extLst>
        </c:ser>
        <c:ser>
          <c:idx val="13"/>
          <c:order val="13"/>
          <c:tx>
            <c:strRef>
              <c:f>pivottable!$P$31:$P$32</c:f>
              <c:strCache>
                <c:ptCount val="1"/>
                <c:pt idx="0">
                  <c:v>시흥시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pivottable!$P$33:$P$57</c:f>
              <c:numCache>
                <c:formatCode>#,##0_ </c:formatCode>
                <c:ptCount val="24"/>
                <c:pt idx="0">
                  <c:v>2412</c:v>
                </c:pt>
                <c:pt idx="2">
                  <c:v>1232</c:v>
                </c:pt>
                <c:pt idx="3">
                  <c:v>1061</c:v>
                </c:pt>
                <c:pt idx="4">
                  <c:v>534</c:v>
                </c:pt>
                <c:pt idx="6">
                  <c:v>431</c:v>
                </c:pt>
                <c:pt idx="10">
                  <c:v>1297</c:v>
                </c:pt>
                <c:pt idx="13">
                  <c:v>984</c:v>
                </c:pt>
                <c:pt idx="17">
                  <c:v>1796</c:v>
                </c:pt>
                <c:pt idx="18">
                  <c:v>2853</c:v>
                </c:pt>
                <c:pt idx="19">
                  <c:v>1798</c:v>
                </c:pt>
                <c:pt idx="20">
                  <c:v>460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A97-417E-B014-7AB46695BD42}"/>
            </c:ext>
          </c:extLst>
        </c:ser>
        <c:ser>
          <c:idx val="14"/>
          <c:order val="14"/>
          <c:tx>
            <c:strRef>
              <c:f>pivottable!$Q$31:$Q$32</c:f>
              <c:strCache>
                <c:ptCount val="1"/>
                <c:pt idx="0">
                  <c:v>안산시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pivottable!$Q$33:$Q$57</c:f>
              <c:numCache>
                <c:formatCode>#,##0_ </c:formatCode>
                <c:ptCount val="24"/>
                <c:pt idx="0">
                  <c:v>1714</c:v>
                </c:pt>
                <c:pt idx="3">
                  <c:v>449</c:v>
                </c:pt>
                <c:pt idx="4">
                  <c:v>1021</c:v>
                </c:pt>
                <c:pt idx="5">
                  <c:v>377</c:v>
                </c:pt>
                <c:pt idx="7">
                  <c:v>133</c:v>
                </c:pt>
                <c:pt idx="8">
                  <c:v>725</c:v>
                </c:pt>
                <c:pt idx="14">
                  <c:v>472</c:v>
                </c:pt>
                <c:pt idx="17">
                  <c:v>2866</c:v>
                </c:pt>
                <c:pt idx="19">
                  <c:v>1051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A97-417E-B014-7AB46695BD42}"/>
            </c:ext>
          </c:extLst>
        </c:ser>
        <c:ser>
          <c:idx val="15"/>
          <c:order val="15"/>
          <c:tx>
            <c:strRef>
              <c:f>pivottable!$R$31:$R$32</c:f>
              <c:strCache>
                <c:ptCount val="1"/>
                <c:pt idx="0">
                  <c:v>안성시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pivottable!$R$33:$R$57</c:f>
              <c:numCache>
                <c:formatCode>#,##0_ </c:formatCode>
                <c:ptCount val="24"/>
                <c:pt idx="0">
                  <c:v>342</c:v>
                </c:pt>
                <c:pt idx="1">
                  <c:v>680</c:v>
                </c:pt>
                <c:pt idx="2">
                  <c:v>533</c:v>
                </c:pt>
                <c:pt idx="3">
                  <c:v>1696</c:v>
                </c:pt>
                <c:pt idx="4">
                  <c:v>1240</c:v>
                </c:pt>
                <c:pt idx="5">
                  <c:v>1965</c:v>
                </c:pt>
                <c:pt idx="6">
                  <c:v>433</c:v>
                </c:pt>
                <c:pt idx="7">
                  <c:v>1370</c:v>
                </c:pt>
                <c:pt idx="8">
                  <c:v>1934</c:v>
                </c:pt>
                <c:pt idx="11">
                  <c:v>474</c:v>
                </c:pt>
                <c:pt idx="12">
                  <c:v>992</c:v>
                </c:pt>
                <c:pt idx="16">
                  <c:v>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0-EA97-417E-B014-7AB46695BD42}"/>
            </c:ext>
          </c:extLst>
        </c:ser>
        <c:ser>
          <c:idx val="16"/>
          <c:order val="16"/>
          <c:tx>
            <c:strRef>
              <c:f>pivottable!$S$31:$S$32</c:f>
              <c:strCache>
                <c:ptCount val="1"/>
                <c:pt idx="0">
                  <c:v>안양시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pivottable!$S$33:$S$57</c:f>
              <c:numCache>
                <c:formatCode>#,##0_ </c:formatCode>
                <c:ptCount val="24"/>
                <c:pt idx="0">
                  <c:v>566</c:v>
                </c:pt>
                <c:pt idx="1">
                  <c:v>1251</c:v>
                </c:pt>
                <c:pt idx="2">
                  <c:v>48</c:v>
                </c:pt>
                <c:pt idx="3">
                  <c:v>2886</c:v>
                </c:pt>
                <c:pt idx="5">
                  <c:v>2739</c:v>
                </c:pt>
                <c:pt idx="6">
                  <c:v>2764</c:v>
                </c:pt>
                <c:pt idx="7">
                  <c:v>3040</c:v>
                </c:pt>
                <c:pt idx="8">
                  <c:v>2329</c:v>
                </c:pt>
                <c:pt idx="10">
                  <c:v>456</c:v>
                </c:pt>
                <c:pt idx="13">
                  <c:v>483</c:v>
                </c:pt>
                <c:pt idx="15">
                  <c:v>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1-EA97-417E-B014-7AB46695BD42}"/>
            </c:ext>
          </c:extLst>
        </c:ser>
        <c:ser>
          <c:idx val="17"/>
          <c:order val="17"/>
          <c:tx>
            <c:strRef>
              <c:f>pivottable!$T$31:$T$32</c:f>
              <c:strCache>
                <c:ptCount val="1"/>
                <c:pt idx="0">
                  <c:v>양주시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pivottable!$T$33:$T$57</c:f>
              <c:numCache>
                <c:formatCode>#,##0_ </c:formatCode>
                <c:ptCount val="24"/>
                <c:pt idx="0">
                  <c:v>3962</c:v>
                </c:pt>
                <c:pt idx="1">
                  <c:v>6552</c:v>
                </c:pt>
                <c:pt idx="2">
                  <c:v>526</c:v>
                </c:pt>
                <c:pt idx="3">
                  <c:v>2928</c:v>
                </c:pt>
                <c:pt idx="4">
                  <c:v>4665</c:v>
                </c:pt>
                <c:pt idx="5">
                  <c:v>2688</c:v>
                </c:pt>
                <c:pt idx="6">
                  <c:v>570</c:v>
                </c:pt>
                <c:pt idx="8">
                  <c:v>741</c:v>
                </c:pt>
                <c:pt idx="11">
                  <c:v>427</c:v>
                </c:pt>
                <c:pt idx="14">
                  <c:v>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2-EA97-417E-B014-7AB46695BD42}"/>
            </c:ext>
          </c:extLst>
        </c:ser>
        <c:ser>
          <c:idx val="18"/>
          <c:order val="18"/>
          <c:tx>
            <c:strRef>
              <c:f>pivottable!$U$31:$U$32</c:f>
              <c:strCache>
                <c:ptCount val="1"/>
                <c:pt idx="0">
                  <c:v>양평군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pivottable!$U$33:$U$57</c:f>
              <c:numCache>
                <c:formatCode>#,##0_ </c:formatCode>
                <c:ptCount val="24"/>
                <c:pt idx="0">
                  <c:v>248</c:v>
                </c:pt>
                <c:pt idx="1">
                  <c:v>858</c:v>
                </c:pt>
                <c:pt idx="2">
                  <c:v>740</c:v>
                </c:pt>
                <c:pt idx="3">
                  <c:v>1602</c:v>
                </c:pt>
                <c:pt idx="4">
                  <c:v>90</c:v>
                </c:pt>
                <c:pt idx="5">
                  <c:v>672</c:v>
                </c:pt>
                <c:pt idx="8">
                  <c:v>406</c:v>
                </c:pt>
                <c:pt idx="16">
                  <c:v>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3-EA97-417E-B014-7AB46695BD42}"/>
            </c:ext>
          </c:extLst>
        </c:ser>
        <c:ser>
          <c:idx val="19"/>
          <c:order val="19"/>
          <c:tx>
            <c:strRef>
              <c:f>pivottable!$V$31:$V$32</c:f>
              <c:strCache>
                <c:ptCount val="1"/>
                <c:pt idx="0">
                  <c:v>여주시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pivottable!$V$33:$V$57</c:f>
              <c:numCache>
                <c:formatCode>#,##0_ </c:formatCode>
                <c:ptCount val="24"/>
                <c:pt idx="1">
                  <c:v>1947</c:v>
                </c:pt>
                <c:pt idx="4">
                  <c:v>404</c:v>
                </c:pt>
                <c:pt idx="5">
                  <c:v>183</c:v>
                </c:pt>
                <c:pt idx="17">
                  <c:v>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4-EA97-417E-B014-7AB46695BD42}"/>
            </c:ext>
          </c:extLst>
        </c:ser>
        <c:ser>
          <c:idx val="20"/>
          <c:order val="20"/>
          <c:tx>
            <c:strRef>
              <c:f>pivottable!$W$31:$W$32</c:f>
              <c:strCache>
                <c:ptCount val="1"/>
                <c:pt idx="0">
                  <c:v>연천군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pivottable!$W$33:$W$57</c:f>
              <c:numCache>
                <c:formatCode>#,##0_ </c:formatCode>
                <c:ptCount val="24"/>
                <c:pt idx="1">
                  <c:v>499</c:v>
                </c:pt>
                <c:pt idx="7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5-EA97-417E-B014-7AB46695BD42}"/>
            </c:ext>
          </c:extLst>
        </c:ser>
        <c:ser>
          <c:idx val="21"/>
          <c:order val="21"/>
          <c:tx>
            <c:strRef>
              <c:f>pivottable!$X$31:$X$32</c:f>
              <c:strCache>
                <c:ptCount val="1"/>
                <c:pt idx="0">
                  <c:v>오산시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pivottable!$X$33:$X$57</c:f>
              <c:numCache>
                <c:formatCode>#,##0_ </c:formatCode>
                <c:ptCount val="24"/>
                <c:pt idx="1">
                  <c:v>867</c:v>
                </c:pt>
                <c:pt idx="2">
                  <c:v>863</c:v>
                </c:pt>
                <c:pt idx="3">
                  <c:v>927</c:v>
                </c:pt>
                <c:pt idx="4">
                  <c:v>3236</c:v>
                </c:pt>
                <c:pt idx="5">
                  <c:v>2151</c:v>
                </c:pt>
                <c:pt idx="7">
                  <c:v>2168</c:v>
                </c:pt>
                <c:pt idx="8">
                  <c:v>3282</c:v>
                </c:pt>
                <c:pt idx="9">
                  <c:v>414</c:v>
                </c:pt>
                <c:pt idx="10">
                  <c:v>192</c:v>
                </c:pt>
                <c:pt idx="11">
                  <c:v>715</c:v>
                </c:pt>
                <c:pt idx="13">
                  <c:v>2098</c:v>
                </c:pt>
                <c:pt idx="15">
                  <c:v>730</c:v>
                </c:pt>
                <c:pt idx="18">
                  <c:v>1672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6-EA97-417E-B014-7AB46695BD42}"/>
            </c:ext>
          </c:extLst>
        </c:ser>
        <c:ser>
          <c:idx val="22"/>
          <c:order val="22"/>
          <c:tx>
            <c:strRef>
              <c:f>pivottable!$Y$31:$Y$32</c:f>
              <c:strCache>
                <c:ptCount val="1"/>
                <c:pt idx="0">
                  <c:v>용인시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pivottable!$Y$33:$Y$57</c:f>
              <c:numCache>
                <c:formatCode>#,##0_ </c:formatCode>
                <c:ptCount val="24"/>
                <c:pt idx="0">
                  <c:v>2499</c:v>
                </c:pt>
                <c:pt idx="1">
                  <c:v>1707</c:v>
                </c:pt>
                <c:pt idx="2">
                  <c:v>476</c:v>
                </c:pt>
                <c:pt idx="3">
                  <c:v>1941</c:v>
                </c:pt>
                <c:pt idx="4">
                  <c:v>4992</c:v>
                </c:pt>
                <c:pt idx="5">
                  <c:v>1167</c:v>
                </c:pt>
                <c:pt idx="6">
                  <c:v>2703</c:v>
                </c:pt>
                <c:pt idx="7">
                  <c:v>4007</c:v>
                </c:pt>
                <c:pt idx="8">
                  <c:v>1318</c:v>
                </c:pt>
                <c:pt idx="9">
                  <c:v>889</c:v>
                </c:pt>
                <c:pt idx="10">
                  <c:v>378</c:v>
                </c:pt>
                <c:pt idx="15">
                  <c:v>820</c:v>
                </c:pt>
                <c:pt idx="16">
                  <c:v>1480</c:v>
                </c:pt>
                <c:pt idx="18">
                  <c:v>1681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7-EA97-417E-B014-7AB46695BD42}"/>
            </c:ext>
          </c:extLst>
        </c:ser>
        <c:ser>
          <c:idx val="23"/>
          <c:order val="23"/>
          <c:tx>
            <c:strRef>
              <c:f>pivottable!$Z$31:$Z$32</c:f>
              <c:strCache>
                <c:ptCount val="1"/>
                <c:pt idx="0">
                  <c:v>의왕시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pivottable!$Z$33:$Z$57</c:f>
              <c:numCache>
                <c:formatCode>#,##0_ </c:formatCode>
                <c:ptCount val="24"/>
                <c:pt idx="2">
                  <c:v>870</c:v>
                </c:pt>
                <c:pt idx="3">
                  <c:v>981</c:v>
                </c:pt>
                <c:pt idx="4">
                  <c:v>45</c:v>
                </c:pt>
                <c:pt idx="9">
                  <c:v>3443</c:v>
                </c:pt>
                <c:pt idx="10">
                  <c:v>349</c:v>
                </c:pt>
                <c:pt idx="12">
                  <c:v>1796</c:v>
                </c:pt>
                <c:pt idx="13">
                  <c:v>2180</c:v>
                </c:pt>
                <c:pt idx="15">
                  <c:v>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EA97-417E-B014-7AB46695BD42}"/>
            </c:ext>
          </c:extLst>
        </c:ser>
        <c:ser>
          <c:idx val="24"/>
          <c:order val="24"/>
          <c:tx>
            <c:strRef>
              <c:f>pivottable!$AA$31:$AA$32</c:f>
              <c:strCache>
                <c:ptCount val="1"/>
                <c:pt idx="0">
                  <c:v>의정부시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pivottable!$AA$33:$AA$57</c:f>
              <c:numCache>
                <c:formatCode>#,##0_ </c:formatCode>
                <c:ptCount val="24"/>
                <c:pt idx="0">
                  <c:v>466</c:v>
                </c:pt>
                <c:pt idx="1">
                  <c:v>2492</c:v>
                </c:pt>
                <c:pt idx="2">
                  <c:v>1045</c:v>
                </c:pt>
                <c:pt idx="4">
                  <c:v>386</c:v>
                </c:pt>
                <c:pt idx="5">
                  <c:v>70</c:v>
                </c:pt>
                <c:pt idx="6">
                  <c:v>1700</c:v>
                </c:pt>
                <c:pt idx="7">
                  <c:v>769</c:v>
                </c:pt>
                <c:pt idx="8">
                  <c:v>849</c:v>
                </c:pt>
                <c:pt idx="10">
                  <c:v>636</c:v>
                </c:pt>
                <c:pt idx="11">
                  <c:v>832</c:v>
                </c:pt>
                <c:pt idx="14">
                  <c:v>965</c:v>
                </c:pt>
                <c:pt idx="16">
                  <c:v>1001</c:v>
                </c:pt>
                <c:pt idx="19">
                  <c:v>2057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9-EA97-417E-B014-7AB46695BD42}"/>
            </c:ext>
          </c:extLst>
        </c:ser>
        <c:ser>
          <c:idx val="25"/>
          <c:order val="25"/>
          <c:tx>
            <c:strRef>
              <c:f>pivottable!$AB$31:$AB$32</c:f>
              <c:strCache>
                <c:ptCount val="1"/>
                <c:pt idx="0">
                  <c:v>이천시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pivottable!$AB$33:$AB$57</c:f>
              <c:numCache>
                <c:formatCode>#,##0_ </c:formatCode>
                <c:ptCount val="24"/>
                <c:pt idx="1">
                  <c:v>1137</c:v>
                </c:pt>
                <c:pt idx="3">
                  <c:v>413</c:v>
                </c:pt>
                <c:pt idx="4">
                  <c:v>854</c:v>
                </c:pt>
                <c:pt idx="6">
                  <c:v>1044</c:v>
                </c:pt>
                <c:pt idx="7">
                  <c:v>1485</c:v>
                </c:pt>
                <c:pt idx="10">
                  <c:v>180</c:v>
                </c:pt>
                <c:pt idx="12">
                  <c:v>1377</c:v>
                </c:pt>
                <c:pt idx="13">
                  <c:v>785</c:v>
                </c:pt>
                <c:pt idx="14">
                  <c:v>558</c:v>
                </c:pt>
                <c:pt idx="17">
                  <c:v>635</c:v>
                </c:pt>
                <c:pt idx="18">
                  <c:v>853</c:v>
                </c:pt>
                <c:pt idx="21">
                  <c:v>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84-EA97-417E-B014-7AB46695BD42}"/>
            </c:ext>
          </c:extLst>
        </c:ser>
        <c:ser>
          <c:idx val="26"/>
          <c:order val="26"/>
          <c:tx>
            <c:strRef>
              <c:f>pivottable!$AC$31:$AC$32</c:f>
              <c:strCache>
                <c:ptCount val="1"/>
                <c:pt idx="0">
                  <c:v>파주시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pivottable!$AC$33:$AC$57</c:f>
              <c:numCache>
                <c:formatCode>#,##0_ </c:formatCode>
                <c:ptCount val="24"/>
                <c:pt idx="0">
                  <c:v>2949</c:v>
                </c:pt>
                <c:pt idx="2">
                  <c:v>946</c:v>
                </c:pt>
                <c:pt idx="3">
                  <c:v>4084</c:v>
                </c:pt>
                <c:pt idx="4">
                  <c:v>2160</c:v>
                </c:pt>
                <c:pt idx="5">
                  <c:v>1955</c:v>
                </c:pt>
                <c:pt idx="6">
                  <c:v>920</c:v>
                </c:pt>
                <c:pt idx="7">
                  <c:v>2135</c:v>
                </c:pt>
                <c:pt idx="8">
                  <c:v>457</c:v>
                </c:pt>
                <c:pt idx="9">
                  <c:v>3152</c:v>
                </c:pt>
                <c:pt idx="10">
                  <c:v>2095</c:v>
                </c:pt>
                <c:pt idx="11">
                  <c:v>995</c:v>
                </c:pt>
                <c:pt idx="12">
                  <c:v>2642</c:v>
                </c:pt>
                <c:pt idx="14">
                  <c:v>1741</c:v>
                </c:pt>
                <c:pt idx="17">
                  <c:v>2052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85-EA97-417E-B014-7AB46695BD42}"/>
            </c:ext>
          </c:extLst>
        </c:ser>
        <c:ser>
          <c:idx val="27"/>
          <c:order val="27"/>
          <c:tx>
            <c:strRef>
              <c:f>pivottable!$AD$31:$AD$32</c:f>
              <c:strCache>
                <c:ptCount val="1"/>
                <c:pt idx="0">
                  <c:v>평택시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pivottable!$AD$33:$AD$57</c:f>
              <c:numCache>
                <c:formatCode>#,##0_ </c:formatCode>
                <c:ptCount val="24"/>
                <c:pt idx="0">
                  <c:v>2597</c:v>
                </c:pt>
                <c:pt idx="1">
                  <c:v>3504</c:v>
                </c:pt>
                <c:pt idx="2">
                  <c:v>846</c:v>
                </c:pt>
                <c:pt idx="3">
                  <c:v>726</c:v>
                </c:pt>
                <c:pt idx="4">
                  <c:v>2682</c:v>
                </c:pt>
                <c:pt idx="5">
                  <c:v>665</c:v>
                </c:pt>
                <c:pt idx="6">
                  <c:v>2175</c:v>
                </c:pt>
                <c:pt idx="7">
                  <c:v>1167</c:v>
                </c:pt>
                <c:pt idx="8">
                  <c:v>1840</c:v>
                </c:pt>
                <c:pt idx="9">
                  <c:v>1255</c:v>
                </c:pt>
                <c:pt idx="10">
                  <c:v>5312</c:v>
                </c:pt>
                <c:pt idx="11">
                  <c:v>995</c:v>
                </c:pt>
                <c:pt idx="12">
                  <c:v>1571</c:v>
                </c:pt>
                <c:pt idx="13">
                  <c:v>1152</c:v>
                </c:pt>
                <c:pt idx="14">
                  <c:v>3254</c:v>
                </c:pt>
                <c:pt idx="15">
                  <c:v>1604</c:v>
                </c:pt>
                <c:pt idx="16">
                  <c:v>7370</c:v>
                </c:pt>
                <c:pt idx="17">
                  <c:v>2137</c:v>
                </c:pt>
                <c:pt idx="19">
                  <c:v>815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86-EA97-417E-B014-7AB46695BD42}"/>
            </c:ext>
          </c:extLst>
        </c:ser>
        <c:ser>
          <c:idx val="28"/>
          <c:order val="28"/>
          <c:tx>
            <c:strRef>
              <c:f>pivottable!$AE$31:$AE$32</c:f>
              <c:strCache>
                <c:ptCount val="1"/>
                <c:pt idx="0">
                  <c:v>포천시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pivottable!$AE$33:$AE$57</c:f>
              <c:numCache>
                <c:formatCode>#,##0_ </c:formatCode>
                <c:ptCount val="24"/>
                <c:pt idx="2">
                  <c:v>954</c:v>
                </c:pt>
                <c:pt idx="3">
                  <c:v>579</c:v>
                </c:pt>
                <c:pt idx="4">
                  <c:v>454</c:v>
                </c:pt>
                <c:pt idx="7">
                  <c:v>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87-EA97-417E-B014-7AB46695BD42}"/>
            </c:ext>
          </c:extLst>
        </c:ser>
        <c:ser>
          <c:idx val="29"/>
          <c:order val="29"/>
          <c:tx>
            <c:strRef>
              <c:f>pivottable!$AF$31:$AF$32</c:f>
              <c:strCache>
                <c:ptCount val="1"/>
                <c:pt idx="0">
                  <c:v>하남시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pivottable!$AF$33:$AF$57</c:f>
              <c:numCache>
                <c:formatCode>#,##0_ </c:formatCode>
                <c:ptCount val="24"/>
                <c:pt idx="0">
                  <c:v>866</c:v>
                </c:pt>
                <c:pt idx="1">
                  <c:v>907</c:v>
                </c:pt>
                <c:pt idx="4">
                  <c:v>980</c:v>
                </c:pt>
                <c:pt idx="16">
                  <c:v>1115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88-EA97-417E-B014-7AB46695BD42}"/>
            </c:ext>
          </c:extLst>
        </c:ser>
        <c:ser>
          <c:idx val="30"/>
          <c:order val="30"/>
          <c:tx>
            <c:strRef>
              <c:f>pivottable!$AG$31:$AG$32</c:f>
              <c:strCache>
                <c:ptCount val="1"/>
                <c:pt idx="0">
                  <c:v>화성시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multiLvlStrRef>
              <c:f>pivottable!$A$33:$B$57</c:f>
              <c:multiLvlStrCache>
                <c:ptCount val="24"/>
                <c:lvl>
                  <c:pt idx="0">
                    <c:v>1Q</c:v>
                  </c:pt>
                  <c:pt idx="1">
                    <c:v>2Q</c:v>
                  </c:pt>
                  <c:pt idx="2">
                    <c:v>3Q</c:v>
                  </c:pt>
                  <c:pt idx="3">
                    <c:v>4Q</c:v>
                  </c:pt>
                  <c:pt idx="4">
                    <c:v>1Q</c:v>
                  </c:pt>
                  <c:pt idx="5">
                    <c:v>2Q</c:v>
                  </c:pt>
                  <c:pt idx="6">
                    <c:v>3Q</c:v>
                  </c:pt>
                  <c:pt idx="7">
                    <c:v>4Q</c:v>
                  </c:pt>
                  <c:pt idx="8">
                    <c:v>1Q</c:v>
                  </c:pt>
                  <c:pt idx="9">
                    <c:v>2Q</c:v>
                  </c:pt>
                  <c:pt idx="10">
                    <c:v>3Q</c:v>
                  </c:pt>
                  <c:pt idx="11">
                    <c:v>4Q</c:v>
                  </c:pt>
                  <c:pt idx="12">
                    <c:v>1Q</c:v>
                  </c:pt>
                  <c:pt idx="13">
                    <c:v>2Q</c:v>
                  </c:pt>
                  <c:pt idx="14">
                    <c:v>3Q</c:v>
                  </c:pt>
                  <c:pt idx="15">
                    <c:v>4Q</c:v>
                  </c:pt>
                  <c:pt idx="16">
                    <c:v>1Q</c:v>
                  </c:pt>
                  <c:pt idx="17">
                    <c:v>2Q</c:v>
                  </c:pt>
                  <c:pt idx="18">
                    <c:v>3Q</c:v>
                  </c:pt>
                  <c:pt idx="19">
                    <c:v>4Q</c:v>
                  </c:pt>
                  <c:pt idx="20">
                    <c:v>1Q</c:v>
                  </c:pt>
                  <c:pt idx="21">
                    <c:v>2Q</c:v>
                  </c:pt>
                  <c:pt idx="22">
                    <c:v>3Q</c:v>
                  </c:pt>
                  <c:pt idx="23">
                    <c:v>4Q</c:v>
                  </c:pt>
                </c:lvl>
                <c:lvl>
                  <c:pt idx="0">
                    <c:v>2023년</c:v>
                  </c:pt>
                  <c:pt idx="4">
                    <c:v>2024년</c:v>
                  </c:pt>
                  <c:pt idx="8">
                    <c:v>2025년</c:v>
                  </c:pt>
                  <c:pt idx="12">
                    <c:v>2026년</c:v>
                  </c:pt>
                  <c:pt idx="16">
                    <c:v>2027년</c:v>
                  </c:pt>
                  <c:pt idx="20">
                    <c:v>2028년</c:v>
                  </c:pt>
                </c:lvl>
              </c:multiLvlStrCache>
            </c:multiLvlStrRef>
          </c:cat>
          <c:val>
            <c:numRef>
              <c:f>pivottable!$AG$33:$AG$57</c:f>
              <c:numCache>
                <c:formatCode>#,##0_ </c:formatCode>
                <c:ptCount val="24"/>
                <c:pt idx="0">
                  <c:v>3081</c:v>
                </c:pt>
                <c:pt idx="1">
                  <c:v>3699</c:v>
                </c:pt>
                <c:pt idx="2">
                  <c:v>1874</c:v>
                </c:pt>
                <c:pt idx="3">
                  <c:v>5461</c:v>
                </c:pt>
                <c:pt idx="4">
                  <c:v>1286</c:v>
                </c:pt>
                <c:pt idx="5">
                  <c:v>3338</c:v>
                </c:pt>
                <c:pt idx="6">
                  <c:v>4034</c:v>
                </c:pt>
                <c:pt idx="7">
                  <c:v>2334</c:v>
                </c:pt>
                <c:pt idx="8">
                  <c:v>3238</c:v>
                </c:pt>
                <c:pt idx="9">
                  <c:v>1850</c:v>
                </c:pt>
                <c:pt idx="10">
                  <c:v>3319</c:v>
                </c:pt>
                <c:pt idx="12">
                  <c:v>1103</c:v>
                </c:pt>
                <c:pt idx="13">
                  <c:v>806</c:v>
                </c:pt>
                <c:pt idx="14">
                  <c:v>662</c:v>
                </c:pt>
                <c:pt idx="17">
                  <c:v>552</c:v>
                </c:pt>
                <c:pt idx="19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189-EA97-417E-B014-7AB46695BD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66871327"/>
        <c:axId val="666863647"/>
        <c:axId val="0"/>
      </c:bar3DChart>
      <c:catAx>
        <c:axId val="6668713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9050">
            <a:solidFill>
              <a:srgbClr val="0070C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66863647"/>
        <c:crosses val="autoZero"/>
        <c:auto val="1"/>
        <c:lblAlgn val="ctr"/>
        <c:lblOffset val="100"/>
        <c:noMultiLvlLbl val="0"/>
      </c:catAx>
      <c:valAx>
        <c:axId val="666863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85000"/>
                  <a:lumOff val="1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66871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1719970009118313"/>
          <c:y val="5.0437811621195698E-2"/>
          <c:w val="0.82454551477897609"/>
          <c:h val="0.148302371033224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bg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[입주물량(전국단지별)_배포용_240816기준.xlsx]pivottable!읍면동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50" baseline="0">
                <a:solidFill>
                  <a:schemeClr val="bg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sz="1600">
                <a:solidFill>
                  <a:schemeClr val="bg1">
                    <a:lumMod val="85000"/>
                  </a:schemeClr>
                </a:solidFill>
              </a:rPr>
              <a:t>읍면동 분기 입주 물량</a:t>
            </a:r>
          </a:p>
        </c:rich>
      </c:tx>
      <c:layout>
        <c:manualLayout>
          <c:xMode val="edge"/>
          <c:yMode val="edge"/>
          <c:x val="0.37863328062155216"/>
          <c:y val="1.32489140984894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50" baseline="0">
              <a:solidFill>
                <a:schemeClr val="bg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6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7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8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9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0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1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2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3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4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5"/>
        <c:spPr>
          <a:pattFill prst="ltDnDiag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accent1"/>
            </a:solidFill>
          </a:ln>
          <a:effectLst/>
          <a:sp3d>
            <a:contourClr>
              <a:schemeClr val="accent1"/>
            </a:contourClr>
          </a:sp3d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15"/>
      <c:rotY val="20"/>
      <c:depthPercent val="100"/>
      <c:rAngAx val="1"/>
    </c:view3D>
    <c:floor>
      <c:thickness val="0"/>
      <c:spPr>
        <a:noFill/>
        <a:ln w="6350" cap="flat" cmpd="sng" algn="ctr">
          <a:solidFill>
            <a:srgbClr val="0070C0"/>
          </a:solidFill>
          <a:rou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p3d contourW="6350">
          <a:contourClr>
            <a:srgbClr val="0070C0"/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1871334590187466E-2"/>
          <c:y val="0.18279222779208629"/>
          <c:w val="0.94138945823349263"/>
          <c:h val="0.72952969518174382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pivottable!$C$63:$C$64</c:f>
              <c:strCache>
                <c:ptCount val="1"/>
                <c:pt idx="0">
                  <c:v>고덕동</c:v>
                </c:pt>
              </c:strCache>
            </c:strRef>
          </c:tx>
          <c:spPr>
            <a:pattFill prst="ltDnDiag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solidFill>
                <a:schemeClr val="accent1"/>
              </a:solidFill>
            </a:ln>
            <a:effectLst/>
            <a:sp3d>
              <a:contourClr>
                <a:schemeClr val="accent1"/>
              </a:contourClr>
            </a:sp3d>
          </c:spPr>
          <c:invertIfNegative val="0"/>
          <c:cat>
            <c:multiLvlStrRef>
              <c:f>pivottable!$A$65:$B$77</c:f>
              <c:multiLvlStrCache>
                <c:ptCount val="12"/>
                <c:lvl>
                  <c:pt idx="0">
                    <c:v>2Q</c:v>
                  </c:pt>
                  <c:pt idx="1">
                    <c:v>3Q</c:v>
                  </c:pt>
                  <c:pt idx="2">
                    <c:v>4Q</c:v>
                  </c:pt>
                  <c:pt idx="3">
                    <c:v>1Q</c:v>
                  </c:pt>
                  <c:pt idx="4">
                    <c:v>2Q</c:v>
                  </c:pt>
                  <c:pt idx="5">
                    <c:v>3Q</c:v>
                  </c:pt>
                  <c:pt idx="6">
                    <c:v>4Q</c:v>
                  </c:pt>
                  <c:pt idx="7">
                    <c:v>1Q</c:v>
                  </c:pt>
                  <c:pt idx="8">
                    <c:v>2Q</c:v>
                  </c:pt>
                  <c:pt idx="9">
                    <c:v>4Q</c:v>
                  </c:pt>
                  <c:pt idx="10">
                    <c:v>1Q</c:v>
                  </c:pt>
                  <c:pt idx="11">
                    <c:v>1Q</c:v>
                  </c:pt>
                </c:lvl>
                <c:lvl>
                  <c:pt idx="0">
                    <c:v>2023년</c:v>
                  </c:pt>
                  <c:pt idx="3">
                    <c:v>2024년</c:v>
                  </c:pt>
                  <c:pt idx="7">
                    <c:v>2025년</c:v>
                  </c:pt>
                  <c:pt idx="10">
                    <c:v>2026년</c:v>
                  </c:pt>
                  <c:pt idx="11">
                    <c:v>2027년</c:v>
                  </c:pt>
                </c:lvl>
              </c:multiLvlStrCache>
            </c:multiLvlStrRef>
          </c:cat>
          <c:val>
            <c:numRef>
              <c:f>pivottable!$C$65:$C$77</c:f>
              <c:numCache>
                <c:formatCode>#,##0_ </c:formatCode>
                <c:ptCount val="12"/>
                <c:pt idx="3">
                  <c:v>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4A-4C62-A3A6-366D6F882D8A}"/>
            </c:ext>
          </c:extLst>
        </c:ser>
        <c:ser>
          <c:idx val="1"/>
          <c:order val="1"/>
          <c:tx>
            <c:strRef>
              <c:f>pivottable!$D$63:$D$64</c:f>
              <c:strCache>
                <c:ptCount val="1"/>
                <c:pt idx="0">
                  <c:v>천호동</c:v>
                </c:pt>
              </c:strCache>
            </c:strRef>
          </c:tx>
          <c:spPr>
            <a:pattFill prst="ltDnDiag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solidFill>
                <a:schemeClr val="accent2"/>
              </a:solidFill>
            </a:ln>
            <a:effectLst/>
            <a:sp3d>
              <a:contourClr>
                <a:schemeClr val="accent2"/>
              </a:contourClr>
            </a:sp3d>
          </c:spPr>
          <c:invertIfNegative val="0"/>
          <c:cat>
            <c:multiLvlStrRef>
              <c:f>pivottable!$A$65:$B$77</c:f>
              <c:multiLvlStrCache>
                <c:ptCount val="12"/>
                <c:lvl>
                  <c:pt idx="0">
                    <c:v>2Q</c:v>
                  </c:pt>
                  <c:pt idx="1">
                    <c:v>3Q</c:v>
                  </c:pt>
                  <c:pt idx="2">
                    <c:v>4Q</c:v>
                  </c:pt>
                  <c:pt idx="3">
                    <c:v>1Q</c:v>
                  </c:pt>
                  <c:pt idx="4">
                    <c:v>2Q</c:v>
                  </c:pt>
                  <c:pt idx="5">
                    <c:v>3Q</c:v>
                  </c:pt>
                  <c:pt idx="6">
                    <c:v>4Q</c:v>
                  </c:pt>
                  <c:pt idx="7">
                    <c:v>1Q</c:v>
                  </c:pt>
                  <c:pt idx="8">
                    <c:v>2Q</c:v>
                  </c:pt>
                  <c:pt idx="9">
                    <c:v>4Q</c:v>
                  </c:pt>
                  <c:pt idx="10">
                    <c:v>1Q</c:v>
                  </c:pt>
                  <c:pt idx="11">
                    <c:v>1Q</c:v>
                  </c:pt>
                </c:lvl>
                <c:lvl>
                  <c:pt idx="0">
                    <c:v>2023년</c:v>
                  </c:pt>
                  <c:pt idx="3">
                    <c:v>2024년</c:v>
                  </c:pt>
                  <c:pt idx="7">
                    <c:v>2025년</c:v>
                  </c:pt>
                  <c:pt idx="10">
                    <c:v>2026년</c:v>
                  </c:pt>
                  <c:pt idx="11">
                    <c:v>2027년</c:v>
                  </c:pt>
                </c:lvl>
              </c:multiLvlStrCache>
            </c:multiLvlStrRef>
          </c:cat>
          <c:val>
            <c:numRef>
              <c:f>pivottable!$D$65:$D$77</c:f>
              <c:numCache>
                <c:formatCode>#,##0_ </c:formatCode>
                <c:ptCount val="12"/>
                <c:pt idx="0">
                  <c:v>188</c:v>
                </c:pt>
                <c:pt idx="5">
                  <c:v>1263</c:v>
                </c:pt>
                <c:pt idx="7">
                  <c:v>77</c:v>
                </c:pt>
                <c:pt idx="9">
                  <c:v>994</c:v>
                </c:pt>
                <c:pt idx="1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20E-251E-4CFE-9152-AE49CAD69A99}"/>
            </c:ext>
          </c:extLst>
        </c:ser>
        <c:ser>
          <c:idx val="2"/>
          <c:order val="2"/>
          <c:tx>
            <c:strRef>
              <c:f>pivottable!$E$63:$E$64</c:f>
              <c:strCache>
                <c:ptCount val="1"/>
                <c:pt idx="0">
                  <c:v>둔촌동</c:v>
                </c:pt>
              </c:strCache>
            </c:strRef>
          </c:tx>
          <c:spPr>
            <a:pattFill prst="ltDnDiag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solidFill>
                <a:schemeClr val="accent3"/>
              </a:solidFill>
            </a:ln>
            <a:effectLst/>
            <a:sp3d>
              <a:contourClr>
                <a:schemeClr val="accent3"/>
              </a:contourClr>
            </a:sp3d>
          </c:spPr>
          <c:invertIfNegative val="0"/>
          <c:cat>
            <c:multiLvlStrRef>
              <c:f>pivottable!$A$65:$B$77</c:f>
              <c:multiLvlStrCache>
                <c:ptCount val="12"/>
                <c:lvl>
                  <c:pt idx="0">
                    <c:v>2Q</c:v>
                  </c:pt>
                  <c:pt idx="1">
                    <c:v>3Q</c:v>
                  </c:pt>
                  <c:pt idx="2">
                    <c:v>4Q</c:v>
                  </c:pt>
                  <c:pt idx="3">
                    <c:v>1Q</c:v>
                  </c:pt>
                  <c:pt idx="4">
                    <c:v>2Q</c:v>
                  </c:pt>
                  <c:pt idx="5">
                    <c:v>3Q</c:v>
                  </c:pt>
                  <c:pt idx="6">
                    <c:v>4Q</c:v>
                  </c:pt>
                  <c:pt idx="7">
                    <c:v>1Q</c:v>
                  </c:pt>
                  <c:pt idx="8">
                    <c:v>2Q</c:v>
                  </c:pt>
                  <c:pt idx="9">
                    <c:v>4Q</c:v>
                  </c:pt>
                  <c:pt idx="10">
                    <c:v>1Q</c:v>
                  </c:pt>
                  <c:pt idx="11">
                    <c:v>1Q</c:v>
                  </c:pt>
                </c:lvl>
                <c:lvl>
                  <c:pt idx="0">
                    <c:v>2023년</c:v>
                  </c:pt>
                  <c:pt idx="3">
                    <c:v>2024년</c:v>
                  </c:pt>
                  <c:pt idx="7">
                    <c:v>2025년</c:v>
                  </c:pt>
                  <c:pt idx="10">
                    <c:v>2026년</c:v>
                  </c:pt>
                  <c:pt idx="11">
                    <c:v>2027년</c:v>
                  </c:pt>
                </c:lvl>
              </c:multiLvlStrCache>
            </c:multiLvlStrRef>
          </c:cat>
          <c:val>
            <c:numRef>
              <c:f>pivottable!$E$65:$E$77</c:f>
              <c:numCache>
                <c:formatCode>#,##0_ </c:formatCode>
                <c:ptCount val="12"/>
                <c:pt idx="0">
                  <c:v>195</c:v>
                </c:pt>
                <c:pt idx="3">
                  <c:v>29</c:v>
                </c:pt>
                <c:pt idx="6">
                  <c:v>12604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20F-251E-4CFE-9152-AE49CAD69A99}"/>
            </c:ext>
          </c:extLst>
        </c:ser>
        <c:ser>
          <c:idx val="3"/>
          <c:order val="3"/>
          <c:tx>
            <c:strRef>
              <c:f>pivottable!$F$63:$F$64</c:f>
              <c:strCache>
                <c:ptCount val="1"/>
                <c:pt idx="0">
                  <c:v>성내동</c:v>
                </c:pt>
              </c:strCache>
            </c:strRef>
          </c:tx>
          <c:spPr>
            <a:pattFill prst="ltDnDiag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solidFill>
                <a:schemeClr val="accent4"/>
              </a:solidFill>
            </a:ln>
            <a:effectLst/>
            <a:sp3d>
              <a:contourClr>
                <a:schemeClr val="accent4"/>
              </a:contourClr>
            </a:sp3d>
          </c:spPr>
          <c:invertIfNegative val="0"/>
          <c:cat>
            <c:multiLvlStrRef>
              <c:f>pivottable!$A$65:$B$77</c:f>
              <c:multiLvlStrCache>
                <c:ptCount val="12"/>
                <c:lvl>
                  <c:pt idx="0">
                    <c:v>2Q</c:v>
                  </c:pt>
                  <c:pt idx="1">
                    <c:v>3Q</c:v>
                  </c:pt>
                  <c:pt idx="2">
                    <c:v>4Q</c:v>
                  </c:pt>
                  <c:pt idx="3">
                    <c:v>1Q</c:v>
                  </c:pt>
                  <c:pt idx="4">
                    <c:v>2Q</c:v>
                  </c:pt>
                  <c:pt idx="5">
                    <c:v>3Q</c:v>
                  </c:pt>
                  <c:pt idx="6">
                    <c:v>4Q</c:v>
                  </c:pt>
                  <c:pt idx="7">
                    <c:v>1Q</c:v>
                  </c:pt>
                  <c:pt idx="8">
                    <c:v>2Q</c:v>
                  </c:pt>
                  <c:pt idx="9">
                    <c:v>4Q</c:v>
                  </c:pt>
                  <c:pt idx="10">
                    <c:v>1Q</c:v>
                  </c:pt>
                  <c:pt idx="11">
                    <c:v>1Q</c:v>
                  </c:pt>
                </c:lvl>
                <c:lvl>
                  <c:pt idx="0">
                    <c:v>2023년</c:v>
                  </c:pt>
                  <c:pt idx="3">
                    <c:v>2024년</c:v>
                  </c:pt>
                  <c:pt idx="7">
                    <c:v>2025년</c:v>
                  </c:pt>
                  <c:pt idx="10">
                    <c:v>2026년</c:v>
                  </c:pt>
                  <c:pt idx="11">
                    <c:v>2027년</c:v>
                  </c:pt>
                </c:lvl>
              </c:multiLvlStrCache>
            </c:multiLvlStrRef>
          </c:cat>
          <c:val>
            <c:numRef>
              <c:f>pivottable!$F$65:$F$77</c:f>
              <c:numCache>
                <c:formatCode>#,##0_ </c:formatCode>
                <c:ptCount val="12"/>
                <c:pt idx="1">
                  <c:v>900</c:v>
                </c:pt>
                <c:pt idx="3">
                  <c:v>400</c:v>
                </c:pt>
                <c:pt idx="8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210-251E-4CFE-9152-AE49CAD69A99}"/>
            </c:ext>
          </c:extLst>
        </c:ser>
        <c:ser>
          <c:idx val="4"/>
          <c:order val="4"/>
          <c:tx>
            <c:strRef>
              <c:f>pivottable!$G$63:$G$64</c:f>
              <c:strCache>
                <c:ptCount val="1"/>
                <c:pt idx="0">
                  <c:v>길동</c:v>
                </c:pt>
              </c:strCache>
            </c:strRef>
          </c:tx>
          <c:spPr>
            <a:pattFill prst="ltDnDiag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solidFill>
                <a:schemeClr val="accent5"/>
              </a:solidFill>
            </a:ln>
            <a:effectLst/>
            <a:sp3d>
              <a:contourClr>
                <a:schemeClr val="accent5"/>
              </a:contourClr>
            </a:sp3d>
          </c:spPr>
          <c:invertIfNegative val="0"/>
          <c:cat>
            <c:multiLvlStrRef>
              <c:f>pivottable!$A$65:$B$77</c:f>
              <c:multiLvlStrCache>
                <c:ptCount val="12"/>
                <c:lvl>
                  <c:pt idx="0">
                    <c:v>2Q</c:v>
                  </c:pt>
                  <c:pt idx="1">
                    <c:v>3Q</c:v>
                  </c:pt>
                  <c:pt idx="2">
                    <c:v>4Q</c:v>
                  </c:pt>
                  <c:pt idx="3">
                    <c:v>1Q</c:v>
                  </c:pt>
                  <c:pt idx="4">
                    <c:v>2Q</c:v>
                  </c:pt>
                  <c:pt idx="5">
                    <c:v>3Q</c:v>
                  </c:pt>
                  <c:pt idx="6">
                    <c:v>4Q</c:v>
                  </c:pt>
                  <c:pt idx="7">
                    <c:v>1Q</c:v>
                  </c:pt>
                  <c:pt idx="8">
                    <c:v>2Q</c:v>
                  </c:pt>
                  <c:pt idx="9">
                    <c:v>4Q</c:v>
                  </c:pt>
                  <c:pt idx="10">
                    <c:v>1Q</c:v>
                  </c:pt>
                  <c:pt idx="11">
                    <c:v>1Q</c:v>
                  </c:pt>
                </c:lvl>
                <c:lvl>
                  <c:pt idx="0">
                    <c:v>2023년</c:v>
                  </c:pt>
                  <c:pt idx="3">
                    <c:v>2024년</c:v>
                  </c:pt>
                  <c:pt idx="7">
                    <c:v>2025년</c:v>
                  </c:pt>
                  <c:pt idx="10">
                    <c:v>2026년</c:v>
                  </c:pt>
                  <c:pt idx="11">
                    <c:v>2027년</c:v>
                  </c:pt>
                </c:lvl>
              </c:multiLvlStrCache>
            </c:multiLvlStrRef>
          </c:cat>
          <c:val>
            <c:numRef>
              <c:f>pivottable!$G$65:$G$77</c:f>
              <c:numCache>
                <c:formatCode>#,##0_ </c:formatCode>
                <c:ptCount val="12"/>
                <c:pt idx="1">
                  <c:v>104</c:v>
                </c:pt>
                <c:pt idx="2">
                  <c:v>189</c:v>
                </c:pt>
                <c:pt idx="3">
                  <c:v>96</c:v>
                </c:pt>
                <c:pt idx="4">
                  <c:v>1299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215-251E-4CFE-9152-AE49CAD69A99}"/>
            </c:ext>
          </c:extLst>
        </c:ser>
        <c:ser>
          <c:idx val="5"/>
          <c:order val="5"/>
          <c:tx>
            <c:strRef>
              <c:f>pivottable!$H$63:$H$64</c:f>
              <c:strCache>
                <c:ptCount val="1"/>
                <c:pt idx="0">
                  <c:v>강일동</c:v>
                </c:pt>
              </c:strCache>
            </c:strRef>
          </c:tx>
          <c:spPr>
            <a:pattFill prst="ltDnDiag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solidFill>
                <a:schemeClr val="accent6"/>
              </a:solidFill>
            </a:ln>
            <a:effectLst/>
            <a:sp3d>
              <a:contourClr>
                <a:schemeClr val="accent6"/>
              </a:contourClr>
            </a:sp3d>
          </c:spPr>
          <c:invertIfNegative val="0"/>
          <c:cat>
            <c:multiLvlStrRef>
              <c:f>pivottable!$A$65:$B$77</c:f>
              <c:multiLvlStrCache>
                <c:ptCount val="12"/>
                <c:lvl>
                  <c:pt idx="0">
                    <c:v>2Q</c:v>
                  </c:pt>
                  <c:pt idx="1">
                    <c:v>3Q</c:v>
                  </c:pt>
                  <c:pt idx="2">
                    <c:v>4Q</c:v>
                  </c:pt>
                  <c:pt idx="3">
                    <c:v>1Q</c:v>
                  </c:pt>
                  <c:pt idx="4">
                    <c:v>2Q</c:v>
                  </c:pt>
                  <c:pt idx="5">
                    <c:v>3Q</c:v>
                  </c:pt>
                  <c:pt idx="6">
                    <c:v>4Q</c:v>
                  </c:pt>
                  <c:pt idx="7">
                    <c:v>1Q</c:v>
                  </c:pt>
                  <c:pt idx="8">
                    <c:v>2Q</c:v>
                  </c:pt>
                  <c:pt idx="9">
                    <c:v>4Q</c:v>
                  </c:pt>
                  <c:pt idx="10">
                    <c:v>1Q</c:v>
                  </c:pt>
                  <c:pt idx="11">
                    <c:v>1Q</c:v>
                  </c:pt>
                </c:lvl>
                <c:lvl>
                  <c:pt idx="0">
                    <c:v>2023년</c:v>
                  </c:pt>
                  <c:pt idx="3">
                    <c:v>2024년</c:v>
                  </c:pt>
                  <c:pt idx="7">
                    <c:v>2025년</c:v>
                  </c:pt>
                  <c:pt idx="10">
                    <c:v>2026년</c:v>
                  </c:pt>
                  <c:pt idx="11">
                    <c:v>2027년</c:v>
                  </c:pt>
                </c:lvl>
              </c:multiLvlStrCache>
            </c:multiLvlStrRef>
          </c:cat>
          <c:val>
            <c:numRef>
              <c:f>pivottable!$H$65:$H$77</c:f>
              <c:numCache>
                <c:formatCode>#,##0_ </c:formatCode>
                <c:ptCount val="12"/>
                <c:pt idx="2">
                  <c:v>809</c:v>
                </c:pt>
                <c:pt idx="11">
                  <c:v>1305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216-251E-4CFE-9152-AE49CAD69A99}"/>
            </c:ext>
          </c:extLst>
        </c:ser>
        <c:ser>
          <c:idx val="6"/>
          <c:order val="6"/>
          <c:tx>
            <c:strRef>
              <c:f>pivottable!$I$63:$I$64</c:f>
              <c:strCache>
                <c:ptCount val="1"/>
                <c:pt idx="0">
                  <c:v>상일동</c:v>
                </c:pt>
              </c:strCache>
            </c:strRef>
          </c:tx>
          <c:spPr>
            <a:pattFill prst="ltDnDiag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solidFill>
                <a:schemeClr val="accent1">
                  <a:lumMod val="60000"/>
                </a:schemeClr>
              </a:solidFill>
            </a:ln>
            <a:effectLst/>
            <a:sp3d>
              <a:contourClr>
                <a:schemeClr val="accent1">
                  <a:lumMod val="60000"/>
                </a:schemeClr>
              </a:contourClr>
            </a:sp3d>
          </c:spPr>
          <c:invertIfNegative val="0"/>
          <c:cat>
            <c:multiLvlStrRef>
              <c:f>pivottable!$A$65:$B$77</c:f>
              <c:multiLvlStrCache>
                <c:ptCount val="12"/>
                <c:lvl>
                  <c:pt idx="0">
                    <c:v>2Q</c:v>
                  </c:pt>
                  <c:pt idx="1">
                    <c:v>3Q</c:v>
                  </c:pt>
                  <c:pt idx="2">
                    <c:v>4Q</c:v>
                  </c:pt>
                  <c:pt idx="3">
                    <c:v>1Q</c:v>
                  </c:pt>
                  <c:pt idx="4">
                    <c:v>2Q</c:v>
                  </c:pt>
                  <c:pt idx="5">
                    <c:v>3Q</c:v>
                  </c:pt>
                  <c:pt idx="6">
                    <c:v>4Q</c:v>
                  </c:pt>
                  <c:pt idx="7">
                    <c:v>1Q</c:v>
                  </c:pt>
                  <c:pt idx="8">
                    <c:v>2Q</c:v>
                  </c:pt>
                  <c:pt idx="9">
                    <c:v>4Q</c:v>
                  </c:pt>
                  <c:pt idx="10">
                    <c:v>1Q</c:v>
                  </c:pt>
                  <c:pt idx="11">
                    <c:v>1Q</c:v>
                  </c:pt>
                </c:lvl>
                <c:lvl>
                  <c:pt idx="0">
                    <c:v>2023년</c:v>
                  </c:pt>
                  <c:pt idx="3">
                    <c:v>2024년</c:v>
                  </c:pt>
                  <c:pt idx="7">
                    <c:v>2025년</c:v>
                  </c:pt>
                  <c:pt idx="10">
                    <c:v>2026년</c:v>
                  </c:pt>
                  <c:pt idx="11">
                    <c:v>2027년</c:v>
                  </c:pt>
                </c:lvl>
              </c:multiLvlStrCache>
            </c:multiLvlStrRef>
          </c:cat>
          <c:val>
            <c:numRef>
              <c:f>pivottable!$I$65:$I$77</c:f>
              <c:numCache>
                <c:formatCode>#,##0_ </c:formatCode>
                <c:ptCount val="12"/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217-251E-4CFE-9152-AE49CAD69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82184319"/>
        <c:axId val="1682190559"/>
        <c:axId val="0"/>
      </c:bar3DChart>
      <c:catAx>
        <c:axId val="168218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9050" cap="flat" cmpd="sng" algn="ctr">
            <a:solidFill>
              <a:srgbClr val="0070C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>
                    <a:lumMod val="6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82190559"/>
        <c:crosses val="autoZero"/>
        <c:auto val="1"/>
        <c:lblAlgn val="ctr"/>
        <c:lblOffset val="100"/>
        <c:noMultiLvlLbl val="0"/>
      </c:catAx>
      <c:valAx>
        <c:axId val="1682190559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85000"/>
                  <a:lumOff val="15000"/>
                </a:schemeClr>
              </a:solidFill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1">
                    <a:lumMod val="6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82184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8578111111111115"/>
          <c:y val="7.3792708333333332E-2"/>
          <c:w val="0.51178110051895342"/>
          <c:h val="7.2657465665381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bg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84600</xdr:colOff>
      <xdr:row>28</xdr:row>
      <xdr:rowOff>102150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FDA170BD-2FCF-4F37-A8FF-0D5778E17F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68036</xdr:colOff>
      <xdr:row>11</xdr:row>
      <xdr:rowOff>190502</xdr:rowOff>
    </xdr:from>
    <xdr:to>
      <xdr:col>14</xdr:col>
      <xdr:colOff>223393</xdr:colOff>
      <xdr:row>40</xdr:row>
      <xdr:rowOff>31394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9E2F85E3-10B7-41B5-8695-4D06422F20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68035</xdr:colOff>
      <xdr:row>1</xdr:row>
      <xdr:rowOff>0</xdr:rowOff>
    </xdr:from>
    <xdr:to>
      <xdr:col>4</xdr:col>
      <xdr:colOff>653143</xdr:colOff>
      <xdr:row>11</xdr:row>
      <xdr:rowOff>163286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0" name="시도 1">
              <a:extLst>
                <a:ext uri="{FF2B5EF4-FFF2-40B4-BE49-F238E27FC236}">
                  <a16:creationId xmlns:a16="http://schemas.microsoft.com/office/drawing/2014/main" id="{A0880713-B7A1-628A-ABB2-46638B0BE53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시도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8035" y="0"/>
              <a:ext cx="2642508" cy="225878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ko-KR" altLang="en-US" sz="1100"/>
                <a:t>이 도형은 슬라이서를 나타냅니다. 슬라이서는 Excel 2010 이상에서 지원됩니다.
이 도형이 이전 버전의 Excel에서 수정되었거나 통합 문서가 Excel 2003 또는 이전 버전에서 저장된 경우 슬라이서를 사용할 수 없습니다.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612323</xdr:colOff>
      <xdr:row>1</xdr:row>
      <xdr:rowOff>0</xdr:rowOff>
    </xdr:from>
    <xdr:to>
      <xdr:col>14</xdr:col>
      <xdr:colOff>231321</xdr:colOff>
      <xdr:row>11</xdr:row>
      <xdr:rowOff>162129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시군구 1">
              <a:extLst>
                <a:ext uri="{FF2B5EF4-FFF2-40B4-BE49-F238E27FC236}">
                  <a16:creationId xmlns:a16="http://schemas.microsoft.com/office/drawing/2014/main" id="{EF051385-44C9-6622-307D-D1F29E8895C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시군구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669723" y="0"/>
              <a:ext cx="6476998" cy="225762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ko-KR" altLang="en-US" sz="1100"/>
                <a:t>이 도형은 슬라이서를 나타냅니다. 슬라이서는 Excel 2010 이상에서 지원됩니다.
이 도형이 이전 버전의 Excel에서 수정되었거나 통합 문서가 Excel 2003 또는 이전 버전에서 저장된 경우 슬라이서를 사용할 수 없습니다.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14</xdr:col>
      <xdr:colOff>155357</xdr:colOff>
      <xdr:row>40</xdr:row>
      <xdr:rowOff>45000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B24A2AF9-908D-4799-B3F6-90FE19A02C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1</xdr:row>
      <xdr:rowOff>0</xdr:rowOff>
    </xdr:from>
    <xdr:to>
      <xdr:col>4</xdr:col>
      <xdr:colOff>544286</xdr:colOff>
      <xdr:row>11</xdr:row>
      <xdr:rowOff>136072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시도">
              <a:extLst>
                <a:ext uri="{FF2B5EF4-FFF2-40B4-BE49-F238E27FC236}">
                  <a16:creationId xmlns:a16="http://schemas.microsoft.com/office/drawing/2014/main" id="{5ABC914F-4D69-FC14-09C2-A816D1A3331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시도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2601686" cy="223157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ko-KR" altLang="en-US" sz="1100"/>
                <a:t>이 도형은 슬라이서를 나타냅니다. 슬라이서는 Excel 2010 이상에서 지원됩니다.
이 도형이 이전 버전의 Excel에서 수정되었거나 통합 문서가 Excel 2003 또는 이전 버전에서 저장된 경우 슬라이서를 사용할 수 없습니다.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531097</xdr:colOff>
      <xdr:row>1</xdr:row>
      <xdr:rowOff>0</xdr:rowOff>
    </xdr:from>
    <xdr:to>
      <xdr:col>14</xdr:col>
      <xdr:colOff>163286</xdr:colOff>
      <xdr:row>11</xdr:row>
      <xdr:rowOff>132408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시군구">
              <a:extLst>
                <a:ext uri="{FF2B5EF4-FFF2-40B4-BE49-F238E27FC236}">
                  <a16:creationId xmlns:a16="http://schemas.microsoft.com/office/drawing/2014/main" id="{6E4E787E-6D5C-ECC7-D6D5-6B70C8B0D67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시군구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588497" y="0"/>
              <a:ext cx="6490189" cy="222790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ko-KR" altLang="en-US" sz="1100"/>
                <a:t>이 도형은 슬라이서를 나타냅니다. 슬라이서는 Excel 2010 이상에서 지원됩니다.
이 도형이 이전 버전의 Excel에서 수정되었거나 통합 문서가 Excel 2003 또는 이전 버전에서 저장된 경우 슬라이서를 사용할 수 없습니다.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RY" refreshedDate="45521.461520717596" missingItemsLimit="0" createdVersion="8" refreshedVersion="8" minRefreshableVersion="3" recordCount="5061" xr:uid="{D1F02791-961F-4710-9E07-AB3A3D716F43}">
  <cacheSource type="worksheet">
    <worksheetSource ref="A3:M5064" sheet="raw"/>
  </cacheSource>
  <cacheFields count="16">
    <cacheField name="시도" numFmtId="0">
      <sharedItems count="17">
        <s v="강원"/>
        <s v="경기"/>
        <s v="서울"/>
        <s v="인천"/>
        <s v="대구"/>
        <s v="경북"/>
        <s v="부산"/>
        <s v="울산"/>
        <s v="경남"/>
        <s v="대전"/>
        <s v="세종"/>
        <s v="충남"/>
        <s v="충북"/>
        <s v="광주"/>
        <s v="전남"/>
        <s v="전북"/>
        <s v="제주"/>
      </sharedItems>
    </cacheField>
    <cacheField name="시군구" numFmtId="0">
      <sharedItems count="180">
        <s v="강릉시"/>
        <s v="원주시"/>
        <s v="속초시"/>
        <s v="춘천시"/>
        <s v=" "/>
        <s v="수원시"/>
        <s v="성남시"/>
        <s v="의정부시"/>
        <s v="안양시"/>
        <s v="부천시"/>
        <s v="광명시"/>
        <s v="평택시"/>
        <s v="안산시"/>
        <s v="고양시"/>
        <s v="과천시"/>
        <s v="구리시"/>
        <s v="남양주시"/>
        <s v="오산시"/>
        <s v="시흥시"/>
        <s v="군포시"/>
        <s v="의왕시"/>
        <s v="하남시"/>
        <s v="용인시"/>
        <s v="파주시"/>
        <s v="김포시"/>
        <s v="화성시"/>
        <s v="광주시"/>
        <s v="양주시"/>
        <s v="중랑구"/>
        <s v="중구"/>
        <s v="종로구"/>
        <s v="은평구"/>
        <s v="용산구"/>
        <s v="영등포구"/>
        <s v="양천구"/>
        <s v="송파구"/>
        <s v="성북구"/>
        <s v="성동구"/>
        <s v="서초구"/>
        <s v="서대문구"/>
        <s v="마포구"/>
        <s v="동대문구"/>
        <s v="금천구"/>
        <s v="광진구"/>
        <s v="강서구"/>
        <s v="강북구"/>
        <s v="강동구"/>
        <s v="강남구"/>
        <s v="구로구"/>
        <s v="노원구"/>
        <s v="동작구"/>
        <s v="관악구"/>
        <s v="도봉구"/>
        <s v="동구"/>
        <s v="미추홀구"/>
        <s v="연수구"/>
        <s v="남동구"/>
        <s v="부평구"/>
        <s v="계양구"/>
        <s v="서구"/>
        <s v="남구"/>
        <s v="북구"/>
        <s v="수성구"/>
        <s v="달서구"/>
        <s v="달성군"/>
        <s v="구미시"/>
        <s v="경주시"/>
        <s v="포항시"/>
        <s v="경산시"/>
        <s v="영도구"/>
        <s v="부산진구"/>
        <s v="동래구"/>
        <s v="해운대구"/>
        <s v="사하구"/>
        <s v="금정구"/>
        <s v="연제구"/>
        <s v="수영구"/>
        <s v="사상구"/>
        <s v="기장군"/>
        <s v="울주군"/>
        <s v="창원시"/>
        <s v="진주시"/>
        <s v="김해시"/>
        <s v="거제시"/>
        <s v="양산시"/>
        <s v="유성구"/>
        <s v="대덕구"/>
        <s v="아산시"/>
        <s v="천안시"/>
        <s v="청주시"/>
        <s v="충주시"/>
        <s v="진천군"/>
        <s v="음성군"/>
        <s v="광산구"/>
        <s v="광양시"/>
        <s v="여수시"/>
        <s v="순천시"/>
        <s v="목포시"/>
        <s v="무안군"/>
        <s v="군산시"/>
        <s v="익산시"/>
        <s v="전주시"/>
        <s v="제주시"/>
        <s v="서귀포시"/>
        <s v="강화군"/>
        <s v="세종시"/>
        <s v="양평군"/>
        <s v="안성시"/>
        <s v="이천시"/>
        <s v="여주시"/>
        <s v="연천군"/>
        <s v="포천시"/>
        <s v="가평군"/>
        <s v="동두천시"/>
        <s v="옥천군"/>
        <s v="보은군"/>
        <s v="단양군"/>
        <s v="증평군"/>
        <s v="영동군"/>
        <s v="제천시"/>
        <s v="괴산군"/>
        <s v="홍성군"/>
        <s v="예산군"/>
        <s v="서산시"/>
        <s v="계룡시"/>
        <s v="당진시"/>
        <s v="청양군"/>
        <s v="태안군"/>
        <s v="논산시"/>
        <s v="공주시"/>
        <s v="보령시"/>
        <s v="영암군"/>
        <s v="신안군"/>
        <s v="영광군"/>
        <s v="고흥군"/>
        <s v="장성군"/>
        <s v="완도군"/>
        <s v="화순군"/>
        <s v="구례군"/>
        <s v="나주시"/>
        <s v="장흥군"/>
        <s v="담양군"/>
        <s v="함평군"/>
        <s v="울진군"/>
        <s v="안동시"/>
        <s v="영양군"/>
        <s v="영덕군"/>
        <s v="성주군"/>
        <s v="영주시"/>
        <s v="고령군"/>
        <s v="김천시"/>
        <s v="칠곡군"/>
        <s v="하동군"/>
        <s v="사천시"/>
        <s v="통영시"/>
        <s v="거창군"/>
        <s v="고성군"/>
        <s v="창녕군"/>
        <s v="산청군"/>
        <s v="밀양시"/>
        <s v="의령군"/>
        <s v="함양군"/>
        <s v="철원군"/>
        <s v="태백시"/>
        <s v="평창군"/>
        <s v="인제군"/>
        <s v="동해시"/>
        <s v="홍천군"/>
        <s v="삼척시"/>
        <s v="정선군"/>
        <s v="횡성군"/>
        <s v="양양군"/>
        <s v="남원시"/>
        <s v="김제시"/>
        <s v="완주군"/>
        <s v="순창군"/>
        <s v="무주군"/>
        <s v="정읍시"/>
        <s v="고창군"/>
        <s v="임실군"/>
      </sharedItems>
    </cacheField>
    <cacheField name="읍면동" numFmtId="0">
      <sharedItems count="797">
        <s v=" "/>
        <s v="장안구"/>
        <s v="권선구"/>
        <s v="팔달구"/>
        <s v="영통구"/>
        <s v="수정구"/>
        <s v="중원구"/>
        <s v="분당구"/>
        <s v="만안구"/>
        <s v="동안구"/>
        <s v="원미구"/>
        <s v="소사구"/>
        <s v="오정구"/>
        <s v="상록구"/>
        <s v="단원구"/>
        <s v="덕양구"/>
        <s v="일산동구"/>
        <s v="일산서구"/>
        <s v="처인구"/>
        <s v="기흥구"/>
        <s v="수지구"/>
        <s v="남구"/>
        <s v="북구"/>
        <s v="의창구"/>
        <s v="성산구"/>
        <s v="마산합포구"/>
        <s v="마산회원구"/>
        <s v="진해구"/>
        <s v="서북구"/>
        <s v="동남구"/>
        <s v="상당구"/>
        <s v="서원구"/>
        <s v="흥덕구"/>
        <s v="청원구"/>
        <s v="완산구"/>
        <s v="덕진구"/>
        <s v="인현동2가"/>
        <s v="용두동"/>
        <s v="휘경동"/>
        <s v="면목동"/>
        <s v="대조동"/>
        <s v="신사동"/>
        <s v="증산동"/>
        <s v="연희동"/>
        <s v="노고산동"/>
        <s v="내발산동"/>
        <s v="방화동"/>
        <s v="구로동"/>
        <s v="논현동"/>
        <s v="방이동"/>
        <s v="입정동"/>
        <s v="자양동"/>
        <s v="장안동"/>
        <s v="신내동"/>
        <s v="신정동"/>
        <s v="흑석동"/>
        <s v="자곡동"/>
        <s v="금호동4가"/>
        <s v="구의동"/>
        <s v="상봉동"/>
        <s v="번동"/>
        <s v="개포동"/>
        <s v="삼성동"/>
        <s v="신월동"/>
        <s v="송파동"/>
        <s v="수유동"/>
        <s v="신수동"/>
        <s v="신림동"/>
        <s v="서초동"/>
        <s v="역삼동"/>
        <s v="천호동"/>
        <s v="정릉동"/>
        <s v="상계동"/>
        <s v="수색동"/>
        <s v="북아현동"/>
        <s v="성산동"/>
        <s v="등촌동"/>
        <s v="가산동"/>
        <s v="당산동"/>
        <s v="대림동"/>
        <s v="방배동"/>
        <s v="잠원동"/>
        <s v="대치동"/>
        <s v="둔촌동"/>
        <s v="전농동"/>
        <s v="공덕동"/>
        <s v="서교동"/>
        <s v="고척동"/>
        <s v="신길동"/>
        <s v="봉천동"/>
        <s v="가락동"/>
        <s v="성내동"/>
        <s v="여의도동"/>
        <s v="반포동"/>
        <s v="잠실동"/>
        <s v="길동"/>
        <s v="숭인동"/>
        <s v="도곡동"/>
        <s v="광희동1가"/>
        <s v="신설동"/>
        <s v="미아동"/>
        <s v="창동"/>
        <s v="아현동"/>
        <s v="강일동"/>
        <s v="망우동"/>
        <s v="창천동"/>
        <s v="대방동"/>
        <s v="불광동"/>
        <s v="응암동"/>
        <s v="홍제동"/>
        <s v="화곡동"/>
        <s v="시흥동"/>
        <s v="청담동"/>
        <s v="묵정동"/>
        <s v="화양동"/>
        <s v="남가좌동"/>
        <s v="문정동"/>
        <s v="오금동"/>
        <s v="고덕동"/>
        <s v="한강로3가"/>
        <s v="서빙고동"/>
        <s v="갈현동"/>
        <s v="사당동"/>
        <s v="상일동"/>
        <s v="천연동"/>
        <s v="노량진동"/>
        <s v="원효로2가"/>
        <s v="길음동"/>
        <s v="상도동"/>
        <s v="성수동1가"/>
        <s v="가리봉동"/>
        <s v="안암동3가"/>
        <s v="개봉동"/>
        <s v="영등포동2가"/>
        <s v="공항동"/>
        <s v="신대방동"/>
        <s v="역촌동"/>
        <s v="이문동"/>
        <s v="한강로2가"/>
        <s v="답십리동"/>
        <s v="장위동"/>
        <s v="신공덕동"/>
        <s v="진관동"/>
        <s v="홍은동"/>
        <s v="용답동"/>
        <s v="방학동"/>
        <s v="오류동"/>
        <s v="광장동"/>
        <s v="당산동6가"/>
        <s v="중화동"/>
        <s v="도봉동"/>
        <s v="양평동1가"/>
        <s v="청량리동"/>
        <s v="영천동"/>
        <s v="마곡동"/>
        <s v="보문동1가"/>
        <s v="공릉동"/>
        <s v="거여동"/>
        <s v="개금동"/>
        <s v="온천동"/>
        <s v="재송동"/>
        <s v="우동"/>
        <s v="거제동"/>
        <s v="연산동"/>
        <s v="남천동"/>
        <s v="괘법동"/>
        <s v="구서동"/>
        <s v="범일동"/>
        <s v="용호동"/>
        <s v="감만동"/>
        <s v="중동"/>
        <s v="남산동"/>
        <s v="일광읍"/>
        <s v="부용동1가"/>
        <s v="하단동"/>
        <s v="대교동2가"/>
        <s v="동삼동"/>
        <s v="광안동"/>
        <s v="봉래동4가"/>
        <s v="가야동"/>
        <s v="수정동"/>
        <s v="양정동"/>
        <s v="기장읍"/>
        <s v="아미동2가"/>
        <s v="부전동"/>
        <s v="대연동"/>
        <s v="암남동"/>
        <s v="덕천동"/>
        <s v="민락동"/>
        <s v="전포동"/>
        <s v="부암동"/>
        <s v="문현동"/>
        <s v="덕포동"/>
        <s v="범천동"/>
        <s v="안락동"/>
        <s v="사직동"/>
        <s v="낙민동"/>
        <s v="강동동"/>
        <s v="초읍동"/>
        <s v="당감동"/>
        <s v="수안동"/>
        <s v="반여동"/>
        <s v="신평동"/>
        <s v="장림동"/>
        <s v="다대동"/>
        <s v="주례동"/>
        <s v="장안읍"/>
        <s v="우암동"/>
        <s v="송정동"/>
        <s v="부곡동"/>
        <s v="엄궁동"/>
        <s v="신서동"/>
        <s v="만촌동"/>
        <s v="신매동"/>
        <s v="효목동"/>
        <s v="평리동"/>
        <s v="이천동"/>
        <s v="다사읍"/>
        <s v="율암동"/>
        <s v="도남동"/>
        <s v="화원읍"/>
        <s v="고성동1가"/>
        <s v="지산동"/>
        <s v="욱수동"/>
        <s v="죽전동"/>
        <s v="감삼동"/>
        <s v="본동"/>
        <s v="달성동"/>
        <s v="신암동"/>
        <s v="두류동"/>
        <s v="대신동"/>
        <s v="삼덕동2가"/>
        <s v="신기동"/>
        <s v="원대동3가"/>
        <s v="고성동3가"/>
        <s v="범어동"/>
        <s v="수성동4가"/>
        <s v="수창동"/>
        <s v="대명동"/>
        <s v="시지동"/>
        <s v="용계동"/>
        <s v="수성동1가"/>
        <s v="파동"/>
        <s v="유가읍"/>
        <s v="동인동3가"/>
        <s v="태평로2가"/>
        <s v="신천동"/>
        <s v="태전동"/>
        <s v="사월동"/>
        <s v="내당동"/>
        <s v="본리동"/>
        <s v="침산동"/>
        <s v="용산동"/>
        <s v="동인동1가"/>
        <s v="노원동1가"/>
        <s v="송현동"/>
        <s v="도원동"/>
        <s v="봉덕동"/>
        <s v="두산동"/>
        <s v="장기동"/>
        <s v="서성로1가"/>
        <s v="태평로3가"/>
        <s v="대봉동"/>
        <s v="진천동"/>
        <s v="태평로1가"/>
        <s v="황금동"/>
        <s v="읍내동"/>
        <s v="관음동"/>
        <s v="칠성동2가"/>
        <s v="비산동"/>
        <s v="공평동"/>
        <s v="학정동"/>
        <s v="가정동"/>
        <s v="원당동"/>
        <s v="주안동"/>
        <s v="송도동"/>
        <s v="구월동"/>
        <s v="부평동"/>
        <s v="삼산동"/>
        <s v="당하동"/>
        <s v="중산동"/>
        <s v="숭의동"/>
        <s v="신흥동3가"/>
        <s v="방축동"/>
        <s v="송림동"/>
        <s v="용현동"/>
        <s v="십정동"/>
        <s v="효성동"/>
        <s v="백석동"/>
        <s v="도화동"/>
        <s v="선학동"/>
        <s v="운북동"/>
        <s v="청천동"/>
        <s v="운서동"/>
        <s v="가좌동"/>
        <s v="작전동"/>
        <s v="학익동"/>
        <s v="동춘동"/>
        <s v="옥련동"/>
        <s v="간석동"/>
        <s v="선원면"/>
        <s v="왕길동"/>
        <s v="운남동"/>
        <s v="석남동"/>
        <s v="불로동"/>
        <s v="동양동"/>
        <s v="마전동"/>
        <s v="박촌동"/>
        <s v="봉선동"/>
        <s v="충장로5가"/>
        <s v="선교동"/>
        <s v="우산동"/>
        <s v="방림동"/>
        <s v="농성동"/>
        <s v="동림동"/>
        <s v="각화동"/>
        <s v="쌍암동"/>
        <s v="운암동"/>
        <s v="내방동"/>
        <s v="백운동"/>
        <s v="진월동"/>
        <s v="문흥동"/>
        <s v="오치동"/>
        <s v="산정동"/>
        <s v="마륵동"/>
        <s v="광천동"/>
        <s v="중흥동"/>
        <s v="임동"/>
        <s v="신용동"/>
        <s v="금남로3가"/>
        <s v="양산동"/>
        <s v="운수동"/>
        <s v="쌍촌동"/>
        <s v="화정동"/>
        <s v="오룡동"/>
        <s v="월산동"/>
        <s v="산수동"/>
        <s v="월계동"/>
        <s v="치평동"/>
        <s v="선암동"/>
        <s v="신안동"/>
        <s v="신창동"/>
        <s v="금호동"/>
        <s v="하산동"/>
        <s v="계림동"/>
        <s v="풍암동"/>
        <s v="연제동"/>
        <s v="삼각동"/>
        <s v="월출동"/>
        <s v="매곡동"/>
        <s v="송하동"/>
        <s v="신탄진동"/>
        <s v="홍도동"/>
        <s v="가양동"/>
        <s v="유천동"/>
        <s v="봉명동"/>
        <s v="덕암동"/>
        <s v="문창동"/>
        <s v="원신흥동"/>
        <s v="선화동"/>
        <s v="용문동"/>
        <s v="태평동"/>
        <s v="와동"/>
        <s v="목동"/>
        <s v="구암동"/>
        <s v="문화동"/>
        <s v="천동"/>
        <s v="대성동"/>
        <s v="도마동"/>
        <s v="중촌동"/>
        <s v="송촌동"/>
        <s v="탄방동"/>
        <s v="인동"/>
        <s v="학하동"/>
        <s v="정림동"/>
        <s v="가수원동"/>
        <s v="관저동"/>
        <s v="가장동"/>
        <s v="남외동"/>
        <s v="서부동"/>
        <s v="온양읍"/>
        <s v="학성동"/>
        <s v="야음동"/>
        <s v="전하동"/>
        <s v="복산동"/>
        <s v="우정동"/>
        <s v="효문동"/>
        <s v="청량읍"/>
        <s v="무거동"/>
        <s v="상북면"/>
        <s v="다운동"/>
        <s v="범서읍"/>
        <s v="삼남읍"/>
        <s v="옥동"/>
        <s v="서생면"/>
        <s v="반곡동"/>
        <s v="고운동"/>
        <s v="해밀동"/>
        <s v="산울동"/>
        <s v="조치원읍"/>
        <s v="집현동"/>
        <s v="광명동"/>
        <s v="정왕동"/>
        <s v="동패동"/>
        <s v="옥정동"/>
        <s v="덕계동"/>
        <s v="가능동"/>
        <s v="문발동"/>
        <s v="목동동"/>
        <s v="반월동"/>
        <s v="오산동"/>
        <s v="남양읍"/>
        <s v="양평읍"/>
        <s v="인창동"/>
        <s v="진접읍"/>
        <s v="감이동"/>
        <s v="신소현동"/>
        <s v="안녕동"/>
        <s v="청북읍"/>
        <s v="안흥동"/>
        <s v="공도읍"/>
        <s v="통진읍"/>
        <s v="신동"/>
        <s v="초월읍"/>
        <s v="광사동"/>
        <s v="교동"/>
        <s v="산곡동"/>
        <s v="현덕면"/>
        <s v="하성면"/>
        <s v="봉담읍"/>
        <s v="향남읍"/>
        <s v="연천읍"/>
        <s v="의정부동"/>
        <s v="세교동"/>
        <s v="궐동"/>
        <s v="학암동"/>
        <s v="증일동"/>
        <s v="능동"/>
        <s v="삼동"/>
        <s v="장흥면"/>
        <s v="와동동"/>
        <s v="어룡동"/>
        <s v="용문면"/>
        <s v="비전동"/>
        <s v="청학동"/>
        <s v="고천동"/>
        <s v="군내면"/>
        <s v="가평읍"/>
        <s v="지행동"/>
        <s v="퇴계원읍"/>
        <s v="장곡동"/>
        <s v="양촌읍"/>
        <s v="별내동"/>
        <s v="다산동"/>
        <s v="거모동"/>
        <s v="초평동"/>
        <s v="회정동"/>
        <s v="와부읍"/>
        <s v="논곡동"/>
        <s v="장호원읍"/>
        <s v="서동"/>
        <s v="다율동"/>
        <s v="쌍령동"/>
        <s v="고산동"/>
        <s v="안중읍"/>
        <s v="원동"/>
        <s v="내손동"/>
        <s v="당왕동"/>
        <s v="서정동"/>
        <s v="칠원동"/>
        <s v="문원동"/>
        <s v="부발읍"/>
        <s v="송산동"/>
        <s v="비봉면"/>
        <s v="양서면"/>
        <s v="덕풍동"/>
        <s v="금촌동"/>
        <s v="고촌읍"/>
        <s v="아양동"/>
        <s v="천송동"/>
        <s v="생연동"/>
        <s v="수택동"/>
        <s v="갈곶동"/>
        <s v="탄벌동"/>
        <s v="강상면"/>
        <s v="고현동"/>
        <s v="문산읍"/>
        <s v="장지동"/>
        <s v="마장면"/>
        <s v="신곡동"/>
        <s v="동삭동"/>
        <s v="군자동"/>
        <s v="관고동"/>
        <s v="백석읍"/>
        <s v="누읍동"/>
        <s v="백사면"/>
        <s v="우정읍"/>
        <s v="설악면"/>
        <s v="송내동"/>
        <s v="가수동"/>
        <s v="대월면"/>
        <s v="소흘읍"/>
        <s v="전곡읍"/>
        <s v="금곡동"/>
        <s v="탑동"/>
        <s v="통복동"/>
        <s v="철산동"/>
        <s v="금정동"/>
        <s v="탄현면"/>
        <s v="장당동"/>
        <s v="포일동"/>
        <s v="화도읍"/>
        <s v="벌음동"/>
        <s v="죽산면"/>
        <s v="금오동"/>
        <s v="소하동"/>
        <s v="월암동"/>
        <s v="중리동"/>
        <s v="역동"/>
        <s v="증포동"/>
        <s v="오전동"/>
        <s v="일패동"/>
        <s v="녹양동"/>
        <s v="가재동"/>
        <s v="속달동"/>
        <s v="진위면"/>
        <s v="진건읍"/>
        <s v="천현동"/>
        <s v="곤지암읍"/>
        <s v="주암동"/>
        <s v="갈매동"/>
        <s v="은행동"/>
        <s v="하중동"/>
        <s v="북변동"/>
        <s v="엄정면"/>
        <s v="옥천읍"/>
        <s v="보은읍"/>
        <s v="단양읍"/>
        <s v="진천읍"/>
        <s v="대소원면"/>
        <s v="중앙탑면"/>
        <s v="증평읍"/>
        <s v="맹동면"/>
        <s v="봉방동"/>
        <s v="음성읍"/>
        <s v="덕산읍"/>
        <s v="이월면"/>
        <s v="영동읍"/>
        <s v="대소면"/>
        <s v="주덕읍"/>
        <s v="장락동"/>
        <s v="금왕읍"/>
        <s v="괴산읍"/>
        <s v="광천읍"/>
        <s v="삽교읍"/>
        <s v="석림동"/>
        <s v="금암동"/>
        <s v="수청동"/>
        <s v="채운동"/>
        <s v="탕정면"/>
        <s v="신창면"/>
        <s v="두마면"/>
        <s v="홍북읍"/>
        <s v="예산읍"/>
        <s v="모종동"/>
        <s v="청양읍"/>
        <s v="음봉면"/>
        <s v="예천동"/>
        <s v="용화동"/>
        <s v="배방읍"/>
        <s v="둔포면"/>
        <s v="태안읍"/>
        <s v="강경읍"/>
        <s v="월송동"/>
        <s v="홍성읍"/>
        <s v="유구읍"/>
        <s v="대덕동"/>
        <s v="금흥동"/>
        <s v="성연면"/>
        <s v="송악읍"/>
        <s v="대교동"/>
        <s v="대천동"/>
        <s v="권곡동"/>
        <s v="연무읍"/>
        <s v="동대동"/>
        <s v="엄사면"/>
        <s v="서면"/>
        <s v="마동"/>
        <s v="삼호읍"/>
        <s v="조곡동"/>
        <s v="용당동"/>
        <s v="지도읍"/>
        <s v="가곡동"/>
        <s v="영암읍"/>
        <s v="석현동"/>
        <s v="광영동"/>
        <s v="영광읍"/>
        <s v="미평동"/>
        <s v="소호동"/>
        <s v="시전동"/>
        <s v="광양읍"/>
        <s v="도양읍"/>
        <s v="학산면"/>
        <s v="장성읍"/>
        <s v="완도읍"/>
        <s v="상동"/>
        <s v="조례동"/>
        <s v="무안읍"/>
        <s v="화순읍"/>
        <s v="광무동"/>
        <s v="구례읍"/>
        <s v="이창동"/>
        <s v="대덕읍"/>
        <s v="일로읍"/>
        <s v="고흥읍"/>
        <s v="장흥읍"/>
        <s v="학용동"/>
        <s v="오림동"/>
        <s v="송월동"/>
        <s v="담양읍"/>
        <s v="대동면"/>
        <s v="관문동"/>
        <s v="학동"/>
        <s v="진원면"/>
        <s v="소라면"/>
        <s v="풍덕동"/>
        <s v="하양읍"/>
        <s v="원평동"/>
        <s v="울진읍"/>
        <s v="안강읍"/>
        <s v="충효동"/>
        <s v="용강동"/>
        <s v="용상동"/>
        <s v="죽변면"/>
        <s v="영양읍"/>
        <s v="중방동"/>
        <s v="영덕읍"/>
        <s v="성주읍"/>
        <s v="조암동"/>
        <s v="후포면"/>
        <s v="산동읍"/>
        <s v="다산면"/>
        <s v="진현동"/>
        <s v="현곡면"/>
        <s v="고아읍"/>
        <s v="압량읍"/>
        <s v="황성동"/>
        <s v="건천읍"/>
        <s v="외동읍"/>
        <s v="풍산읍"/>
        <s v="인의동"/>
        <s v="거의동"/>
        <s v="아포읍"/>
        <s v="왜관읍"/>
        <s v="상모동"/>
        <s v="공단동"/>
        <s v="석적읍"/>
        <s v="휴천동"/>
        <s v="상망동"/>
        <s v="도량동"/>
        <s v="봉곡동"/>
        <s v="대정동"/>
        <s v="물금읍"/>
        <s v="동면"/>
        <s v="주촌면"/>
        <s v="하동읍"/>
        <s v="죽림동"/>
        <s v="용남면"/>
        <s v="삼계동"/>
        <s v="삼문동"/>
        <s v="거창읍"/>
        <s v="안동"/>
        <s v="고성읍"/>
        <s v="사남면"/>
        <s v="신문동"/>
        <s v="창녕읍"/>
        <s v="금서면"/>
        <s v="부북면"/>
        <s v="옥포동"/>
        <s v="광도면"/>
        <s v="상동동"/>
        <s v="주진동"/>
        <s v="평거동"/>
        <s v="평산동"/>
        <s v="의령읍"/>
        <s v="연초면"/>
        <s v="중부동"/>
        <s v="함양읍"/>
        <s v="내덕동"/>
        <s v="초전동"/>
        <s v="정동면"/>
        <s v="구산동"/>
        <s v="아주동"/>
        <s v="용현면"/>
        <s v="주약동"/>
        <s v="동금동"/>
        <s v="장승포동"/>
        <s v="진례면"/>
        <s v="노형동"/>
        <s v="외도일동"/>
        <s v="하효동"/>
        <s v="일도이동"/>
        <s v="봉개동"/>
        <s v="아라이동"/>
        <s v="동홍동"/>
        <s v="연동"/>
        <s v="중문동"/>
        <s v="서홍동"/>
        <s v="대정읍"/>
        <s v="애월읍"/>
        <s v="화북이동"/>
        <s v="서귀동"/>
        <s v="삼도이동"/>
        <s v="도순동"/>
        <s v="오라이동"/>
        <s v="용담이동"/>
        <s v="안덕면"/>
        <s v="이도일동"/>
        <s v="일도일동"/>
        <s v="건입동"/>
        <s v="포남동"/>
        <s v="동명동"/>
        <s v="우두동"/>
        <s v="태장동"/>
        <s v="동송읍"/>
        <s v="황지동"/>
        <s v="진부면"/>
        <s v="입암동"/>
        <s v="기린면"/>
        <s v="사천면"/>
        <s v="무실동"/>
        <s v="연곡면"/>
        <s v="후평동"/>
        <s v="동회동"/>
        <s v="홍천읍"/>
        <s v="내곡동"/>
        <s v="마달동"/>
        <s v="근화동"/>
        <s v="장성동"/>
        <s v="정상동"/>
        <s v="대관령면"/>
        <s v="정선읍"/>
        <s v="지정면"/>
        <s v="횡성읍"/>
        <s v="온의동"/>
        <s v="효가동"/>
        <s v="동내면"/>
        <s v="효자동"/>
        <s v="관설동"/>
        <s v="지변동"/>
        <s v="주문진읍"/>
        <s v="평창읍"/>
        <s v="양양읍"/>
        <s v="소양로2가"/>
        <s v="판부면"/>
        <s v="토성면"/>
        <s v="단구동"/>
        <s v="삼천동"/>
        <s v="견소동"/>
        <s v="약사동"/>
        <s v="백산면"/>
        <s v="용진읍"/>
        <s v="노암동"/>
        <s v="순창읍"/>
        <s v="이서면"/>
        <s v="팔봉동"/>
        <s v="무주읍"/>
        <s v="모현동1가"/>
        <s v="조촌동"/>
        <s v="창인동1가"/>
        <s v="왕궁면"/>
        <s v="고수면"/>
        <s v="삼례읍"/>
        <s v="무장면"/>
        <s v="수성동"/>
        <s v="고창읍"/>
        <s v="지곡동"/>
        <s v="요촌동"/>
        <s v="황등면"/>
        <s v="신풍동"/>
        <s v="검산동"/>
        <s v="내흥동"/>
        <s v="하동"/>
        <s v="금강동"/>
        <s v="월락동"/>
        <s v="미룡동"/>
        <s v="송학동"/>
        <s v="남중동"/>
        <s v="평화동"/>
        <s v="함열읍"/>
        <s v="금구면"/>
        <s v="모현동2가"/>
        <s v="임실읍"/>
        <s v="부송동"/>
        <s v="농소동"/>
        <s v="봉동읍"/>
        <s v="경장동"/>
      </sharedItems>
    </cacheField>
    <cacheField name="연도" numFmtId="176">
      <sharedItems containsSemiMixedTypes="0" containsNonDate="0" containsDate="1" containsString="0" minDate="2023-01-01T00:00:00" maxDate="2028-12-02T00:00:00" count="84">
        <d v="2023-01-01T00:00:00"/>
        <d v="2023-04-01T00:00:00"/>
        <d v="2023-07-01T00:00:00"/>
        <d v="2023-10-01T00:00:00"/>
        <d v="2024-01-01T00:00:00"/>
        <d v="2024-04-01T00:00:00"/>
        <d v="2024-07-01T00:00:00"/>
        <d v="2024-10-01T00:00:00"/>
        <d v="2025-01-01T00:00:00"/>
        <d v="2025-04-02T00:00:00"/>
        <d v="2025-07-02T00:00:00"/>
        <d v="2025-10-02T00:00:00"/>
        <d v="2026-01-02T00:00:00"/>
        <d v="2026-04-03T00:00:00"/>
        <d v="2026-07-03T00:00:00"/>
        <d v="2026-10-03T00:00:00"/>
        <d v="2027-01-03T00:00:00"/>
        <d v="2027-04-04T00:00:00"/>
        <d v="2027-07-04T00:00:00"/>
        <d v="2027-10-04T00:00:00"/>
        <d v="2028-01-02T00:00:00"/>
        <d v="2028-04-02T00:00:00"/>
        <d v="2028-07-02T00:00:00"/>
        <d v="2028-10-02T00:00:00"/>
        <d v="2025-04-01T00:00:00"/>
        <d v="2025-07-01T00:00:00"/>
        <d v="2025-10-01T00:00:00"/>
        <d v="2023-02-01T00:00:00"/>
        <d v="2023-03-01T00:00:00"/>
        <d v="2023-05-01T00:00:00"/>
        <d v="2023-06-01T00:00:00"/>
        <d v="2023-08-01T00:00:00"/>
        <d v="2023-09-01T00:00:00"/>
        <d v="2023-11-01T00:00:00"/>
        <d v="2023-12-01T00:00:00"/>
        <d v="2024-02-01T00:00:00"/>
        <d v="2024-03-01T00:00:00"/>
        <d v="2024-05-01T00:00:00"/>
        <d v="2024-06-01T00:00:00"/>
        <d v="2024-08-01T00:00:00"/>
        <d v="2024-09-01T00:00:00"/>
        <d v="2024-11-01T00:00:00"/>
        <d v="2024-12-01T00:00:00"/>
        <d v="2025-02-01T00:00:00"/>
        <d v="2025-03-01T00:00:00"/>
        <d v="2025-05-01T00:00:00"/>
        <d v="2025-06-01T00:00:00"/>
        <d v="2025-09-01T00:00:00"/>
        <d v="2025-11-01T00:00:00"/>
        <d v="2025-12-01T00:00:00"/>
        <d v="2026-01-01T00:00:00"/>
        <d v="2026-03-01T00:00:00"/>
        <d v="2026-04-01T00:00:00"/>
        <d v="2026-05-01T00:00:00"/>
        <d v="2026-07-01T00:00:00"/>
        <d v="2026-08-01T00:00:00"/>
        <d v="2026-09-01T00:00:00"/>
        <d v="2026-10-01T00:00:00"/>
        <d v="2026-11-01T00:00:00"/>
        <d v="2027-01-01T00:00:00"/>
        <d v="2027-02-01T00:00:00"/>
        <d v="2027-03-01T00:00:00"/>
        <d v="2027-10-01T00:00:00"/>
        <d v="2028-02-01T00:00:00"/>
        <d v="2025-08-01T00:00:00"/>
        <d v="2026-06-01T00:00:00"/>
        <d v="2026-12-01T00:00:00"/>
        <d v="2027-04-01T00:00:00"/>
        <d v="2027-05-01T00:00:00"/>
        <d v="2027-06-01T00:00:00"/>
        <d v="2027-09-01T00:00:00"/>
        <d v="2027-12-01T00:00:00"/>
        <d v="2028-06-01T00:00:00"/>
        <d v="2028-11-01T00:00:00"/>
        <d v="2026-02-01T00:00:00"/>
        <d v="2027-11-01T00:00:00"/>
        <d v="2028-04-01T00:00:00"/>
        <d v="2028-12-01T00:00:00"/>
        <d v="2027-08-01T00:00:00"/>
        <d v="2028-05-01T00:00:00"/>
        <d v="2027-07-01T00:00:00"/>
        <d v="2028-01-01T00:00:00"/>
        <d v="2028-07-01T00:00:00"/>
        <d v="2028-03-01T00:00:00"/>
      </sharedItems>
      <fieldGroup par="15"/>
    </cacheField>
    <cacheField name="분기" numFmtId="0">
      <sharedItems count="4">
        <s v="1Q"/>
        <s v="2Q"/>
        <s v="3Q"/>
        <s v="4Q"/>
      </sharedItems>
    </cacheField>
    <cacheField name="주택유형" numFmtId="0">
      <sharedItems containsBlank="1"/>
    </cacheField>
    <cacheField name="단지명" numFmtId="0">
      <sharedItems containsBlank="1"/>
    </cacheField>
    <cacheField name="소재지" numFmtId="0">
      <sharedItems containsBlank="1"/>
    </cacheField>
    <cacheField name="입주시기" numFmtId="0">
      <sharedItems containsNonDate="0" containsDate="1" containsString="0" containsBlank="1" minDate="2023-01-01T00:00:00" maxDate="2028-12-02T00:00:00"/>
    </cacheField>
    <cacheField name="총세대수" numFmtId="0">
      <sharedItems containsString="0" containsBlank="1" containsNumber="1" containsInteger="1" minValue="8" maxValue="12032"/>
    </cacheField>
    <cacheField name="매매시세(3.3㎡)" numFmtId="0">
      <sharedItems containsString="0" containsBlank="1" containsNumber="1" containsInteger="1" minValue="0" maxValue="9904"/>
    </cacheField>
    <cacheField name="분양가(3.3㎡)" numFmtId="0">
      <sharedItems containsString="0" containsBlank="1" containsNumber="1" containsInteger="1" minValue="0" maxValue="58498"/>
    </cacheField>
    <cacheField name="시공사" numFmtId="0">
      <sharedItems containsBlank="1"/>
    </cacheField>
    <cacheField name="개월(연도)" numFmtId="0" databaseField="0">
      <fieldGroup base="3">
        <rangePr groupBy="months" startDate="2023-01-01T00:00:00" endDate="2028-12-02T00:00:00"/>
        <groupItems count="14">
          <s v="&lt;2023-01-01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8-12-02"/>
        </groupItems>
      </fieldGroup>
    </cacheField>
    <cacheField name="분기(연도)" numFmtId="0" databaseField="0">
      <fieldGroup base="3">
        <rangePr groupBy="quarters" startDate="2023-01-01T00:00:00" endDate="2028-12-02T00:00:00"/>
        <groupItems count="6">
          <s v="&lt;2023-01-01"/>
          <s v="1사분기"/>
          <s v="2사분기"/>
          <s v="3사분기"/>
          <s v="4사분기"/>
          <s v="&gt;2028-12-02"/>
        </groupItems>
      </fieldGroup>
    </cacheField>
    <cacheField name="년(연도)" numFmtId="0" databaseField="0">
      <fieldGroup base="3">
        <rangePr groupBy="years" startDate="2023-01-01T00:00:00" endDate="2028-12-02T00:00:00"/>
        <groupItems count="8">
          <s v="&lt;2023-01-01"/>
          <s v="2023년"/>
          <s v="2024년"/>
          <s v="2025년"/>
          <s v="2026년"/>
          <s v="2027년"/>
          <s v="2028년"/>
          <s v="&gt;2028-12-02"/>
        </groupItems>
      </fieldGroup>
    </cacheField>
  </cacheFields>
  <extLst>
    <ext xmlns:x14="http://schemas.microsoft.com/office/spreadsheetml/2009/9/main" uri="{725AE2AE-9491-48be-B2B4-4EB974FC3084}">
      <x14:pivotCacheDefinition pivotCacheId="169836714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61">
  <r>
    <x v="0"/>
    <x v="0"/>
    <x v="0"/>
    <x v="0"/>
    <x v="0"/>
    <m/>
    <m/>
    <m/>
    <m/>
    <m/>
    <m/>
    <m/>
    <m/>
  </r>
  <r>
    <x v="0"/>
    <x v="0"/>
    <x v="0"/>
    <x v="1"/>
    <x v="1"/>
    <m/>
    <m/>
    <m/>
    <m/>
    <m/>
    <m/>
    <m/>
    <m/>
  </r>
  <r>
    <x v="0"/>
    <x v="0"/>
    <x v="0"/>
    <x v="2"/>
    <x v="2"/>
    <m/>
    <m/>
    <m/>
    <m/>
    <m/>
    <m/>
    <m/>
    <m/>
  </r>
  <r>
    <x v="0"/>
    <x v="0"/>
    <x v="0"/>
    <x v="3"/>
    <x v="3"/>
    <m/>
    <m/>
    <m/>
    <m/>
    <m/>
    <m/>
    <m/>
    <m/>
  </r>
  <r>
    <x v="0"/>
    <x v="0"/>
    <x v="0"/>
    <x v="4"/>
    <x v="0"/>
    <m/>
    <m/>
    <m/>
    <m/>
    <m/>
    <m/>
    <m/>
    <m/>
  </r>
  <r>
    <x v="0"/>
    <x v="0"/>
    <x v="0"/>
    <x v="5"/>
    <x v="1"/>
    <m/>
    <m/>
    <m/>
    <m/>
    <m/>
    <m/>
    <m/>
    <m/>
  </r>
  <r>
    <x v="0"/>
    <x v="0"/>
    <x v="0"/>
    <x v="6"/>
    <x v="2"/>
    <m/>
    <m/>
    <m/>
    <m/>
    <m/>
    <m/>
    <m/>
    <m/>
  </r>
  <r>
    <x v="0"/>
    <x v="0"/>
    <x v="0"/>
    <x v="7"/>
    <x v="3"/>
    <m/>
    <m/>
    <m/>
    <m/>
    <m/>
    <m/>
    <m/>
    <m/>
  </r>
  <r>
    <x v="0"/>
    <x v="0"/>
    <x v="0"/>
    <x v="8"/>
    <x v="0"/>
    <m/>
    <m/>
    <m/>
    <m/>
    <m/>
    <m/>
    <m/>
    <m/>
  </r>
  <r>
    <x v="0"/>
    <x v="0"/>
    <x v="0"/>
    <x v="9"/>
    <x v="1"/>
    <m/>
    <m/>
    <m/>
    <m/>
    <m/>
    <m/>
    <m/>
    <m/>
  </r>
  <r>
    <x v="0"/>
    <x v="0"/>
    <x v="0"/>
    <x v="10"/>
    <x v="2"/>
    <m/>
    <m/>
    <m/>
    <m/>
    <m/>
    <m/>
    <m/>
    <m/>
  </r>
  <r>
    <x v="0"/>
    <x v="0"/>
    <x v="0"/>
    <x v="11"/>
    <x v="3"/>
    <m/>
    <m/>
    <m/>
    <m/>
    <m/>
    <m/>
    <m/>
    <m/>
  </r>
  <r>
    <x v="0"/>
    <x v="0"/>
    <x v="0"/>
    <x v="12"/>
    <x v="0"/>
    <m/>
    <m/>
    <m/>
    <m/>
    <m/>
    <m/>
    <m/>
    <m/>
  </r>
  <r>
    <x v="0"/>
    <x v="0"/>
    <x v="0"/>
    <x v="13"/>
    <x v="1"/>
    <m/>
    <m/>
    <m/>
    <m/>
    <m/>
    <m/>
    <m/>
    <m/>
  </r>
  <r>
    <x v="0"/>
    <x v="0"/>
    <x v="0"/>
    <x v="14"/>
    <x v="2"/>
    <m/>
    <m/>
    <m/>
    <m/>
    <m/>
    <m/>
    <m/>
    <m/>
  </r>
  <r>
    <x v="0"/>
    <x v="0"/>
    <x v="0"/>
    <x v="15"/>
    <x v="3"/>
    <m/>
    <m/>
    <m/>
    <m/>
    <m/>
    <m/>
    <m/>
    <m/>
  </r>
  <r>
    <x v="0"/>
    <x v="0"/>
    <x v="0"/>
    <x v="16"/>
    <x v="0"/>
    <m/>
    <m/>
    <m/>
    <m/>
    <m/>
    <m/>
    <m/>
    <m/>
  </r>
  <r>
    <x v="0"/>
    <x v="0"/>
    <x v="0"/>
    <x v="17"/>
    <x v="1"/>
    <m/>
    <m/>
    <m/>
    <m/>
    <m/>
    <m/>
    <m/>
    <m/>
  </r>
  <r>
    <x v="0"/>
    <x v="0"/>
    <x v="0"/>
    <x v="18"/>
    <x v="2"/>
    <m/>
    <m/>
    <m/>
    <m/>
    <m/>
    <m/>
    <m/>
    <m/>
  </r>
  <r>
    <x v="0"/>
    <x v="0"/>
    <x v="0"/>
    <x v="19"/>
    <x v="3"/>
    <m/>
    <m/>
    <m/>
    <m/>
    <m/>
    <m/>
    <m/>
    <m/>
  </r>
  <r>
    <x v="0"/>
    <x v="1"/>
    <x v="0"/>
    <x v="0"/>
    <x v="0"/>
    <m/>
    <m/>
    <m/>
    <m/>
    <m/>
    <m/>
    <m/>
    <m/>
  </r>
  <r>
    <x v="0"/>
    <x v="1"/>
    <x v="0"/>
    <x v="1"/>
    <x v="1"/>
    <m/>
    <m/>
    <m/>
    <m/>
    <m/>
    <m/>
    <m/>
    <m/>
  </r>
  <r>
    <x v="0"/>
    <x v="1"/>
    <x v="0"/>
    <x v="2"/>
    <x v="2"/>
    <m/>
    <m/>
    <m/>
    <m/>
    <m/>
    <m/>
    <m/>
    <m/>
  </r>
  <r>
    <x v="0"/>
    <x v="1"/>
    <x v="0"/>
    <x v="3"/>
    <x v="3"/>
    <m/>
    <m/>
    <m/>
    <m/>
    <m/>
    <m/>
    <m/>
    <m/>
  </r>
  <r>
    <x v="0"/>
    <x v="1"/>
    <x v="0"/>
    <x v="4"/>
    <x v="0"/>
    <m/>
    <m/>
    <m/>
    <m/>
    <m/>
    <m/>
    <m/>
    <m/>
  </r>
  <r>
    <x v="0"/>
    <x v="1"/>
    <x v="0"/>
    <x v="5"/>
    <x v="1"/>
    <m/>
    <m/>
    <m/>
    <m/>
    <m/>
    <m/>
    <m/>
    <m/>
  </r>
  <r>
    <x v="0"/>
    <x v="1"/>
    <x v="0"/>
    <x v="6"/>
    <x v="2"/>
    <m/>
    <m/>
    <m/>
    <m/>
    <m/>
    <m/>
    <m/>
    <m/>
  </r>
  <r>
    <x v="0"/>
    <x v="1"/>
    <x v="0"/>
    <x v="7"/>
    <x v="3"/>
    <m/>
    <m/>
    <m/>
    <m/>
    <m/>
    <m/>
    <m/>
    <m/>
  </r>
  <r>
    <x v="0"/>
    <x v="1"/>
    <x v="0"/>
    <x v="8"/>
    <x v="0"/>
    <m/>
    <m/>
    <m/>
    <m/>
    <m/>
    <m/>
    <m/>
    <m/>
  </r>
  <r>
    <x v="0"/>
    <x v="1"/>
    <x v="0"/>
    <x v="9"/>
    <x v="1"/>
    <m/>
    <m/>
    <m/>
    <m/>
    <m/>
    <m/>
    <m/>
    <m/>
  </r>
  <r>
    <x v="0"/>
    <x v="1"/>
    <x v="0"/>
    <x v="10"/>
    <x v="2"/>
    <m/>
    <m/>
    <m/>
    <m/>
    <m/>
    <m/>
    <m/>
    <m/>
  </r>
  <r>
    <x v="0"/>
    <x v="1"/>
    <x v="0"/>
    <x v="11"/>
    <x v="3"/>
    <m/>
    <m/>
    <m/>
    <m/>
    <m/>
    <m/>
    <m/>
    <m/>
  </r>
  <r>
    <x v="0"/>
    <x v="1"/>
    <x v="0"/>
    <x v="12"/>
    <x v="0"/>
    <m/>
    <m/>
    <m/>
    <m/>
    <m/>
    <m/>
    <m/>
    <m/>
  </r>
  <r>
    <x v="0"/>
    <x v="1"/>
    <x v="0"/>
    <x v="13"/>
    <x v="1"/>
    <m/>
    <m/>
    <m/>
    <m/>
    <m/>
    <m/>
    <m/>
    <m/>
  </r>
  <r>
    <x v="0"/>
    <x v="1"/>
    <x v="0"/>
    <x v="14"/>
    <x v="2"/>
    <m/>
    <m/>
    <m/>
    <m/>
    <m/>
    <m/>
    <m/>
    <m/>
  </r>
  <r>
    <x v="0"/>
    <x v="1"/>
    <x v="0"/>
    <x v="15"/>
    <x v="3"/>
    <m/>
    <m/>
    <m/>
    <m/>
    <m/>
    <m/>
    <m/>
    <m/>
  </r>
  <r>
    <x v="0"/>
    <x v="1"/>
    <x v="0"/>
    <x v="16"/>
    <x v="0"/>
    <m/>
    <m/>
    <m/>
    <m/>
    <m/>
    <m/>
    <m/>
    <m/>
  </r>
  <r>
    <x v="0"/>
    <x v="1"/>
    <x v="0"/>
    <x v="17"/>
    <x v="1"/>
    <m/>
    <m/>
    <m/>
    <m/>
    <m/>
    <m/>
    <m/>
    <m/>
  </r>
  <r>
    <x v="0"/>
    <x v="1"/>
    <x v="0"/>
    <x v="18"/>
    <x v="2"/>
    <m/>
    <m/>
    <m/>
    <m/>
    <m/>
    <m/>
    <m/>
    <m/>
  </r>
  <r>
    <x v="0"/>
    <x v="1"/>
    <x v="0"/>
    <x v="19"/>
    <x v="3"/>
    <m/>
    <m/>
    <m/>
    <m/>
    <m/>
    <m/>
    <m/>
    <m/>
  </r>
  <r>
    <x v="0"/>
    <x v="2"/>
    <x v="0"/>
    <x v="0"/>
    <x v="0"/>
    <m/>
    <m/>
    <m/>
    <m/>
    <m/>
    <m/>
    <m/>
    <m/>
  </r>
  <r>
    <x v="0"/>
    <x v="2"/>
    <x v="0"/>
    <x v="1"/>
    <x v="1"/>
    <m/>
    <m/>
    <m/>
    <m/>
    <m/>
    <m/>
    <m/>
    <m/>
  </r>
  <r>
    <x v="0"/>
    <x v="2"/>
    <x v="0"/>
    <x v="2"/>
    <x v="2"/>
    <m/>
    <m/>
    <m/>
    <m/>
    <m/>
    <m/>
    <m/>
    <m/>
  </r>
  <r>
    <x v="0"/>
    <x v="2"/>
    <x v="0"/>
    <x v="3"/>
    <x v="3"/>
    <m/>
    <m/>
    <m/>
    <m/>
    <m/>
    <m/>
    <m/>
    <m/>
  </r>
  <r>
    <x v="0"/>
    <x v="2"/>
    <x v="0"/>
    <x v="4"/>
    <x v="0"/>
    <m/>
    <m/>
    <m/>
    <m/>
    <m/>
    <m/>
    <m/>
    <m/>
  </r>
  <r>
    <x v="0"/>
    <x v="2"/>
    <x v="0"/>
    <x v="5"/>
    <x v="1"/>
    <m/>
    <m/>
    <m/>
    <m/>
    <m/>
    <m/>
    <m/>
    <m/>
  </r>
  <r>
    <x v="0"/>
    <x v="2"/>
    <x v="0"/>
    <x v="6"/>
    <x v="2"/>
    <m/>
    <m/>
    <m/>
    <m/>
    <m/>
    <m/>
    <m/>
    <m/>
  </r>
  <r>
    <x v="0"/>
    <x v="2"/>
    <x v="0"/>
    <x v="7"/>
    <x v="3"/>
    <m/>
    <m/>
    <m/>
    <m/>
    <m/>
    <m/>
    <m/>
    <m/>
  </r>
  <r>
    <x v="0"/>
    <x v="2"/>
    <x v="0"/>
    <x v="8"/>
    <x v="0"/>
    <m/>
    <m/>
    <m/>
    <m/>
    <m/>
    <m/>
    <m/>
    <m/>
  </r>
  <r>
    <x v="0"/>
    <x v="2"/>
    <x v="0"/>
    <x v="9"/>
    <x v="1"/>
    <m/>
    <m/>
    <m/>
    <m/>
    <m/>
    <m/>
    <m/>
    <m/>
  </r>
  <r>
    <x v="0"/>
    <x v="2"/>
    <x v="0"/>
    <x v="10"/>
    <x v="2"/>
    <m/>
    <m/>
    <m/>
    <m/>
    <m/>
    <m/>
    <m/>
    <m/>
  </r>
  <r>
    <x v="0"/>
    <x v="2"/>
    <x v="0"/>
    <x v="11"/>
    <x v="3"/>
    <m/>
    <m/>
    <m/>
    <m/>
    <m/>
    <m/>
    <m/>
    <m/>
  </r>
  <r>
    <x v="0"/>
    <x v="2"/>
    <x v="0"/>
    <x v="12"/>
    <x v="0"/>
    <m/>
    <m/>
    <m/>
    <m/>
    <m/>
    <m/>
    <m/>
    <m/>
  </r>
  <r>
    <x v="0"/>
    <x v="2"/>
    <x v="0"/>
    <x v="13"/>
    <x v="1"/>
    <m/>
    <m/>
    <m/>
    <m/>
    <m/>
    <m/>
    <m/>
    <m/>
  </r>
  <r>
    <x v="0"/>
    <x v="2"/>
    <x v="0"/>
    <x v="14"/>
    <x v="2"/>
    <m/>
    <m/>
    <m/>
    <m/>
    <m/>
    <m/>
    <m/>
    <m/>
  </r>
  <r>
    <x v="0"/>
    <x v="2"/>
    <x v="0"/>
    <x v="15"/>
    <x v="3"/>
    <m/>
    <m/>
    <m/>
    <m/>
    <m/>
    <m/>
    <m/>
    <m/>
  </r>
  <r>
    <x v="0"/>
    <x v="2"/>
    <x v="0"/>
    <x v="16"/>
    <x v="0"/>
    <m/>
    <m/>
    <m/>
    <m/>
    <m/>
    <m/>
    <m/>
    <m/>
  </r>
  <r>
    <x v="0"/>
    <x v="2"/>
    <x v="0"/>
    <x v="17"/>
    <x v="1"/>
    <m/>
    <m/>
    <m/>
    <m/>
    <m/>
    <m/>
    <m/>
    <m/>
  </r>
  <r>
    <x v="0"/>
    <x v="2"/>
    <x v="0"/>
    <x v="18"/>
    <x v="2"/>
    <m/>
    <m/>
    <m/>
    <m/>
    <m/>
    <m/>
    <m/>
    <m/>
  </r>
  <r>
    <x v="0"/>
    <x v="2"/>
    <x v="0"/>
    <x v="19"/>
    <x v="3"/>
    <m/>
    <m/>
    <m/>
    <m/>
    <m/>
    <m/>
    <m/>
    <m/>
  </r>
  <r>
    <x v="0"/>
    <x v="3"/>
    <x v="0"/>
    <x v="0"/>
    <x v="0"/>
    <m/>
    <m/>
    <m/>
    <m/>
    <m/>
    <m/>
    <m/>
    <m/>
  </r>
  <r>
    <x v="0"/>
    <x v="3"/>
    <x v="0"/>
    <x v="1"/>
    <x v="1"/>
    <m/>
    <m/>
    <m/>
    <m/>
    <m/>
    <m/>
    <m/>
    <m/>
  </r>
  <r>
    <x v="0"/>
    <x v="3"/>
    <x v="0"/>
    <x v="2"/>
    <x v="2"/>
    <m/>
    <m/>
    <m/>
    <m/>
    <m/>
    <m/>
    <m/>
    <m/>
  </r>
  <r>
    <x v="0"/>
    <x v="3"/>
    <x v="0"/>
    <x v="3"/>
    <x v="3"/>
    <m/>
    <m/>
    <m/>
    <m/>
    <m/>
    <m/>
    <m/>
    <m/>
  </r>
  <r>
    <x v="0"/>
    <x v="3"/>
    <x v="0"/>
    <x v="4"/>
    <x v="0"/>
    <m/>
    <m/>
    <m/>
    <m/>
    <m/>
    <m/>
    <m/>
    <m/>
  </r>
  <r>
    <x v="0"/>
    <x v="3"/>
    <x v="0"/>
    <x v="5"/>
    <x v="1"/>
    <m/>
    <m/>
    <m/>
    <m/>
    <m/>
    <m/>
    <m/>
    <m/>
  </r>
  <r>
    <x v="0"/>
    <x v="3"/>
    <x v="0"/>
    <x v="6"/>
    <x v="2"/>
    <m/>
    <m/>
    <m/>
    <m/>
    <m/>
    <m/>
    <m/>
    <m/>
  </r>
  <r>
    <x v="0"/>
    <x v="3"/>
    <x v="0"/>
    <x v="7"/>
    <x v="3"/>
    <m/>
    <m/>
    <m/>
    <m/>
    <m/>
    <m/>
    <m/>
    <m/>
  </r>
  <r>
    <x v="0"/>
    <x v="3"/>
    <x v="0"/>
    <x v="8"/>
    <x v="0"/>
    <m/>
    <m/>
    <m/>
    <m/>
    <m/>
    <m/>
    <m/>
    <m/>
  </r>
  <r>
    <x v="0"/>
    <x v="3"/>
    <x v="0"/>
    <x v="9"/>
    <x v="1"/>
    <m/>
    <m/>
    <m/>
    <m/>
    <m/>
    <m/>
    <m/>
    <m/>
  </r>
  <r>
    <x v="0"/>
    <x v="3"/>
    <x v="0"/>
    <x v="10"/>
    <x v="2"/>
    <m/>
    <m/>
    <m/>
    <m/>
    <m/>
    <m/>
    <m/>
    <m/>
  </r>
  <r>
    <x v="0"/>
    <x v="3"/>
    <x v="0"/>
    <x v="11"/>
    <x v="3"/>
    <m/>
    <m/>
    <m/>
    <m/>
    <m/>
    <m/>
    <m/>
    <m/>
  </r>
  <r>
    <x v="0"/>
    <x v="3"/>
    <x v="0"/>
    <x v="12"/>
    <x v="0"/>
    <m/>
    <m/>
    <m/>
    <m/>
    <m/>
    <m/>
    <m/>
    <m/>
  </r>
  <r>
    <x v="0"/>
    <x v="3"/>
    <x v="0"/>
    <x v="13"/>
    <x v="1"/>
    <m/>
    <m/>
    <m/>
    <m/>
    <m/>
    <m/>
    <m/>
    <m/>
  </r>
  <r>
    <x v="0"/>
    <x v="3"/>
    <x v="0"/>
    <x v="14"/>
    <x v="2"/>
    <m/>
    <m/>
    <m/>
    <m/>
    <m/>
    <m/>
    <m/>
    <m/>
  </r>
  <r>
    <x v="0"/>
    <x v="3"/>
    <x v="0"/>
    <x v="15"/>
    <x v="3"/>
    <m/>
    <m/>
    <m/>
    <m/>
    <m/>
    <m/>
    <m/>
    <m/>
  </r>
  <r>
    <x v="0"/>
    <x v="3"/>
    <x v="0"/>
    <x v="16"/>
    <x v="0"/>
    <m/>
    <m/>
    <m/>
    <m/>
    <m/>
    <m/>
    <m/>
    <m/>
  </r>
  <r>
    <x v="0"/>
    <x v="3"/>
    <x v="0"/>
    <x v="17"/>
    <x v="1"/>
    <m/>
    <m/>
    <m/>
    <m/>
    <m/>
    <m/>
    <m/>
    <m/>
  </r>
  <r>
    <x v="0"/>
    <x v="3"/>
    <x v="0"/>
    <x v="18"/>
    <x v="2"/>
    <m/>
    <m/>
    <m/>
    <m/>
    <m/>
    <m/>
    <m/>
    <m/>
  </r>
  <r>
    <x v="0"/>
    <x v="3"/>
    <x v="0"/>
    <x v="19"/>
    <x v="3"/>
    <m/>
    <m/>
    <m/>
    <m/>
    <m/>
    <m/>
    <m/>
    <m/>
  </r>
  <r>
    <x v="0"/>
    <x v="4"/>
    <x v="0"/>
    <x v="20"/>
    <x v="0"/>
    <m/>
    <m/>
    <m/>
    <m/>
    <m/>
    <m/>
    <m/>
    <m/>
  </r>
  <r>
    <x v="0"/>
    <x v="4"/>
    <x v="0"/>
    <x v="21"/>
    <x v="1"/>
    <m/>
    <m/>
    <m/>
    <m/>
    <m/>
    <m/>
    <m/>
    <m/>
  </r>
  <r>
    <x v="0"/>
    <x v="4"/>
    <x v="0"/>
    <x v="22"/>
    <x v="2"/>
    <m/>
    <m/>
    <m/>
    <m/>
    <m/>
    <m/>
    <m/>
    <m/>
  </r>
  <r>
    <x v="0"/>
    <x v="4"/>
    <x v="0"/>
    <x v="23"/>
    <x v="3"/>
    <m/>
    <m/>
    <m/>
    <m/>
    <m/>
    <m/>
    <m/>
    <m/>
  </r>
  <r>
    <x v="1"/>
    <x v="5"/>
    <x v="1"/>
    <x v="0"/>
    <x v="0"/>
    <m/>
    <m/>
    <m/>
    <m/>
    <m/>
    <m/>
    <m/>
    <m/>
  </r>
  <r>
    <x v="1"/>
    <x v="5"/>
    <x v="1"/>
    <x v="1"/>
    <x v="1"/>
    <m/>
    <m/>
    <m/>
    <m/>
    <m/>
    <m/>
    <m/>
    <m/>
  </r>
  <r>
    <x v="1"/>
    <x v="5"/>
    <x v="1"/>
    <x v="2"/>
    <x v="2"/>
    <m/>
    <m/>
    <m/>
    <m/>
    <m/>
    <m/>
    <m/>
    <m/>
  </r>
  <r>
    <x v="1"/>
    <x v="5"/>
    <x v="1"/>
    <x v="3"/>
    <x v="3"/>
    <m/>
    <m/>
    <m/>
    <m/>
    <m/>
    <m/>
    <m/>
    <m/>
  </r>
  <r>
    <x v="1"/>
    <x v="5"/>
    <x v="1"/>
    <x v="4"/>
    <x v="0"/>
    <m/>
    <m/>
    <m/>
    <m/>
    <m/>
    <m/>
    <m/>
    <m/>
  </r>
  <r>
    <x v="1"/>
    <x v="5"/>
    <x v="1"/>
    <x v="5"/>
    <x v="1"/>
    <m/>
    <m/>
    <m/>
    <m/>
    <m/>
    <m/>
    <m/>
    <m/>
  </r>
  <r>
    <x v="1"/>
    <x v="5"/>
    <x v="1"/>
    <x v="6"/>
    <x v="2"/>
    <m/>
    <m/>
    <m/>
    <m/>
    <m/>
    <m/>
    <m/>
    <m/>
  </r>
  <r>
    <x v="1"/>
    <x v="5"/>
    <x v="1"/>
    <x v="7"/>
    <x v="3"/>
    <m/>
    <m/>
    <m/>
    <m/>
    <m/>
    <m/>
    <m/>
    <m/>
  </r>
  <r>
    <x v="1"/>
    <x v="5"/>
    <x v="1"/>
    <x v="8"/>
    <x v="0"/>
    <m/>
    <m/>
    <m/>
    <m/>
    <m/>
    <m/>
    <m/>
    <m/>
  </r>
  <r>
    <x v="1"/>
    <x v="5"/>
    <x v="1"/>
    <x v="9"/>
    <x v="1"/>
    <m/>
    <m/>
    <m/>
    <m/>
    <m/>
    <m/>
    <m/>
    <m/>
  </r>
  <r>
    <x v="1"/>
    <x v="5"/>
    <x v="1"/>
    <x v="10"/>
    <x v="2"/>
    <m/>
    <m/>
    <m/>
    <m/>
    <m/>
    <m/>
    <m/>
    <m/>
  </r>
  <r>
    <x v="1"/>
    <x v="5"/>
    <x v="1"/>
    <x v="11"/>
    <x v="3"/>
    <m/>
    <m/>
    <m/>
    <m/>
    <m/>
    <m/>
    <m/>
    <m/>
  </r>
  <r>
    <x v="1"/>
    <x v="5"/>
    <x v="1"/>
    <x v="12"/>
    <x v="0"/>
    <m/>
    <m/>
    <m/>
    <m/>
    <m/>
    <m/>
    <m/>
    <m/>
  </r>
  <r>
    <x v="1"/>
    <x v="5"/>
    <x v="1"/>
    <x v="13"/>
    <x v="1"/>
    <m/>
    <m/>
    <m/>
    <m/>
    <m/>
    <m/>
    <m/>
    <m/>
  </r>
  <r>
    <x v="1"/>
    <x v="5"/>
    <x v="1"/>
    <x v="14"/>
    <x v="2"/>
    <m/>
    <m/>
    <m/>
    <m/>
    <m/>
    <m/>
    <m/>
    <m/>
  </r>
  <r>
    <x v="1"/>
    <x v="5"/>
    <x v="1"/>
    <x v="15"/>
    <x v="3"/>
    <m/>
    <m/>
    <m/>
    <m/>
    <m/>
    <m/>
    <m/>
    <m/>
  </r>
  <r>
    <x v="1"/>
    <x v="5"/>
    <x v="1"/>
    <x v="16"/>
    <x v="0"/>
    <m/>
    <m/>
    <m/>
    <m/>
    <m/>
    <m/>
    <m/>
    <m/>
  </r>
  <r>
    <x v="1"/>
    <x v="5"/>
    <x v="1"/>
    <x v="17"/>
    <x v="1"/>
    <m/>
    <m/>
    <m/>
    <m/>
    <m/>
    <m/>
    <m/>
    <m/>
  </r>
  <r>
    <x v="1"/>
    <x v="5"/>
    <x v="1"/>
    <x v="18"/>
    <x v="2"/>
    <m/>
    <m/>
    <m/>
    <m/>
    <m/>
    <m/>
    <m/>
    <m/>
  </r>
  <r>
    <x v="1"/>
    <x v="5"/>
    <x v="1"/>
    <x v="19"/>
    <x v="3"/>
    <m/>
    <m/>
    <m/>
    <m/>
    <m/>
    <m/>
    <m/>
    <m/>
  </r>
  <r>
    <x v="1"/>
    <x v="5"/>
    <x v="2"/>
    <x v="0"/>
    <x v="0"/>
    <m/>
    <m/>
    <m/>
    <m/>
    <m/>
    <m/>
    <m/>
    <m/>
  </r>
  <r>
    <x v="1"/>
    <x v="5"/>
    <x v="2"/>
    <x v="1"/>
    <x v="1"/>
    <m/>
    <m/>
    <m/>
    <m/>
    <m/>
    <m/>
    <m/>
    <m/>
  </r>
  <r>
    <x v="1"/>
    <x v="5"/>
    <x v="2"/>
    <x v="2"/>
    <x v="2"/>
    <m/>
    <m/>
    <m/>
    <m/>
    <m/>
    <m/>
    <m/>
    <m/>
  </r>
  <r>
    <x v="1"/>
    <x v="5"/>
    <x v="2"/>
    <x v="3"/>
    <x v="3"/>
    <m/>
    <m/>
    <m/>
    <m/>
    <m/>
    <m/>
    <m/>
    <m/>
  </r>
  <r>
    <x v="1"/>
    <x v="5"/>
    <x v="2"/>
    <x v="4"/>
    <x v="0"/>
    <m/>
    <m/>
    <m/>
    <m/>
    <m/>
    <m/>
    <m/>
    <m/>
  </r>
  <r>
    <x v="1"/>
    <x v="5"/>
    <x v="2"/>
    <x v="5"/>
    <x v="1"/>
    <m/>
    <m/>
    <m/>
    <m/>
    <m/>
    <m/>
    <m/>
    <m/>
  </r>
  <r>
    <x v="1"/>
    <x v="5"/>
    <x v="2"/>
    <x v="6"/>
    <x v="2"/>
    <m/>
    <m/>
    <m/>
    <m/>
    <m/>
    <m/>
    <m/>
    <m/>
  </r>
  <r>
    <x v="1"/>
    <x v="5"/>
    <x v="2"/>
    <x v="7"/>
    <x v="3"/>
    <m/>
    <m/>
    <m/>
    <m/>
    <m/>
    <m/>
    <m/>
    <m/>
  </r>
  <r>
    <x v="1"/>
    <x v="5"/>
    <x v="2"/>
    <x v="8"/>
    <x v="0"/>
    <m/>
    <m/>
    <m/>
    <m/>
    <m/>
    <m/>
    <m/>
    <m/>
  </r>
  <r>
    <x v="1"/>
    <x v="5"/>
    <x v="2"/>
    <x v="9"/>
    <x v="1"/>
    <m/>
    <m/>
    <m/>
    <m/>
    <m/>
    <m/>
    <m/>
    <m/>
  </r>
  <r>
    <x v="1"/>
    <x v="5"/>
    <x v="2"/>
    <x v="10"/>
    <x v="2"/>
    <m/>
    <m/>
    <m/>
    <m/>
    <m/>
    <m/>
    <m/>
    <m/>
  </r>
  <r>
    <x v="1"/>
    <x v="5"/>
    <x v="2"/>
    <x v="11"/>
    <x v="3"/>
    <m/>
    <m/>
    <m/>
    <m/>
    <m/>
    <m/>
    <m/>
    <m/>
  </r>
  <r>
    <x v="1"/>
    <x v="5"/>
    <x v="2"/>
    <x v="12"/>
    <x v="0"/>
    <m/>
    <m/>
    <m/>
    <m/>
    <m/>
    <m/>
    <m/>
    <m/>
  </r>
  <r>
    <x v="1"/>
    <x v="5"/>
    <x v="2"/>
    <x v="13"/>
    <x v="1"/>
    <m/>
    <m/>
    <m/>
    <m/>
    <m/>
    <m/>
    <m/>
    <m/>
  </r>
  <r>
    <x v="1"/>
    <x v="5"/>
    <x v="2"/>
    <x v="14"/>
    <x v="2"/>
    <m/>
    <m/>
    <m/>
    <m/>
    <m/>
    <m/>
    <m/>
    <m/>
  </r>
  <r>
    <x v="1"/>
    <x v="5"/>
    <x v="2"/>
    <x v="15"/>
    <x v="3"/>
    <m/>
    <m/>
    <m/>
    <m/>
    <m/>
    <m/>
    <m/>
    <m/>
  </r>
  <r>
    <x v="1"/>
    <x v="5"/>
    <x v="2"/>
    <x v="16"/>
    <x v="0"/>
    <m/>
    <m/>
    <m/>
    <m/>
    <m/>
    <m/>
    <m/>
    <m/>
  </r>
  <r>
    <x v="1"/>
    <x v="5"/>
    <x v="2"/>
    <x v="17"/>
    <x v="1"/>
    <m/>
    <m/>
    <m/>
    <m/>
    <m/>
    <m/>
    <m/>
    <m/>
  </r>
  <r>
    <x v="1"/>
    <x v="5"/>
    <x v="2"/>
    <x v="18"/>
    <x v="2"/>
    <m/>
    <m/>
    <m/>
    <m/>
    <m/>
    <m/>
    <m/>
    <m/>
  </r>
  <r>
    <x v="1"/>
    <x v="5"/>
    <x v="2"/>
    <x v="19"/>
    <x v="3"/>
    <m/>
    <m/>
    <m/>
    <m/>
    <m/>
    <m/>
    <m/>
    <m/>
  </r>
  <r>
    <x v="1"/>
    <x v="5"/>
    <x v="3"/>
    <x v="0"/>
    <x v="0"/>
    <m/>
    <m/>
    <m/>
    <m/>
    <m/>
    <m/>
    <m/>
    <m/>
  </r>
  <r>
    <x v="1"/>
    <x v="5"/>
    <x v="3"/>
    <x v="1"/>
    <x v="1"/>
    <m/>
    <m/>
    <m/>
    <m/>
    <m/>
    <m/>
    <m/>
    <m/>
  </r>
  <r>
    <x v="1"/>
    <x v="5"/>
    <x v="3"/>
    <x v="2"/>
    <x v="2"/>
    <m/>
    <m/>
    <m/>
    <m/>
    <m/>
    <m/>
    <m/>
    <m/>
  </r>
  <r>
    <x v="1"/>
    <x v="5"/>
    <x v="3"/>
    <x v="3"/>
    <x v="3"/>
    <m/>
    <m/>
    <m/>
    <m/>
    <m/>
    <m/>
    <m/>
    <m/>
  </r>
  <r>
    <x v="1"/>
    <x v="5"/>
    <x v="3"/>
    <x v="4"/>
    <x v="0"/>
    <m/>
    <m/>
    <m/>
    <m/>
    <m/>
    <m/>
    <m/>
    <m/>
  </r>
  <r>
    <x v="1"/>
    <x v="5"/>
    <x v="3"/>
    <x v="5"/>
    <x v="1"/>
    <m/>
    <m/>
    <m/>
    <m/>
    <m/>
    <m/>
    <m/>
    <m/>
  </r>
  <r>
    <x v="1"/>
    <x v="5"/>
    <x v="3"/>
    <x v="6"/>
    <x v="2"/>
    <m/>
    <m/>
    <m/>
    <m/>
    <m/>
    <m/>
    <m/>
    <m/>
  </r>
  <r>
    <x v="1"/>
    <x v="5"/>
    <x v="3"/>
    <x v="7"/>
    <x v="3"/>
    <m/>
    <m/>
    <m/>
    <m/>
    <m/>
    <m/>
    <m/>
    <m/>
  </r>
  <r>
    <x v="1"/>
    <x v="5"/>
    <x v="3"/>
    <x v="8"/>
    <x v="0"/>
    <m/>
    <m/>
    <m/>
    <m/>
    <m/>
    <m/>
    <m/>
    <m/>
  </r>
  <r>
    <x v="1"/>
    <x v="5"/>
    <x v="3"/>
    <x v="9"/>
    <x v="1"/>
    <m/>
    <m/>
    <m/>
    <m/>
    <m/>
    <m/>
    <m/>
    <m/>
  </r>
  <r>
    <x v="1"/>
    <x v="5"/>
    <x v="3"/>
    <x v="10"/>
    <x v="2"/>
    <m/>
    <m/>
    <m/>
    <m/>
    <m/>
    <m/>
    <m/>
    <m/>
  </r>
  <r>
    <x v="1"/>
    <x v="5"/>
    <x v="3"/>
    <x v="11"/>
    <x v="3"/>
    <m/>
    <m/>
    <m/>
    <m/>
    <m/>
    <m/>
    <m/>
    <m/>
  </r>
  <r>
    <x v="1"/>
    <x v="5"/>
    <x v="3"/>
    <x v="12"/>
    <x v="0"/>
    <m/>
    <m/>
    <m/>
    <m/>
    <m/>
    <m/>
    <m/>
    <m/>
  </r>
  <r>
    <x v="1"/>
    <x v="5"/>
    <x v="3"/>
    <x v="13"/>
    <x v="1"/>
    <m/>
    <m/>
    <m/>
    <m/>
    <m/>
    <m/>
    <m/>
    <m/>
  </r>
  <r>
    <x v="1"/>
    <x v="5"/>
    <x v="3"/>
    <x v="14"/>
    <x v="2"/>
    <m/>
    <m/>
    <m/>
    <m/>
    <m/>
    <m/>
    <m/>
    <m/>
  </r>
  <r>
    <x v="1"/>
    <x v="5"/>
    <x v="3"/>
    <x v="15"/>
    <x v="3"/>
    <m/>
    <m/>
    <m/>
    <m/>
    <m/>
    <m/>
    <m/>
    <m/>
  </r>
  <r>
    <x v="1"/>
    <x v="5"/>
    <x v="3"/>
    <x v="16"/>
    <x v="0"/>
    <m/>
    <m/>
    <m/>
    <m/>
    <m/>
    <m/>
    <m/>
    <m/>
  </r>
  <r>
    <x v="1"/>
    <x v="5"/>
    <x v="3"/>
    <x v="17"/>
    <x v="1"/>
    <m/>
    <m/>
    <m/>
    <m/>
    <m/>
    <m/>
    <m/>
    <m/>
  </r>
  <r>
    <x v="1"/>
    <x v="5"/>
    <x v="3"/>
    <x v="18"/>
    <x v="2"/>
    <m/>
    <m/>
    <m/>
    <m/>
    <m/>
    <m/>
    <m/>
    <m/>
  </r>
  <r>
    <x v="1"/>
    <x v="5"/>
    <x v="3"/>
    <x v="19"/>
    <x v="3"/>
    <m/>
    <m/>
    <m/>
    <m/>
    <m/>
    <m/>
    <m/>
    <m/>
  </r>
  <r>
    <x v="1"/>
    <x v="5"/>
    <x v="4"/>
    <x v="0"/>
    <x v="0"/>
    <m/>
    <m/>
    <m/>
    <m/>
    <m/>
    <m/>
    <m/>
    <m/>
  </r>
  <r>
    <x v="1"/>
    <x v="5"/>
    <x v="4"/>
    <x v="1"/>
    <x v="1"/>
    <m/>
    <m/>
    <m/>
    <m/>
    <m/>
    <m/>
    <m/>
    <m/>
  </r>
  <r>
    <x v="1"/>
    <x v="5"/>
    <x v="4"/>
    <x v="2"/>
    <x v="2"/>
    <m/>
    <m/>
    <m/>
    <m/>
    <m/>
    <m/>
    <m/>
    <m/>
  </r>
  <r>
    <x v="1"/>
    <x v="5"/>
    <x v="4"/>
    <x v="3"/>
    <x v="3"/>
    <m/>
    <m/>
    <m/>
    <m/>
    <m/>
    <m/>
    <m/>
    <m/>
  </r>
  <r>
    <x v="1"/>
    <x v="5"/>
    <x v="4"/>
    <x v="4"/>
    <x v="0"/>
    <m/>
    <m/>
    <m/>
    <m/>
    <m/>
    <m/>
    <m/>
    <m/>
  </r>
  <r>
    <x v="1"/>
    <x v="5"/>
    <x v="4"/>
    <x v="5"/>
    <x v="1"/>
    <m/>
    <m/>
    <m/>
    <m/>
    <m/>
    <m/>
    <m/>
    <m/>
  </r>
  <r>
    <x v="1"/>
    <x v="5"/>
    <x v="4"/>
    <x v="6"/>
    <x v="2"/>
    <m/>
    <m/>
    <m/>
    <m/>
    <m/>
    <m/>
    <m/>
    <m/>
  </r>
  <r>
    <x v="1"/>
    <x v="5"/>
    <x v="4"/>
    <x v="7"/>
    <x v="3"/>
    <m/>
    <m/>
    <m/>
    <m/>
    <m/>
    <m/>
    <m/>
    <m/>
  </r>
  <r>
    <x v="1"/>
    <x v="5"/>
    <x v="4"/>
    <x v="8"/>
    <x v="0"/>
    <m/>
    <m/>
    <m/>
    <m/>
    <m/>
    <m/>
    <m/>
    <m/>
  </r>
  <r>
    <x v="1"/>
    <x v="5"/>
    <x v="4"/>
    <x v="9"/>
    <x v="1"/>
    <m/>
    <m/>
    <m/>
    <m/>
    <m/>
    <m/>
    <m/>
    <m/>
  </r>
  <r>
    <x v="1"/>
    <x v="5"/>
    <x v="4"/>
    <x v="10"/>
    <x v="2"/>
    <m/>
    <m/>
    <m/>
    <m/>
    <m/>
    <m/>
    <m/>
    <m/>
  </r>
  <r>
    <x v="1"/>
    <x v="5"/>
    <x v="4"/>
    <x v="11"/>
    <x v="3"/>
    <m/>
    <m/>
    <m/>
    <m/>
    <m/>
    <m/>
    <m/>
    <m/>
  </r>
  <r>
    <x v="1"/>
    <x v="5"/>
    <x v="4"/>
    <x v="12"/>
    <x v="0"/>
    <m/>
    <m/>
    <m/>
    <m/>
    <m/>
    <m/>
    <m/>
    <m/>
  </r>
  <r>
    <x v="1"/>
    <x v="5"/>
    <x v="4"/>
    <x v="13"/>
    <x v="1"/>
    <m/>
    <m/>
    <m/>
    <m/>
    <m/>
    <m/>
    <m/>
    <m/>
  </r>
  <r>
    <x v="1"/>
    <x v="5"/>
    <x v="4"/>
    <x v="14"/>
    <x v="2"/>
    <m/>
    <m/>
    <m/>
    <m/>
    <m/>
    <m/>
    <m/>
    <m/>
  </r>
  <r>
    <x v="1"/>
    <x v="5"/>
    <x v="4"/>
    <x v="15"/>
    <x v="3"/>
    <m/>
    <m/>
    <m/>
    <m/>
    <m/>
    <m/>
    <m/>
    <m/>
  </r>
  <r>
    <x v="1"/>
    <x v="5"/>
    <x v="4"/>
    <x v="16"/>
    <x v="0"/>
    <m/>
    <m/>
    <m/>
    <m/>
    <m/>
    <m/>
    <m/>
    <m/>
  </r>
  <r>
    <x v="1"/>
    <x v="5"/>
    <x v="4"/>
    <x v="17"/>
    <x v="1"/>
    <m/>
    <m/>
    <m/>
    <m/>
    <m/>
    <m/>
    <m/>
    <m/>
  </r>
  <r>
    <x v="1"/>
    <x v="5"/>
    <x v="4"/>
    <x v="18"/>
    <x v="2"/>
    <m/>
    <m/>
    <m/>
    <m/>
    <m/>
    <m/>
    <m/>
    <m/>
  </r>
  <r>
    <x v="1"/>
    <x v="5"/>
    <x v="4"/>
    <x v="19"/>
    <x v="3"/>
    <m/>
    <m/>
    <m/>
    <m/>
    <m/>
    <m/>
    <m/>
    <m/>
  </r>
  <r>
    <x v="1"/>
    <x v="6"/>
    <x v="5"/>
    <x v="0"/>
    <x v="0"/>
    <m/>
    <m/>
    <m/>
    <m/>
    <m/>
    <m/>
    <m/>
    <m/>
  </r>
  <r>
    <x v="1"/>
    <x v="6"/>
    <x v="5"/>
    <x v="1"/>
    <x v="1"/>
    <m/>
    <m/>
    <m/>
    <m/>
    <m/>
    <m/>
    <m/>
    <m/>
  </r>
  <r>
    <x v="1"/>
    <x v="6"/>
    <x v="5"/>
    <x v="2"/>
    <x v="2"/>
    <m/>
    <m/>
    <m/>
    <m/>
    <m/>
    <m/>
    <m/>
    <m/>
  </r>
  <r>
    <x v="1"/>
    <x v="6"/>
    <x v="5"/>
    <x v="3"/>
    <x v="3"/>
    <m/>
    <m/>
    <m/>
    <m/>
    <m/>
    <m/>
    <m/>
    <m/>
  </r>
  <r>
    <x v="1"/>
    <x v="6"/>
    <x v="5"/>
    <x v="4"/>
    <x v="0"/>
    <m/>
    <m/>
    <m/>
    <m/>
    <m/>
    <m/>
    <m/>
    <m/>
  </r>
  <r>
    <x v="1"/>
    <x v="6"/>
    <x v="5"/>
    <x v="5"/>
    <x v="1"/>
    <m/>
    <m/>
    <m/>
    <m/>
    <m/>
    <m/>
    <m/>
    <m/>
  </r>
  <r>
    <x v="1"/>
    <x v="6"/>
    <x v="5"/>
    <x v="6"/>
    <x v="2"/>
    <m/>
    <m/>
    <m/>
    <m/>
    <m/>
    <m/>
    <m/>
    <m/>
  </r>
  <r>
    <x v="1"/>
    <x v="6"/>
    <x v="5"/>
    <x v="7"/>
    <x v="3"/>
    <m/>
    <m/>
    <m/>
    <m/>
    <m/>
    <m/>
    <m/>
    <m/>
  </r>
  <r>
    <x v="1"/>
    <x v="6"/>
    <x v="5"/>
    <x v="8"/>
    <x v="0"/>
    <m/>
    <m/>
    <m/>
    <m/>
    <m/>
    <m/>
    <m/>
    <m/>
  </r>
  <r>
    <x v="1"/>
    <x v="6"/>
    <x v="5"/>
    <x v="9"/>
    <x v="1"/>
    <m/>
    <m/>
    <m/>
    <m/>
    <m/>
    <m/>
    <m/>
    <m/>
  </r>
  <r>
    <x v="1"/>
    <x v="6"/>
    <x v="5"/>
    <x v="10"/>
    <x v="2"/>
    <m/>
    <m/>
    <m/>
    <m/>
    <m/>
    <m/>
    <m/>
    <m/>
  </r>
  <r>
    <x v="1"/>
    <x v="6"/>
    <x v="5"/>
    <x v="11"/>
    <x v="3"/>
    <m/>
    <m/>
    <m/>
    <m/>
    <m/>
    <m/>
    <m/>
    <m/>
  </r>
  <r>
    <x v="1"/>
    <x v="6"/>
    <x v="5"/>
    <x v="12"/>
    <x v="0"/>
    <m/>
    <m/>
    <m/>
    <m/>
    <m/>
    <m/>
    <m/>
    <m/>
  </r>
  <r>
    <x v="1"/>
    <x v="6"/>
    <x v="5"/>
    <x v="13"/>
    <x v="1"/>
    <m/>
    <m/>
    <m/>
    <m/>
    <m/>
    <m/>
    <m/>
    <m/>
  </r>
  <r>
    <x v="1"/>
    <x v="6"/>
    <x v="5"/>
    <x v="14"/>
    <x v="2"/>
    <m/>
    <m/>
    <m/>
    <m/>
    <m/>
    <m/>
    <m/>
    <m/>
  </r>
  <r>
    <x v="1"/>
    <x v="6"/>
    <x v="5"/>
    <x v="15"/>
    <x v="3"/>
    <m/>
    <m/>
    <m/>
    <m/>
    <m/>
    <m/>
    <m/>
    <m/>
  </r>
  <r>
    <x v="1"/>
    <x v="6"/>
    <x v="5"/>
    <x v="16"/>
    <x v="0"/>
    <m/>
    <m/>
    <m/>
    <m/>
    <m/>
    <m/>
    <m/>
    <m/>
  </r>
  <r>
    <x v="1"/>
    <x v="6"/>
    <x v="5"/>
    <x v="17"/>
    <x v="1"/>
    <m/>
    <m/>
    <m/>
    <m/>
    <m/>
    <m/>
    <m/>
    <m/>
  </r>
  <r>
    <x v="1"/>
    <x v="6"/>
    <x v="5"/>
    <x v="18"/>
    <x v="2"/>
    <m/>
    <m/>
    <m/>
    <m/>
    <m/>
    <m/>
    <m/>
    <m/>
  </r>
  <r>
    <x v="1"/>
    <x v="6"/>
    <x v="5"/>
    <x v="19"/>
    <x v="3"/>
    <m/>
    <m/>
    <m/>
    <m/>
    <m/>
    <m/>
    <m/>
    <m/>
  </r>
  <r>
    <x v="1"/>
    <x v="6"/>
    <x v="6"/>
    <x v="0"/>
    <x v="0"/>
    <m/>
    <m/>
    <m/>
    <m/>
    <m/>
    <m/>
    <m/>
    <m/>
  </r>
  <r>
    <x v="1"/>
    <x v="6"/>
    <x v="6"/>
    <x v="1"/>
    <x v="1"/>
    <m/>
    <m/>
    <m/>
    <m/>
    <m/>
    <m/>
    <m/>
    <m/>
  </r>
  <r>
    <x v="1"/>
    <x v="6"/>
    <x v="6"/>
    <x v="2"/>
    <x v="2"/>
    <m/>
    <m/>
    <m/>
    <m/>
    <m/>
    <m/>
    <m/>
    <m/>
  </r>
  <r>
    <x v="1"/>
    <x v="6"/>
    <x v="6"/>
    <x v="3"/>
    <x v="3"/>
    <m/>
    <m/>
    <m/>
    <m/>
    <m/>
    <m/>
    <m/>
    <m/>
  </r>
  <r>
    <x v="1"/>
    <x v="6"/>
    <x v="6"/>
    <x v="4"/>
    <x v="0"/>
    <m/>
    <m/>
    <m/>
    <m/>
    <m/>
    <m/>
    <m/>
    <m/>
  </r>
  <r>
    <x v="1"/>
    <x v="6"/>
    <x v="6"/>
    <x v="5"/>
    <x v="1"/>
    <m/>
    <m/>
    <m/>
    <m/>
    <m/>
    <m/>
    <m/>
    <m/>
  </r>
  <r>
    <x v="1"/>
    <x v="6"/>
    <x v="6"/>
    <x v="6"/>
    <x v="2"/>
    <m/>
    <m/>
    <m/>
    <m/>
    <m/>
    <m/>
    <m/>
    <m/>
  </r>
  <r>
    <x v="1"/>
    <x v="6"/>
    <x v="6"/>
    <x v="7"/>
    <x v="3"/>
    <m/>
    <m/>
    <m/>
    <m/>
    <m/>
    <m/>
    <m/>
    <m/>
  </r>
  <r>
    <x v="1"/>
    <x v="6"/>
    <x v="6"/>
    <x v="8"/>
    <x v="0"/>
    <m/>
    <m/>
    <m/>
    <m/>
    <m/>
    <m/>
    <m/>
    <m/>
  </r>
  <r>
    <x v="1"/>
    <x v="6"/>
    <x v="6"/>
    <x v="9"/>
    <x v="1"/>
    <m/>
    <m/>
    <m/>
    <m/>
    <m/>
    <m/>
    <m/>
    <m/>
  </r>
  <r>
    <x v="1"/>
    <x v="6"/>
    <x v="6"/>
    <x v="10"/>
    <x v="2"/>
    <m/>
    <m/>
    <m/>
    <m/>
    <m/>
    <m/>
    <m/>
    <m/>
  </r>
  <r>
    <x v="1"/>
    <x v="6"/>
    <x v="6"/>
    <x v="11"/>
    <x v="3"/>
    <m/>
    <m/>
    <m/>
    <m/>
    <m/>
    <m/>
    <m/>
    <m/>
  </r>
  <r>
    <x v="1"/>
    <x v="6"/>
    <x v="6"/>
    <x v="12"/>
    <x v="0"/>
    <m/>
    <m/>
    <m/>
    <m/>
    <m/>
    <m/>
    <m/>
    <m/>
  </r>
  <r>
    <x v="1"/>
    <x v="6"/>
    <x v="6"/>
    <x v="13"/>
    <x v="1"/>
    <m/>
    <m/>
    <m/>
    <m/>
    <m/>
    <m/>
    <m/>
    <m/>
  </r>
  <r>
    <x v="1"/>
    <x v="6"/>
    <x v="6"/>
    <x v="14"/>
    <x v="2"/>
    <m/>
    <m/>
    <m/>
    <m/>
    <m/>
    <m/>
    <m/>
    <m/>
  </r>
  <r>
    <x v="1"/>
    <x v="6"/>
    <x v="6"/>
    <x v="15"/>
    <x v="3"/>
    <m/>
    <m/>
    <m/>
    <m/>
    <m/>
    <m/>
    <m/>
    <m/>
  </r>
  <r>
    <x v="1"/>
    <x v="6"/>
    <x v="6"/>
    <x v="16"/>
    <x v="0"/>
    <m/>
    <m/>
    <m/>
    <m/>
    <m/>
    <m/>
    <m/>
    <m/>
  </r>
  <r>
    <x v="1"/>
    <x v="6"/>
    <x v="6"/>
    <x v="17"/>
    <x v="1"/>
    <m/>
    <m/>
    <m/>
    <m/>
    <m/>
    <m/>
    <m/>
    <m/>
  </r>
  <r>
    <x v="1"/>
    <x v="6"/>
    <x v="6"/>
    <x v="18"/>
    <x v="2"/>
    <m/>
    <m/>
    <m/>
    <m/>
    <m/>
    <m/>
    <m/>
    <m/>
  </r>
  <r>
    <x v="1"/>
    <x v="6"/>
    <x v="6"/>
    <x v="19"/>
    <x v="3"/>
    <m/>
    <m/>
    <m/>
    <m/>
    <m/>
    <m/>
    <m/>
    <m/>
  </r>
  <r>
    <x v="1"/>
    <x v="6"/>
    <x v="7"/>
    <x v="0"/>
    <x v="0"/>
    <m/>
    <m/>
    <m/>
    <m/>
    <m/>
    <m/>
    <m/>
    <m/>
  </r>
  <r>
    <x v="1"/>
    <x v="6"/>
    <x v="7"/>
    <x v="1"/>
    <x v="1"/>
    <m/>
    <m/>
    <m/>
    <m/>
    <m/>
    <m/>
    <m/>
    <m/>
  </r>
  <r>
    <x v="1"/>
    <x v="6"/>
    <x v="7"/>
    <x v="2"/>
    <x v="2"/>
    <m/>
    <m/>
    <m/>
    <m/>
    <m/>
    <m/>
    <m/>
    <m/>
  </r>
  <r>
    <x v="1"/>
    <x v="6"/>
    <x v="7"/>
    <x v="3"/>
    <x v="3"/>
    <m/>
    <m/>
    <m/>
    <m/>
    <m/>
    <m/>
    <m/>
    <m/>
  </r>
  <r>
    <x v="1"/>
    <x v="6"/>
    <x v="7"/>
    <x v="4"/>
    <x v="0"/>
    <m/>
    <m/>
    <m/>
    <m/>
    <m/>
    <m/>
    <m/>
    <m/>
  </r>
  <r>
    <x v="1"/>
    <x v="6"/>
    <x v="7"/>
    <x v="5"/>
    <x v="1"/>
    <m/>
    <m/>
    <m/>
    <m/>
    <m/>
    <m/>
    <m/>
    <m/>
  </r>
  <r>
    <x v="1"/>
    <x v="6"/>
    <x v="7"/>
    <x v="6"/>
    <x v="2"/>
    <m/>
    <m/>
    <m/>
    <m/>
    <m/>
    <m/>
    <m/>
    <m/>
  </r>
  <r>
    <x v="1"/>
    <x v="6"/>
    <x v="7"/>
    <x v="7"/>
    <x v="3"/>
    <m/>
    <m/>
    <m/>
    <m/>
    <m/>
    <m/>
    <m/>
    <m/>
  </r>
  <r>
    <x v="1"/>
    <x v="6"/>
    <x v="7"/>
    <x v="8"/>
    <x v="0"/>
    <m/>
    <m/>
    <m/>
    <m/>
    <m/>
    <m/>
    <m/>
    <m/>
  </r>
  <r>
    <x v="1"/>
    <x v="6"/>
    <x v="7"/>
    <x v="9"/>
    <x v="1"/>
    <m/>
    <m/>
    <m/>
    <m/>
    <m/>
    <m/>
    <m/>
    <m/>
  </r>
  <r>
    <x v="1"/>
    <x v="6"/>
    <x v="7"/>
    <x v="10"/>
    <x v="2"/>
    <m/>
    <m/>
    <m/>
    <m/>
    <m/>
    <m/>
    <m/>
    <m/>
  </r>
  <r>
    <x v="1"/>
    <x v="6"/>
    <x v="7"/>
    <x v="11"/>
    <x v="3"/>
    <m/>
    <m/>
    <m/>
    <m/>
    <m/>
    <m/>
    <m/>
    <m/>
  </r>
  <r>
    <x v="1"/>
    <x v="6"/>
    <x v="7"/>
    <x v="12"/>
    <x v="0"/>
    <m/>
    <m/>
    <m/>
    <m/>
    <m/>
    <m/>
    <m/>
    <m/>
  </r>
  <r>
    <x v="1"/>
    <x v="6"/>
    <x v="7"/>
    <x v="13"/>
    <x v="1"/>
    <m/>
    <m/>
    <m/>
    <m/>
    <m/>
    <m/>
    <m/>
    <m/>
  </r>
  <r>
    <x v="1"/>
    <x v="6"/>
    <x v="7"/>
    <x v="14"/>
    <x v="2"/>
    <m/>
    <m/>
    <m/>
    <m/>
    <m/>
    <m/>
    <m/>
    <m/>
  </r>
  <r>
    <x v="1"/>
    <x v="6"/>
    <x v="7"/>
    <x v="15"/>
    <x v="3"/>
    <m/>
    <m/>
    <m/>
    <m/>
    <m/>
    <m/>
    <m/>
    <m/>
  </r>
  <r>
    <x v="1"/>
    <x v="6"/>
    <x v="7"/>
    <x v="16"/>
    <x v="0"/>
    <m/>
    <m/>
    <m/>
    <m/>
    <m/>
    <m/>
    <m/>
    <m/>
  </r>
  <r>
    <x v="1"/>
    <x v="6"/>
    <x v="7"/>
    <x v="17"/>
    <x v="1"/>
    <m/>
    <m/>
    <m/>
    <m/>
    <m/>
    <m/>
    <m/>
    <m/>
  </r>
  <r>
    <x v="1"/>
    <x v="6"/>
    <x v="7"/>
    <x v="18"/>
    <x v="2"/>
    <m/>
    <m/>
    <m/>
    <m/>
    <m/>
    <m/>
    <m/>
    <m/>
  </r>
  <r>
    <x v="1"/>
    <x v="6"/>
    <x v="7"/>
    <x v="19"/>
    <x v="3"/>
    <m/>
    <m/>
    <m/>
    <m/>
    <m/>
    <m/>
    <m/>
    <m/>
  </r>
  <r>
    <x v="1"/>
    <x v="7"/>
    <x v="0"/>
    <x v="0"/>
    <x v="0"/>
    <m/>
    <m/>
    <m/>
    <m/>
    <m/>
    <m/>
    <m/>
    <m/>
  </r>
  <r>
    <x v="1"/>
    <x v="7"/>
    <x v="0"/>
    <x v="1"/>
    <x v="1"/>
    <m/>
    <m/>
    <m/>
    <m/>
    <m/>
    <m/>
    <m/>
    <m/>
  </r>
  <r>
    <x v="1"/>
    <x v="7"/>
    <x v="0"/>
    <x v="2"/>
    <x v="2"/>
    <m/>
    <m/>
    <m/>
    <m/>
    <m/>
    <m/>
    <m/>
    <m/>
  </r>
  <r>
    <x v="1"/>
    <x v="7"/>
    <x v="0"/>
    <x v="3"/>
    <x v="3"/>
    <m/>
    <m/>
    <m/>
    <m/>
    <m/>
    <m/>
    <m/>
    <m/>
  </r>
  <r>
    <x v="1"/>
    <x v="7"/>
    <x v="0"/>
    <x v="4"/>
    <x v="0"/>
    <m/>
    <m/>
    <m/>
    <m/>
    <m/>
    <m/>
    <m/>
    <m/>
  </r>
  <r>
    <x v="1"/>
    <x v="7"/>
    <x v="0"/>
    <x v="5"/>
    <x v="1"/>
    <m/>
    <m/>
    <m/>
    <m/>
    <m/>
    <m/>
    <m/>
    <m/>
  </r>
  <r>
    <x v="1"/>
    <x v="7"/>
    <x v="0"/>
    <x v="6"/>
    <x v="2"/>
    <m/>
    <m/>
    <m/>
    <m/>
    <m/>
    <m/>
    <m/>
    <m/>
  </r>
  <r>
    <x v="1"/>
    <x v="7"/>
    <x v="0"/>
    <x v="7"/>
    <x v="3"/>
    <m/>
    <m/>
    <m/>
    <m/>
    <m/>
    <m/>
    <m/>
    <m/>
  </r>
  <r>
    <x v="1"/>
    <x v="7"/>
    <x v="0"/>
    <x v="8"/>
    <x v="0"/>
    <m/>
    <m/>
    <m/>
    <m/>
    <m/>
    <m/>
    <m/>
    <m/>
  </r>
  <r>
    <x v="1"/>
    <x v="7"/>
    <x v="0"/>
    <x v="9"/>
    <x v="1"/>
    <m/>
    <m/>
    <m/>
    <m/>
    <m/>
    <m/>
    <m/>
    <m/>
  </r>
  <r>
    <x v="1"/>
    <x v="7"/>
    <x v="0"/>
    <x v="10"/>
    <x v="2"/>
    <m/>
    <m/>
    <m/>
    <m/>
    <m/>
    <m/>
    <m/>
    <m/>
  </r>
  <r>
    <x v="1"/>
    <x v="7"/>
    <x v="0"/>
    <x v="11"/>
    <x v="3"/>
    <m/>
    <m/>
    <m/>
    <m/>
    <m/>
    <m/>
    <m/>
    <m/>
  </r>
  <r>
    <x v="1"/>
    <x v="7"/>
    <x v="0"/>
    <x v="12"/>
    <x v="0"/>
    <m/>
    <m/>
    <m/>
    <m/>
    <m/>
    <m/>
    <m/>
    <m/>
  </r>
  <r>
    <x v="1"/>
    <x v="7"/>
    <x v="0"/>
    <x v="13"/>
    <x v="1"/>
    <m/>
    <m/>
    <m/>
    <m/>
    <m/>
    <m/>
    <m/>
    <m/>
  </r>
  <r>
    <x v="1"/>
    <x v="7"/>
    <x v="0"/>
    <x v="14"/>
    <x v="2"/>
    <m/>
    <m/>
    <m/>
    <m/>
    <m/>
    <m/>
    <m/>
    <m/>
  </r>
  <r>
    <x v="1"/>
    <x v="7"/>
    <x v="0"/>
    <x v="15"/>
    <x v="3"/>
    <m/>
    <m/>
    <m/>
    <m/>
    <m/>
    <m/>
    <m/>
    <m/>
  </r>
  <r>
    <x v="1"/>
    <x v="7"/>
    <x v="0"/>
    <x v="16"/>
    <x v="0"/>
    <m/>
    <m/>
    <m/>
    <m/>
    <m/>
    <m/>
    <m/>
    <m/>
  </r>
  <r>
    <x v="1"/>
    <x v="7"/>
    <x v="0"/>
    <x v="17"/>
    <x v="1"/>
    <m/>
    <m/>
    <m/>
    <m/>
    <m/>
    <m/>
    <m/>
    <m/>
  </r>
  <r>
    <x v="1"/>
    <x v="7"/>
    <x v="0"/>
    <x v="18"/>
    <x v="2"/>
    <m/>
    <m/>
    <m/>
    <m/>
    <m/>
    <m/>
    <m/>
    <m/>
  </r>
  <r>
    <x v="1"/>
    <x v="7"/>
    <x v="0"/>
    <x v="19"/>
    <x v="3"/>
    <m/>
    <m/>
    <m/>
    <m/>
    <m/>
    <m/>
    <m/>
    <m/>
  </r>
  <r>
    <x v="1"/>
    <x v="8"/>
    <x v="8"/>
    <x v="0"/>
    <x v="0"/>
    <m/>
    <m/>
    <m/>
    <m/>
    <m/>
    <m/>
    <m/>
    <m/>
  </r>
  <r>
    <x v="1"/>
    <x v="8"/>
    <x v="8"/>
    <x v="1"/>
    <x v="1"/>
    <m/>
    <m/>
    <m/>
    <m/>
    <m/>
    <m/>
    <m/>
    <m/>
  </r>
  <r>
    <x v="1"/>
    <x v="8"/>
    <x v="8"/>
    <x v="2"/>
    <x v="2"/>
    <m/>
    <m/>
    <m/>
    <m/>
    <m/>
    <m/>
    <m/>
    <m/>
  </r>
  <r>
    <x v="1"/>
    <x v="8"/>
    <x v="8"/>
    <x v="3"/>
    <x v="3"/>
    <m/>
    <m/>
    <m/>
    <m/>
    <m/>
    <m/>
    <m/>
    <m/>
  </r>
  <r>
    <x v="1"/>
    <x v="8"/>
    <x v="8"/>
    <x v="4"/>
    <x v="0"/>
    <m/>
    <m/>
    <m/>
    <m/>
    <m/>
    <m/>
    <m/>
    <m/>
  </r>
  <r>
    <x v="1"/>
    <x v="8"/>
    <x v="8"/>
    <x v="5"/>
    <x v="1"/>
    <m/>
    <m/>
    <m/>
    <m/>
    <m/>
    <m/>
    <m/>
    <m/>
  </r>
  <r>
    <x v="1"/>
    <x v="8"/>
    <x v="8"/>
    <x v="6"/>
    <x v="2"/>
    <m/>
    <m/>
    <m/>
    <m/>
    <m/>
    <m/>
    <m/>
    <m/>
  </r>
  <r>
    <x v="1"/>
    <x v="8"/>
    <x v="8"/>
    <x v="7"/>
    <x v="3"/>
    <m/>
    <m/>
    <m/>
    <m/>
    <m/>
    <m/>
    <m/>
    <m/>
  </r>
  <r>
    <x v="1"/>
    <x v="8"/>
    <x v="8"/>
    <x v="8"/>
    <x v="0"/>
    <m/>
    <m/>
    <m/>
    <m/>
    <m/>
    <m/>
    <m/>
    <m/>
  </r>
  <r>
    <x v="1"/>
    <x v="8"/>
    <x v="8"/>
    <x v="9"/>
    <x v="1"/>
    <m/>
    <m/>
    <m/>
    <m/>
    <m/>
    <m/>
    <m/>
    <m/>
  </r>
  <r>
    <x v="1"/>
    <x v="8"/>
    <x v="8"/>
    <x v="10"/>
    <x v="2"/>
    <m/>
    <m/>
    <m/>
    <m/>
    <m/>
    <m/>
    <m/>
    <m/>
  </r>
  <r>
    <x v="1"/>
    <x v="8"/>
    <x v="8"/>
    <x v="11"/>
    <x v="3"/>
    <m/>
    <m/>
    <m/>
    <m/>
    <m/>
    <m/>
    <m/>
    <m/>
  </r>
  <r>
    <x v="1"/>
    <x v="8"/>
    <x v="8"/>
    <x v="12"/>
    <x v="0"/>
    <m/>
    <m/>
    <m/>
    <m/>
    <m/>
    <m/>
    <m/>
    <m/>
  </r>
  <r>
    <x v="1"/>
    <x v="8"/>
    <x v="8"/>
    <x v="13"/>
    <x v="1"/>
    <m/>
    <m/>
    <m/>
    <m/>
    <m/>
    <m/>
    <m/>
    <m/>
  </r>
  <r>
    <x v="1"/>
    <x v="8"/>
    <x v="8"/>
    <x v="14"/>
    <x v="2"/>
    <m/>
    <m/>
    <m/>
    <m/>
    <m/>
    <m/>
    <m/>
    <m/>
  </r>
  <r>
    <x v="1"/>
    <x v="8"/>
    <x v="8"/>
    <x v="15"/>
    <x v="3"/>
    <m/>
    <m/>
    <m/>
    <m/>
    <m/>
    <m/>
    <m/>
    <m/>
  </r>
  <r>
    <x v="1"/>
    <x v="8"/>
    <x v="8"/>
    <x v="16"/>
    <x v="0"/>
    <m/>
    <m/>
    <m/>
    <m/>
    <m/>
    <m/>
    <m/>
    <m/>
  </r>
  <r>
    <x v="1"/>
    <x v="8"/>
    <x v="8"/>
    <x v="17"/>
    <x v="1"/>
    <m/>
    <m/>
    <m/>
    <m/>
    <m/>
    <m/>
    <m/>
    <m/>
  </r>
  <r>
    <x v="1"/>
    <x v="8"/>
    <x v="8"/>
    <x v="18"/>
    <x v="2"/>
    <m/>
    <m/>
    <m/>
    <m/>
    <m/>
    <m/>
    <m/>
    <m/>
  </r>
  <r>
    <x v="1"/>
    <x v="8"/>
    <x v="8"/>
    <x v="19"/>
    <x v="3"/>
    <m/>
    <m/>
    <m/>
    <m/>
    <m/>
    <m/>
    <m/>
    <m/>
  </r>
  <r>
    <x v="1"/>
    <x v="8"/>
    <x v="9"/>
    <x v="0"/>
    <x v="0"/>
    <m/>
    <m/>
    <m/>
    <m/>
    <m/>
    <m/>
    <m/>
    <m/>
  </r>
  <r>
    <x v="1"/>
    <x v="8"/>
    <x v="9"/>
    <x v="1"/>
    <x v="1"/>
    <m/>
    <m/>
    <m/>
    <m/>
    <m/>
    <m/>
    <m/>
    <m/>
  </r>
  <r>
    <x v="1"/>
    <x v="8"/>
    <x v="9"/>
    <x v="2"/>
    <x v="2"/>
    <m/>
    <m/>
    <m/>
    <m/>
    <m/>
    <m/>
    <m/>
    <m/>
  </r>
  <r>
    <x v="1"/>
    <x v="8"/>
    <x v="9"/>
    <x v="3"/>
    <x v="3"/>
    <m/>
    <m/>
    <m/>
    <m/>
    <m/>
    <m/>
    <m/>
    <m/>
  </r>
  <r>
    <x v="1"/>
    <x v="8"/>
    <x v="9"/>
    <x v="4"/>
    <x v="0"/>
    <m/>
    <m/>
    <m/>
    <m/>
    <m/>
    <m/>
    <m/>
    <m/>
  </r>
  <r>
    <x v="1"/>
    <x v="8"/>
    <x v="9"/>
    <x v="5"/>
    <x v="1"/>
    <m/>
    <m/>
    <m/>
    <m/>
    <m/>
    <m/>
    <m/>
    <m/>
  </r>
  <r>
    <x v="1"/>
    <x v="8"/>
    <x v="9"/>
    <x v="6"/>
    <x v="2"/>
    <m/>
    <m/>
    <m/>
    <m/>
    <m/>
    <m/>
    <m/>
    <m/>
  </r>
  <r>
    <x v="1"/>
    <x v="8"/>
    <x v="9"/>
    <x v="7"/>
    <x v="3"/>
    <m/>
    <m/>
    <m/>
    <m/>
    <m/>
    <m/>
    <m/>
    <m/>
  </r>
  <r>
    <x v="1"/>
    <x v="8"/>
    <x v="9"/>
    <x v="8"/>
    <x v="0"/>
    <m/>
    <m/>
    <m/>
    <m/>
    <m/>
    <m/>
    <m/>
    <m/>
  </r>
  <r>
    <x v="1"/>
    <x v="8"/>
    <x v="9"/>
    <x v="9"/>
    <x v="1"/>
    <m/>
    <m/>
    <m/>
    <m/>
    <m/>
    <m/>
    <m/>
    <m/>
  </r>
  <r>
    <x v="1"/>
    <x v="8"/>
    <x v="9"/>
    <x v="10"/>
    <x v="2"/>
    <m/>
    <m/>
    <m/>
    <m/>
    <m/>
    <m/>
    <m/>
    <m/>
  </r>
  <r>
    <x v="1"/>
    <x v="8"/>
    <x v="9"/>
    <x v="11"/>
    <x v="3"/>
    <m/>
    <m/>
    <m/>
    <m/>
    <m/>
    <m/>
    <m/>
    <m/>
  </r>
  <r>
    <x v="1"/>
    <x v="8"/>
    <x v="9"/>
    <x v="12"/>
    <x v="0"/>
    <m/>
    <m/>
    <m/>
    <m/>
    <m/>
    <m/>
    <m/>
    <m/>
  </r>
  <r>
    <x v="1"/>
    <x v="8"/>
    <x v="9"/>
    <x v="13"/>
    <x v="1"/>
    <m/>
    <m/>
    <m/>
    <m/>
    <m/>
    <m/>
    <m/>
    <m/>
  </r>
  <r>
    <x v="1"/>
    <x v="8"/>
    <x v="9"/>
    <x v="14"/>
    <x v="2"/>
    <m/>
    <m/>
    <m/>
    <m/>
    <m/>
    <m/>
    <m/>
    <m/>
  </r>
  <r>
    <x v="1"/>
    <x v="8"/>
    <x v="9"/>
    <x v="15"/>
    <x v="3"/>
    <m/>
    <m/>
    <m/>
    <m/>
    <m/>
    <m/>
    <m/>
    <m/>
  </r>
  <r>
    <x v="1"/>
    <x v="8"/>
    <x v="9"/>
    <x v="16"/>
    <x v="0"/>
    <m/>
    <m/>
    <m/>
    <m/>
    <m/>
    <m/>
    <m/>
    <m/>
  </r>
  <r>
    <x v="1"/>
    <x v="8"/>
    <x v="9"/>
    <x v="17"/>
    <x v="1"/>
    <m/>
    <m/>
    <m/>
    <m/>
    <m/>
    <m/>
    <m/>
    <m/>
  </r>
  <r>
    <x v="1"/>
    <x v="8"/>
    <x v="9"/>
    <x v="18"/>
    <x v="2"/>
    <m/>
    <m/>
    <m/>
    <m/>
    <m/>
    <m/>
    <m/>
    <m/>
  </r>
  <r>
    <x v="1"/>
    <x v="8"/>
    <x v="9"/>
    <x v="19"/>
    <x v="3"/>
    <m/>
    <m/>
    <m/>
    <m/>
    <m/>
    <m/>
    <m/>
    <m/>
  </r>
  <r>
    <x v="1"/>
    <x v="9"/>
    <x v="10"/>
    <x v="0"/>
    <x v="0"/>
    <m/>
    <m/>
    <m/>
    <m/>
    <m/>
    <m/>
    <m/>
    <m/>
  </r>
  <r>
    <x v="1"/>
    <x v="9"/>
    <x v="10"/>
    <x v="1"/>
    <x v="1"/>
    <m/>
    <m/>
    <m/>
    <m/>
    <m/>
    <m/>
    <m/>
    <m/>
  </r>
  <r>
    <x v="1"/>
    <x v="9"/>
    <x v="10"/>
    <x v="2"/>
    <x v="2"/>
    <m/>
    <m/>
    <m/>
    <m/>
    <m/>
    <m/>
    <m/>
    <m/>
  </r>
  <r>
    <x v="1"/>
    <x v="9"/>
    <x v="10"/>
    <x v="3"/>
    <x v="3"/>
    <m/>
    <m/>
    <m/>
    <m/>
    <m/>
    <m/>
    <m/>
    <m/>
  </r>
  <r>
    <x v="1"/>
    <x v="9"/>
    <x v="10"/>
    <x v="4"/>
    <x v="0"/>
    <m/>
    <m/>
    <m/>
    <m/>
    <m/>
    <m/>
    <m/>
    <m/>
  </r>
  <r>
    <x v="1"/>
    <x v="9"/>
    <x v="10"/>
    <x v="5"/>
    <x v="1"/>
    <m/>
    <m/>
    <m/>
    <m/>
    <m/>
    <m/>
    <m/>
    <m/>
  </r>
  <r>
    <x v="1"/>
    <x v="9"/>
    <x v="10"/>
    <x v="6"/>
    <x v="2"/>
    <m/>
    <m/>
    <m/>
    <m/>
    <m/>
    <m/>
    <m/>
    <m/>
  </r>
  <r>
    <x v="1"/>
    <x v="9"/>
    <x v="10"/>
    <x v="7"/>
    <x v="3"/>
    <m/>
    <m/>
    <m/>
    <m/>
    <m/>
    <m/>
    <m/>
    <m/>
  </r>
  <r>
    <x v="1"/>
    <x v="9"/>
    <x v="10"/>
    <x v="8"/>
    <x v="0"/>
    <m/>
    <m/>
    <m/>
    <m/>
    <m/>
    <m/>
    <m/>
    <m/>
  </r>
  <r>
    <x v="1"/>
    <x v="9"/>
    <x v="10"/>
    <x v="9"/>
    <x v="1"/>
    <m/>
    <m/>
    <m/>
    <m/>
    <m/>
    <m/>
    <m/>
    <m/>
  </r>
  <r>
    <x v="1"/>
    <x v="9"/>
    <x v="10"/>
    <x v="10"/>
    <x v="2"/>
    <m/>
    <m/>
    <m/>
    <m/>
    <m/>
    <m/>
    <m/>
    <m/>
  </r>
  <r>
    <x v="1"/>
    <x v="9"/>
    <x v="10"/>
    <x v="11"/>
    <x v="3"/>
    <m/>
    <m/>
    <m/>
    <m/>
    <m/>
    <m/>
    <m/>
    <m/>
  </r>
  <r>
    <x v="1"/>
    <x v="9"/>
    <x v="10"/>
    <x v="12"/>
    <x v="0"/>
    <m/>
    <m/>
    <m/>
    <m/>
    <m/>
    <m/>
    <m/>
    <m/>
  </r>
  <r>
    <x v="1"/>
    <x v="9"/>
    <x v="10"/>
    <x v="13"/>
    <x v="1"/>
    <m/>
    <m/>
    <m/>
    <m/>
    <m/>
    <m/>
    <m/>
    <m/>
  </r>
  <r>
    <x v="1"/>
    <x v="9"/>
    <x v="10"/>
    <x v="14"/>
    <x v="2"/>
    <m/>
    <m/>
    <m/>
    <m/>
    <m/>
    <m/>
    <m/>
    <m/>
  </r>
  <r>
    <x v="1"/>
    <x v="9"/>
    <x v="10"/>
    <x v="15"/>
    <x v="3"/>
    <m/>
    <m/>
    <m/>
    <m/>
    <m/>
    <m/>
    <m/>
    <m/>
  </r>
  <r>
    <x v="1"/>
    <x v="9"/>
    <x v="10"/>
    <x v="16"/>
    <x v="0"/>
    <m/>
    <m/>
    <m/>
    <m/>
    <m/>
    <m/>
    <m/>
    <m/>
  </r>
  <r>
    <x v="1"/>
    <x v="9"/>
    <x v="10"/>
    <x v="17"/>
    <x v="1"/>
    <m/>
    <m/>
    <m/>
    <m/>
    <m/>
    <m/>
    <m/>
    <m/>
  </r>
  <r>
    <x v="1"/>
    <x v="9"/>
    <x v="10"/>
    <x v="18"/>
    <x v="2"/>
    <m/>
    <m/>
    <m/>
    <m/>
    <m/>
    <m/>
    <m/>
    <m/>
  </r>
  <r>
    <x v="1"/>
    <x v="9"/>
    <x v="10"/>
    <x v="19"/>
    <x v="3"/>
    <m/>
    <m/>
    <m/>
    <m/>
    <m/>
    <m/>
    <m/>
    <m/>
  </r>
  <r>
    <x v="1"/>
    <x v="9"/>
    <x v="11"/>
    <x v="0"/>
    <x v="0"/>
    <m/>
    <m/>
    <m/>
    <m/>
    <m/>
    <m/>
    <m/>
    <m/>
  </r>
  <r>
    <x v="1"/>
    <x v="9"/>
    <x v="11"/>
    <x v="1"/>
    <x v="1"/>
    <m/>
    <m/>
    <m/>
    <m/>
    <m/>
    <m/>
    <m/>
    <m/>
  </r>
  <r>
    <x v="1"/>
    <x v="9"/>
    <x v="11"/>
    <x v="2"/>
    <x v="2"/>
    <m/>
    <m/>
    <m/>
    <m/>
    <m/>
    <m/>
    <m/>
    <m/>
  </r>
  <r>
    <x v="1"/>
    <x v="9"/>
    <x v="11"/>
    <x v="3"/>
    <x v="3"/>
    <m/>
    <m/>
    <m/>
    <m/>
    <m/>
    <m/>
    <m/>
    <m/>
  </r>
  <r>
    <x v="1"/>
    <x v="9"/>
    <x v="11"/>
    <x v="4"/>
    <x v="0"/>
    <m/>
    <m/>
    <m/>
    <m/>
    <m/>
    <m/>
    <m/>
    <m/>
  </r>
  <r>
    <x v="1"/>
    <x v="9"/>
    <x v="11"/>
    <x v="5"/>
    <x v="1"/>
    <m/>
    <m/>
    <m/>
    <m/>
    <m/>
    <m/>
    <m/>
    <m/>
  </r>
  <r>
    <x v="1"/>
    <x v="9"/>
    <x v="11"/>
    <x v="6"/>
    <x v="2"/>
    <m/>
    <m/>
    <m/>
    <m/>
    <m/>
    <m/>
    <m/>
    <m/>
  </r>
  <r>
    <x v="1"/>
    <x v="9"/>
    <x v="11"/>
    <x v="7"/>
    <x v="3"/>
    <m/>
    <m/>
    <m/>
    <m/>
    <m/>
    <m/>
    <m/>
    <m/>
  </r>
  <r>
    <x v="1"/>
    <x v="9"/>
    <x v="11"/>
    <x v="8"/>
    <x v="0"/>
    <m/>
    <m/>
    <m/>
    <m/>
    <m/>
    <m/>
    <m/>
    <m/>
  </r>
  <r>
    <x v="1"/>
    <x v="9"/>
    <x v="11"/>
    <x v="9"/>
    <x v="1"/>
    <m/>
    <m/>
    <m/>
    <m/>
    <m/>
    <m/>
    <m/>
    <m/>
  </r>
  <r>
    <x v="1"/>
    <x v="9"/>
    <x v="11"/>
    <x v="10"/>
    <x v="2"/>
    <m/>
    <m/>
    <m/>
    <m/>
    <m/>
    <m/>
    <m/>
    <m/>
  </r>
  <r>
    <x v="1"/>
    <x v="9"/>
    <x v="11"/>
    <x v="11"/>
    <x v="3"/>
    <m/>
    <m/>
    <m/>
    <m/>
    <m/>
    <m/>
    <m/>
    <m/>
  </r>
  <r>
    <x v="1"/>
    <x v="9"/>
    <x v="11"/>
    <x v="12"/>
    <x v="0"/>
    <m/>
    <m/>
    <m/>
    <m/>
    <m/>
    <m/>
    <m/>
    <m/>
  </r>
  <r>
    <x v="1"/>
    <x v="9"/>
    <x v="11"/>
    <x v="13"/>
    <x v="1"/>
    <m/>
    <m/>
    <m/>
    <m/>
    <m/>
    <m/>
    <m/>
    <m/>
  </r>
  <r>
    <x v="1"/>
    <x v="9"/>
    <x v="11"/>
    <x v="14"/>
    <x v="2"/>
    <m/>
    <m/>
    <m/>
    <m/>
    <m/>
    <m/>
    <m/>
    <m/>
  </r>
  <r>
    <x v="1"/>
    <x v="9"/>
    <x v="11"/>
    <x v="15"/>
    <x v="3"/>
    <m/>
    <m/>
    <m/>
    <m/>
    <m/>
    <m/>
    <m/>
    <m/>
  </r>
  <r>
    <x v="1"/>
    <x v="9"/>
    <x v="11"/>
    <x v="16"/>
    <x v="0"/>
    <m/>
    <m/>
    <m/>
    <m/>
    <m/>
    <m/>
    <m/>
    <m/>
  </r>
  <r>
    <x v="1"/>
    <x v="9"/>
    <x v="11"/>
    <x v="17"/>
    <x v="1"/>
    <m/>
    <m/>
    <m/>
    <m/>
    <m/>
    <m/>
    <m/>
    <m/>
  </r>
  <r>
    <x v="1"/>
    <x v="9"/>
    <x v="11"/>
    <x v="18"/>
    <x v="2"/>
    <m/>
    <m/>
    <m/>
    <m/>
    <m/>
    <m/>
    <m/>
    <m/>
  </r>
  <r>
    <x v="1"/>
    <x v="9"/>
    <x v="11"/>
    <x v="19"/>
    <x v="3"/>
    <m/>
    <m/>
    <m/>
    <m/>
    <m/>
    <m/>
    <m/>
    <m/>
  </r>
  <r>
    <x v="1"/>
    <x v="9"/>
    <x v="12"/>
    <x v="0"/>
    <x v="0"/>
    <m/>
    <m/>
    <m/>
    <m/>
    <m/>
    <m/>
    <m/>
    <m/>
  </r>
  <r>
    <x v="1"/>
    <x v="9"/>
    <x v="12"/>
    <x v="1"/>
    <x v="1"/>
    <m/>
    <m/>
    <m/>
    <m/>
    <m/>
    <m/>
    <m/>
    <m/>
  </r>
  <r>
    <x v="1"/>
    <x v="9"/>
    <x v="12"/>
    <x v="2"/>
    <x v="2"/>
    <m/>
    <m/>
    <m/>
    <m/>
    <m/>
    <m/>
    <m/>
    <m/>
  </r>
  <r>
    <x v="1"/>
    <x v="9"/>
    <x v="12"/>
    <x v="3"/>
    <x v="3"/>
    <m/>
    <m/>
    <m/>
    <m/>
    <m/>
    <m/>
    <m/>
    <m/>
  </r>
  <r>
    <x v="1"/>
    <x v="9"/>
    <x v="12"/>
    <x v="4"/>
    <x v="0"/>
    <m/>
    <m/>
    <m/>
    <m/>
    <m/>
    <m/>
    <m/>
    <m/>
  </r>
  <r>
    <x v="1"/>
    <x v="9"/>
    <x v="12"/>
    <x v="5"/>
    <x v="1"/>
    <m/>
    <m/>
    <m/>
    <m/>
    <m/>
    <m/>
    <m/>
    <m/>
  </r>
  <r>
    <x v="1"/>
    <x v="9"/>
    <x v="12"/>
    <x v="6"/>
    <x v="2"/>
    <m/>
    <m/>
    <m/>
    <m/>
    <m/>
    <m/>
    <m/>
    <m/>
  </r>
  <r>
    <x v="1"/>
    <x v="9"/>
    <x v="12"/>
    <x v="7"/>
    <x v="3"/>
    <m/>
    <m/>
    <m/>
    <m/>
    <m/>
    <m/>
    <m/>
    <m/>
  </r>
  <r>
    <x v="1"/>
    <x v="9"/>
    <x v="12"/>
    <x v="8"/>
    <x v="0"/>
    <m/>
    <m/>
    <m/>
    <m/>
    <m/>
    <m/>
    <m/>
    <m/>
  </r>
  <r>
    <x v="1"/>
    <x v="9"/>
    <x v="12"/>
    <x v="9"/>
    <x v="1"/>
    <m/>
    <m/>
    <m/>
    <m/>
    <m/>
    <m/>
    <m/>
    <m/>
  </r>
  <r>
    <x v="1"/>
    <x v="9"/>
    <x v="12"/>
    <x v="10"/>
    <x v="2"/>
    <m/>
    <m/>
    <m/>
    <m/>
    <m/>
    <m/>
    <m/>
    <m/>
  </r>
  <r>
    <x v="1"/>
    <x v="9"/>
    <x v="12"/>
    <x v="11"/>
    <x v="3"/>
    <m/>
    <m/>
    <m/>
    <m/>
    <m/>
    <m/>
    <m/>
    <m/>
  </r>
  <r>
    <x v="1"/>
    <x v="9"/>
    <x v="12"/>
    <x v="12"/>
    <x v="0"/>
    <m/>
    <m/>
    <m/>
    <m/>
    <m/>
    <m/>
    <m/>
    <m/>
  </r>
  <r>
    <x v="1"/>
    <x v="9"/>
    <x v="12"/>
    <x v="13"/>
    <x v="1"/>
    <m/>
    <m/>
    <m/>
    <m/>
    <m/>
    <m/>
    <m/>
    <m/>
  </r>
  <r>
    <x v="1"/>
    <x v="9"/>
    <x v="12"/>
    <x v="14"/>
    <x v="2"/>
    <m/>
    <m/>
    <m/>
    <m/>
    <m/>
    <m/>
    <m/>
    <m/>
  </r>
  <r>
    <x v="1"/>
    <x v="9"/>
    <x v="12"/>
    <x v="15"/>
    <x v="3"/>
    <m/>
    <m/>
    <m/>
    <m/>
    <m/>
    <m/>
    <m/>
    <m/>
  </r>
  <r>
    <x v="1"/>
    <x v="9"/>
    <x v="12"/>
    <x v="16"/>
    <x v="0"/>
    <m/>
    <m/>
    <m/>
    <m/>
    <m/>
    <m/>
    <m/>
    <m/>
  </r>
  <r>
    <x v="1"/>
    <x v="9"/>
    <x v="12"/>
    <x v="17"/>
    <x v="1"/>
    <m/>
    <m/>
    <m/>
    <m/>
    <m/>
    <m/>
    <m/>
    <m/>
  </r>
  <r>
    <x v="1"/>
    <x v="9"/>
    <x v="12"/>
    <x v="18"/>
    <x v="2"/>
    <m/>
    <m/>
    <m/>
    <m/>
    <m/>
    <m/>
    <m/>
    <m/>
  </r>
  <r>
    <x v="1"/>
    <x v="9"/>
    <x v="12"/>
    <x v="19"/>
    <x v="3"/>
    <m/>
    <m/>
    <m/>
    <m/>
    <m/>
    <m/>
    <m/>
    <m/>
  </r>
  <r>
    <x v="1"/>
    <x v="10"/>
    <x v="0"/>
    <x v="0"/>
    <x v="0"/>
    <m/>
    <m/>
    <m/>
    <m/>
    <m/>
    <m/>
    <m/>
    <m/>
  </r>
  <r>
    <x v="1"/>
    <x v="10"/>
    <x v="0"/>
    <x v="1"/>
    <x v="1"/>
    <m/>
    <m/>
    <m/>
    <m/>
    <m/>
    <m/>
    <m/>
    <m/>
  </r>
  <r>
    <x v="1"/>
    <x v="10"/>
    <x v="0"/>
    <x v="2"/>
    <x v="2"/>
    <m/>
    <m/>
    <m/>
    <m/>
    <m/>
    <m/>
    <m/>
    <m/>
  </r>
  <r>
    <x v="1"/>
    <x v="10"/>
    <x v="0"/>
    <x v="3"/>
    <x v="3"/>
    <m/>
    <m/>
    <m/>
    <m/>
    <m/>
    <m/>
    <m/>
    <m/>
  </r>
  <r>
    <x v="1"/>
    <x v="10"/>
    <x v="0"/>
    <x v="4"/>
    <x v="0"/>
    <m/>
    <m/>
    <m/>
    <m/>
    <m/>
    <m/>
    <m/>
    <m/>
  </r>
  <r>
    <x v="1"/>
    <x v="10"/>
    <x v="0"/>
    <x v="5"/>
    <x v="1"/>
    <m/>
    <m/>
    <m/>
    <m/>
    <m/>
    <m/>
    <m/>
    <m/>
  </r>
  <r>
    <x v="1"/>
    <x v="10"/>
    <x v="0"/>
    <x v="6"/>
    <x v="2"/>
    <m/>
    <m/>
    <m/>
    <m/>
    <m/>
    <m/>
    <m/>
    <m/>
  </r>
  <r>
    <x v="1"/>
    <x v="10"/>
    <x v="0"/>
    <x v="7"/>
    <x v="3"/>
    <m/>
    <m/>
    <m/>
    <m/>
    <m/>
    <m/>
    <m/>
    <m/>
  </r>
  <r>
    <x v="1"/>
    <x v="10"/>
    <x v="0"/>
    <x v="8"/>
    <x v="0"/>
    <m/>
    <m/>
    <m/>
    <m/>
    <m/>
    <m/>
    <m/>
    <m/>
  </r>
  <r>
    <x v="1"/>
    <x v="10"/>
    <x v="0"/>
    <x v="9"/>
    <x v="1"/>
    <m/>
    <m/>
    <m/>
    <m/>
    <m/>
    <m/>
    <m/>
    <m/>
  </r>
  <r>
    <x v="1"/>
    <x v="10"/>
    <x v="0"/>
    <x v="10"/>
    <x v="2"/>
    <m/>
    <m/>
    <m/>
    <m/>
    <m/>
    <m/>
    <m/>
    <m/>
  </r>
  <r>
    <x v="1"/>
    <x v="10"/>
    <x v="0"/>
    <x v="11"/>
    <x v="3"/>
    <m/>
    <m/>
    <m/>
    <m/>
    <m/>
    <m/>
    <m/>
    <m/>
  </r>
  <r>
    <x v="1"/>
    <x v="10"/>
    <x v="0"/>
    <x v="12"/>
    <x v="0"/>
    <m/>
    <m/>
    <m/>
    <m/>
    <m/>
    <m/>
    <m/>
    <m/>
  </r>
  <r>
    <x v="1"/>
    <x v="10"/>
    <x v="0"/>
    <x v="13"/>
    <x v="1"/>
    <m/>
    <m/>
    <m/>
    <m/>
    <m/>
    <m/>
    <m/>
    <m/>
  </r>
  <r>
    <x v="1"/>
    <x v="10"/>
    <x v="0"/>
    <x v="14"/>
    <x v="2"/>
    <m/>
    <m/>
    <m/>
    <m/>
    <m/>
    <m/>
    <m/>
    <m/>
  </r>
  <r>
    <x v="1"/>
    <x v="10"/>
    <x v="0"/>
    <x v="15"/>
    <x v="3"/>
    <m/>
    <m/>
    <m/>
    <m/>
    <m/>
    <m/>
    <m/>
    <m/>
  </r>
  <r>
    <x v="1"/>
    <x v="10"/>
    <x v="0"/>
    <x v="16"/>
    <x v="0"/>
    <m/>
    <m/>
    <m/>
    <m/>
    <m/>
    <m/>
    <m/>
    <m/>
  </r>
  <r>
    <x v="1"/>
    <x v="10"/>
    <x v="0"/>
    <x v="17"/>
    <x v="1"/>
    <m/>
    <m/>
    <m/>
    <m/>
    <m/>
    <m/>
    <m/>
    <m/>
  </r>
  <r>
    <x v="1"/>
    <x v="10"/>
    <x v="0"/>
    <x v="18"/>
    <x v="2"/>
    <m/>
    <m/>
    <m/>
    <m/>
    <m/>
    <m/>
    <m/>
    <m/>
  </r>
  <r>
    <x v="1"/>
    <x v="10"/>
    <x v="0"/>
    <x v="19"/>
    <x v="3"/>
    <m/>
    <m/>
    <m/>
    <m/>
    <m/>
    <m/>
    <m/>
    <m/>
  </r>
  <r>
    <x v="1"/>
    <x v="11"/>
    <x v="0"/>
    <x v="0"/>
    <x v="0"/>
    <m/>
    <m/>
    <m/>
    <m/>
    <m/>
    <m/>
    <m/>
    <m/>
  </r>
  <r>
    <x v="1"/>
    <x v="11"/>
    <x v="0"/>
    <x v="1"/>
    <x v="1"/>
    <m/>
    <m/>
    <m/>
    <m/>
    <m/>
    <m/>
    <m/>
    <m/>
  </r>
  <r>
    <x v="1"/>
    <x v="11"/>
    <x v="0"/>
    <x v="2"/>
    <x v="2"/>
    <m/>
    <m/>
    <m/>
    <m/>
    <m/>
    <m/>
    <m/>
    <m/>
  </r>
  <r>
    <x v="1"/>
    <x v="11"/>
    <x v="0"/>
    <x v="3"/>
    <x v="3"/>
    <m/>
    <m/>
    <m/>
    <m/>
    <m/>
    <m/>
    <m/>
    <m/>
  </r>
  <r>
    <x v="1"/>
    <x v="11"/>
    <x v="0"/>
    <x v="4"/>
    <x v="0"/>
    <m/>
    <m/>
    <m/>
    <m/>
    <m/>
    <m/>
    <m/>
    <m/>
  </r>
  <r>
    <x v="1"/>
    <x v="11"/>
    <x v="0"/>
    <x v="5"/>
    <x v="1"/>
    <m/>
    <m/>
    <m/>
    <m/>
    <m/>
    <m/>
    <m/>
    <m/>
  </r>
  <r>
    <x v="1"/>
    <x v="11"/>
    <x v="0"/>
    <x v="6"/>
    <x v="2"/>
    <m/>
    <m/>
    <m/>
    <m/>
    <m/>
    <m/>
    <m/>
    <m/>
  </r>
  <r>
    <x v="1"/>
    <x v="11"/>
    <x v="0"/>
    <x v="7"/>
    <x v="3"/>
    <m/>
    <m/>
    <m/>
    <m/>
    <m/>
    <m/>
    <m/>
    <m/>
  </r>
  <r>
    <x v="1"/>
    <x v="11"/>
    <x v="0"/>
    <x v="8"/>
    <x v="0"/>
    <m/>
    <m/>
    <m/>
    <m/>
    <m/>
    <m/>
    <m/>
    <m/>
  </r>
  <r>
    <x v="1"/>
    <x v="11"/>
    <x v="0"/>
    <x v="9"/>
    <x v="1"/>
    <m/>
    <m/>
    <m/>
    <m/>
    <m/>
    <m/>
    <m/>
    <m/>
  </r>
  <r>
    <x v="1"/>
    <x v="11"/>
    <x v="0"/>
    <x v="10"/>
    <x v="2"/>
    <m/>
    <m/>
    <m/>
    <m/>
    <m/>
    <m/>
    <m/>
    <m/>
  </r>
  <r>
    <x v="1"/>
    <x v="11"/>
    <x v="0"/>
    <x v="11"/>
    <x v="3"/>
    <m/>
    <m/>
    <m/>
    <m/>
    <m/>
    <m/>
    <m/>
    <m/>
  </r>
  <r>
    <x v="1"/>
    <x v="11"/>
    <x v="0"/>
    <x v="12"/>
    <x v="0"/>
    <m/>
    <m/>
    <m/>
    <m/>
    <m/>
    <m/>
    <m/>
    <m/>
  </r>
  <r>
    <x v="1"/>
    <x v="11"/>
    <x v="0"/>
    <x v="13"/>
    <x v="1"/>
    <m/>
    <m/>
    <m/>
    <m/>
    <m/>
    <m/>
    <m/>
    <m/>
  </r>
  <r>
    <x v="1"/>
    <x v="11"/>
    <x v="0"/>
    <x v="14"/>
    <x v="2"/>
    <m/>
    <m/>
    <m/>
    <m/>
    <m/>
    <m/>
    <m/>
    <m/>
  </r>
  <r>
    <x v="1"/>
    <x v="11"/>
    <x v="0"/>
    <x v="15"/>
    <x v="3"/>
    <m/>
    <m/>
    <m/>
    <m/>
    <m/>
    <m/>
    <m/>
    <m/>
  </r>
  <r>
    <x v="1"/>
    <x v="11"/>
    <x v="0"/>
    <x v="16"/>
    <x v="0"/>
    <m/>
    <m/>
    <m/>
    <m/>
    <m/>
    <m/>
    <m/>
    <m/>
  </r>
  <r>
    <x v="1"/>
    <x v="11"/>
    <x v="0"/>
    <x v="17"/>
    <x v="1"/>
    <m/>
    <m/>
    <m/>
    <m/>
    <m/>
    <m/>
    <m/>
    <m/>
  </r>
  <r>
    <x v="1"/>
    <x v="11"/>
    <x v="0"/>
    <x v="18"/>
    <x v="2"/>
    <m/>
    <m/>
    <m/>
    <m/>
    <m/>
    <m/>
    <m/>
    <m/>
  </r>
  <r>
    <x v="1"/>
    <x v="11"/>
    <x v="0"/>
    <x v="19"/>
    <x v="3"/>
    <m/>
    <m/>
    <m/>
    <m/>
    <m/>
    <m/>
    <m/>
    <m/>
  </r>
  <r>
    <x v="1"/>
    <x v="12"/>
    <x v="13"/>
    <x v="0"/>
    <x v="0"/>
    <m/>
    <m/>
    <m/>
    <m/>
    <m/>
    <m/>
    <m/>
    <m/>
  </r>
  <r>
    <x v="1"/>
    <x v="12"/>
    <x v="13"/>
    <x v="1"/>
    <x v="1"/>
    <m/>
    <m/>
    <m/>
    <m/>
    <m/>
    <m/>
    <m/>
    <m/>
  </r>
  <r>
    <x v="1"/>
    <x v="12"/>
    <x v="13"/>
    <x v="2"/>
    <x v="2"/>
    <m/>
    <m/>
    <m/>
    <m/>
    <m/>
    <m/>
    <m/>
    <m/>
  </r>
  <r>
    <x v="1"/>
    <x v="12"/>
    <x v="13"/>
    <x v="3"/>
    <x v="3"/>
    <m/>
    <m/>
    <m/>
    <m/>
    <m/>
    <m/>
    <m/>
    <m/>
  </r>
  <r>
    <x v="1"/>
    <x v="12"/>
    <x v="13"/>
    <x v="4"/>
    <x v="0"/>
    <m/>
    <m/>
    <m/>
    <m/>
    <m/>
    <m/>
    <m/>
    <m/>
  </r>
  <r>
    <x v="1"/>
    <x v="12"/>
    <x v="13"/>
    <x v="5"/>
    <x v="1"/>
    <m/>
    <m/>
    <m/>
    <m/>
    <m/>
    <m/>
    <m/>
    <m/>
  </r>
  <r>
    <x v="1"/>
    <x v="12"/>
    <x v="13"/>
    <x v="6"/>
    <x v="2"/>
    <m/>
    <m/>
    <m/>
    <m/>
    <m/>
    <m/>
    <m/>
    <m/>
  </r>
  <r>
    <x v="1"/>
    <x v="12"/>
    <x v="13"/>
    <x v="7"/>
    <x v="3"/>
    <m/>
    <m/>
    <m/>
    <m/>
    <m/>
    <m/>
    <m/>
    <m/>
  </r>
  <r>
    <x v="1"/>
    <x v="12"/>
    <x v="13"/>
    <x v="8"/>
    <x v="0"/>
    <m/>
    <m/>
    <m/>
    <m/>
    <m/>
    <m/>
    <m/>
    <m/>
  </r>
  <r>
    <x v="1"/>
    <x v="12"/>
    <x v="13"/>
    <x v="9"/>
    <x v="1"/>
    <m/>
    <m/>
    <m/>
    <m/>
    <m/>
    <m/>
    <m/>
    <m/>
  </r>
  <r>
    <x v="1"/>
    <x v="12"/>
    <x v="13"/>
    <x v="10"/>
    <x v="2"/>
    <m/>
    <m/>
    <m/>
    <m/>
    <m/>
    <m/>
    <m/>
    <m/>
  </r>
  <r>
    <x v="1"/>
    <x v="12"/>
    <x v="13"/>
    <x v="11"/>
    <x v="3"/>
    <m/>
    <m/>
    <m/>
    <m/>
    <m/>
    <m/>
    <m/>
    <m/>
  </r>
  <r>
    <x v="1"/>
    <x v="12"/>
    <x v="13"/>
    <x v="12"/>
    <x v="0"/>
    <m/>
    <m/>
    <m/>
    <m/>
    <m/>
    <m/>
    <m/>
    <m/>
  </r>
  <r>
    <x v="1"/>
    <x v="12"/>
    <x v="13"/>
    <x v="13"/>
    <x v="1"/>
    <m/>
    <m/>
    <m/>
    <m/>
    <m/>
    <m/>
    <m/>
    <m/>
  </r>
  <r>
    <x v="1"/>
    <x v="12"/>
    <x v="13"/>
    <x v="14"/>
    <x v="2"/>
    <m/>
    <m/>
    <m/>
    <m/>
    <m/>
    <m/>
    <m/>
    <m/>
  </r>
  <r>
    <x v="1"/>
    <x v="12"/>
    <x v="13"/>
    <x v="15"/>
    <x v="3"/>
    <m/>
    <m/>
    <m/>
    <m/>
    <m/>
    <m/>
    <m/>
    <m/>
  </r>
  <r>
    <x v="1"/>
    <x v="12"/>
    <x v="13"/>
    <x v="16"/>
    <x v="0"/>
    <m/>
    <m/>
    <m/>
    <m/>
    <m/>
    <m/>
    <m/>
    <m/>
  </r>
  <r>
    <x v="1"/>
    <x v="12"/>
    <x v="13"/>
    <x v="17"/>
    <x v="1"/>
    <m/>
    <m/>
    <m/>
    <m/>
    <m/>
    <m/>
    <m/>
    <m/>
  </r>
  <r>
    <x v="1"/>
    <x v="12"/>
    <x v="13"/>
    <x v="18"/>
    <x v="2"/>
    <m/>
    <m/>
    <m/>
    <m/>
    <m/>
    <m/>
    <m/>
    <m/>
  </r>
  <r>
    <x v="1"/>
    <x v="12"/>
    <x v="13"/>
    <x v="19"/>
    <x v="3"/>
    <m/>
    <m/>
    <m/>
    <m/>
    <m/>
    <m/>
    <m/>
    <m/>
  </r>
  <r>
    <x v="1"/>
    <x v="12"/>
    <x v="14"/>
    <x v="0"/>
    <x v="0"/>
    <m/>
    <m/>
    <m/>
    <m/>
    <m/>
    <m/>
    <m/>
    <m/>
  </r>
  <r>
    <x v="1"/>
    <x v="12"/>
    <x v="14"/>
    <x v="1"/>
    <x v="1"/>
    <m/>
    <m/>
    <m/>
    <m/>
    <m/>
    <m/>
    <m/>
    <m/>
  </r>
  <r>
    <x v="1"/>
    <x v="12"/>
    <x v="14"/>
    <x v="2"/>
    <x v="2"/>
    <m/>
    <m/>
    <m/>
    <m/>
    <m/>
    <m/>
    <m/>
    <m/>
  </r>
  <r>
    <x v="1"/>
    <x v="12"/>
    <x v="14"/>
    <x v="3"/>
    <x v="3"/>
    <m/>
    <m/>
    <m/>
    <m/>
    <m/>
    <m/>
    <m/>
    <m/>
  </r>
  <r>
    <x v="1"/>
    <x v="12"/>
    <x v="14"/>
    <x v="4"/>
    <x v="0"/>
    <m/>
    <m/>
    <m/>
    <m/>
    <m/>
    <m/>
    <m/>
    <m/>
  </r>
  <r>
    <x v="1"/>
    <x v="12"/>
    <x v="14"/>
    <x v="5"/>
    <x v="1"/>
    <m/>
    <m/>
    <m/>
    <m/>
    <m/>
    <m/>
    <m/>
    <m/>
  </r>
  <r>
    <x v="1"/>
    <x v="12"/>
    <x v="14"/>
    <x v="6"/>
    <x v="2"/>
    <m/>
    <m/>
    <m/>
    <m/>
    <m/>
    <m/>
    <m/>
    <m/>
  </r>
  <r>
    <x v="1"/>
    <x v="12"/>
    <x v="14"/>
    <x v="7"/>
    <x v="3"/>
    <m/>
    <m/>
    <m/>
    <m/>
    <m/>
    <m/>
    <m/>
    <m/>
  </r>
  <r>
    <x v="1"/>
    <x v="12"/>
    <x v="14"/>
    <x v="8"/>
    <x v="0"/>
    <m/>
    <m/>
    <m/>
    <m/>
    <m/>
    <m/>
    <m/>
    <m/>
  </r>
  <r>
    <x v="1"/>
    <x v="12"/>
    <x v="14"/>
    <x v="9"/>
    <x v="1"/>
    <m/>
    <m/>
    <m/>
    <m/>
    <m/>
    <m/>
    <m/>
    <m/>
  </r>
  <r>
    <x v="1"/>
    <x v="12"/>
    <x v="14"/>
    <x v="10"/>
    <x v="2"/>
    <m/>
    <m/>
    <m/>
    <m/>
    <m/>
    <m/>
    <m/>
    <m/>
  </r>
  <r>
    <x v="1"/>
    <x v="12"/>
    <x v="14"/>
    <x v="11"/>
    <x v="3"/>
    <m/>
    <m/>
    <m/>
    <m/>
    <m/>
    <m/>
    <m/>
    <m/>
  </r>
  <r>
    <x v="1"/>
    <x v="12"/>
    <x v="14"/>
    <x v="12"/>
    <x v="0"/>
    <m/>
    <m/>
    <m/>
    <m/>
    <m/>
    <m/>
    <m/>
    <m/>
  </r>
  <r>
    <x v="1"/>
    <x v="12"/>
    <x v="14"/>
    <x v="13"/>
    <x v="1"/>
    <m/>
    <m/>
    <m/>
    <m/>
    <m/>
    <m/>
    <m/>
    <m/>
  </r>
  <r>
    <x v="1"/>
    <x v="12"/>
    <x v="14"/>
    <x v="14"/>
    <x v="2"/>
    <m/>
    <m/>
    <m/>
    <m/>
    <m/>
    <m/>
    <m/>
    <m/>
  </r>
  <r>
    <x v="1"/>
    <x v="12"/>
    <x v="14"/>
    <x v="15"/>
    <x v="3"/>
    <m/>
    <m/>
    <m/>
    <m/>
    <m/>
    <m/>
    <m/>
    <m/>
  </r>
  <r>
    <x v="1"/>
    <x v="12"/>
    <x v="14"/>
    <x v="16"/>
    <x v="0"/>
    <m/>
    <m/>
    <m/>
    <m/>
    <m/>
    <m/>
    <m/>
    <m/>
  </r>
  <r>
    <x v="1"/>
    <x v="12"/>
    <x v="14"/>
    <x v="17"/>
    <x v="1"/>
    <m/>
    <m/>
    <m/>
    <m/>
    <m/>
    <m/>
    <m/>
    <m/>
  </r>
  <r>
    <x v="1"/>
    <x v="12"/>
    <x v="14"/>
    <x v="18"/>
    <x v="2"/>
    <m/>
    <m/>
    <m/>
    <m/>
    <m/>
    <m/>
    <m/>
    <m/>
  </r>
  <r>
    <x v="1"/>
    <x v="12"/>
    <x v="14"/>
    <x v="19"/>
    <x v="3"/>
    <m/>
    <m/>
    <m/>
    <m/>
    <m/>
    <m/>
    <m/>
    <m/>
  </r>
  <r>
    <x v="1"/>
    <x v="13"/>
    <x v="15"/>
    <x v="0"/>
    <x v="0"/>
    <m/>
    <m/>
    <m/>
    <m/>
    <m/>
    <m/>
    <m/>
    <m/>
  </r>
  <r>
    <x v="1"/>
    <x v="13"/>
    <x v="15"/>
    <x v="1"/>
    <x v="1"/>
    <m/>
    <m/>
    <m/>
    <m/>
    <m/>
    <m/>
    <m/>
    <m/>
  </r>
  <r>
    <x v="1"/>
    <x v="13"/>
    <x v="15"/>
    <x v="2"/>
    <x v="2"/>
    <m/>
    <m/>
    <m/>
    <m/>
    <m/>
    <m/>
    <m/>
    <m/>
  </r>
  <r>
    <x v="1"/>
    <x v="13"/>
    <x v="15"/>
    <x v="3"/>
    <x v="3"/>
    <m/>
    <m/>
    <m/>
    <m/>
    <m/>
    <m/>
    <m/>
    <m/>
  </r>
  <r>
    <x v="1"/>
    <x v="13"/>
    <x v="15"/>
    <x v="4"/>
    <x v="0"/>
    <m/>
    <m/>
    <m/>
    <m/>
    <m/>
    <m/>
    <m/>
    <m/>
  </r>
  <r>
    <x v="1"/>
    <x v="13"/>
    <x v="15"/>
    <x v="5"/>
    <x v="1"/>
    <m/>
    <m/>
    <m/>
    <m/>
    <m/>
    <m/>
    <m/>
    <m/>
  </r>
  <r>
    <x v="1"/>
    <x v="13"/>
    <x v="15"/>
    <x v="6"/>
    <x v="2"/>
    <m/>
    <m/>
    <m/>
    <m/>
    <m/>
    <m/>
    <m/>
    <m/>
  </r>
  <r>
    <x v="1"/>
    <x v="13"/>
    <x v="15"/>
    <x v="7"/>
    <x v="3"/>
    <m/>
    <m/>
    <m/>
    <m/>
    <m/>
    <m/>
    <m/>
    <m/>
  </r>
  <r>
    <x v="1"/>
    <x v="13"/>
    <x v="15"/>
    <x v="8"/>
    <x v="0"/>
    <m/>
    <m/>
    <m/>
    <m/>
    <m/>
    <m/>
    <m/>
    <m/>
  </r>
  <r>
    <x v="1"/>
    <x v="13"/>
    <x v="15"/>
    <x v="9"/>
    <x v="1"/>
    <m/>
    <m/>
    <m/>
    <m/>
    <m/>
    <m/>
    <m/>
    <m/>
  </r>
  <r>
    <x v="1"/>
    <x v="13"/>
    <x v="15"/>
    <x v="10"/>
    <x v="2"/>
    <m/>
    <m/>
    <m/>
    <m/>
    <m/>
    <m/>
    <m/>
    <m/>
  </r>
  <r>
    <x v="1"/>
    <x v="13"/>
    <x v="15"/>
    <x v="11"/>
    <x v="3"/>
    <m/>
    <m/>
    <m/>
    <m/>
    <m/>
    <m/>
    <m/>
    <m/>
  </r>
  <r>
    <x v="1"/>
    <x v="13"/>
    <x v="15"/>
    <x v="12"/>
    <x v="0"/>
    <m/>
    <m/>
    <m/>
    <m/>
    <m/>
    <m/>
    <m/>
    <m/>
  </r>
  <r>
    <x v="1"/>
    <x v="13"/>
    <x v="15"/>
    <x v="13"/>
    <x v="1"/>
    <m/>
    <m/>
    <m/>
    <m/>
    <m/>
    <m/>
    <m/>
    <m/>
  </r>
  <r>
    <x v="1"/>
    <x v="13"/>
    <x v="15"/>
    <x v="14"/>
    <x v="2"/>
    <m/>
    <m/>
    <m/>
    <m/>
    <m/>
    <m/>
    <m/>
    <m/>
  </r>
  <r>
    <x v="1"/>
    <x v="13"/>
    <x v="15"/>
    <x v="15"/>
    <x v="3"/>
    <m/>
    <m/>
    <m/>
    <m/>
    <m/>
    <m/>
    <m/>
    <m/>
  </r>
  <r>
    <x v="1"/>
    <x v="13"/>
    <x v="15"/>
    <x v="16"/>
    <x v="0"/>
    <m/>
    <m/>
    <m/>
    <m/>
    <m/>
    <m/>
    <m/>
    <m/>
  </r>
  <r>
    <x v="1"/>
    <x v="13"/>
    <x v="15"/>
    <x v="17"/>
    <x v="1"/>
    <m/>
    <m/>
    <m/>
    <m/>
    <m/>
    <m/>
    <m/>
    <m/>
  </r>
  <r>
    <x v="1"/>
    <x v="13"/>
    <x v="15"/>
    <x v="18"/>
    <x v="2"/>
    <m/>
    <m/>
    <m/>
    <m/>
    <m/>
    <m/>
    <m/>
    <m/>
  </r>
  <r>
    <x v="1"/>
    <x v="13"/>
    <x v="15"/>
    <x v="19"/>
    <x v="3"/>
    <m/>
    <m/>
    <m/>
    <m/>
    <m/>
    <m/>
    <m/>
    <m/>
  </r>
  <r>
    <x v="1"/>
    <x v="13"/>
    <x v="16"/>
    <x v="0"/>
    <x v="0"/>
    <m/>
    <m/>
    <m/>
    <m/>
    <m/>
    <m/>
    <m/>
    <m/>
  </r>
  <r>
    <x v="1"/>
    <x v="13"/>
    <x v="16"/>
    <x v="1"/>
    <x v="1"/>
    <m/>
    <m/>
    <m/>
    <m/>
    <m/>
    <m/>
    <m/>
    <m/>
  </r>
  <r>
    <x v="1"/>
    <x v="13"/>
    <x v="16"/>
    <x v="2"/>
    <x v="2"/>
    <m/>
    <m/>
    <m/>
    <m/>
    <m/>
    <m/>
    <m/>
    <m/>
  </r>
  <r>
    <x v="1"/>
    <x v="13"/>
    <x v="16"/>
    <x v="3"/>
    <x v="3"/>
    <m/>
    <m/>
    <m/>
    <m/>
    <m/>
    <m/>
    <m/>
    <m/>
  </r>
  <r>
    <x v="1"/>
    <x v="13"/>
    <x v="16"/>
    <x v="4"/>
    <x v="0"/>
    <m/>
    <m/>
    <m/>
    <m/>
    <m/>
    <m/>
    <m/>
    <m/>
  </r>
  <r>
    <x v="1"/>
    <x v="13"/>
    <x v="16"/>
    <x v="5"/>
    <x v="1"/>
    <m/>
    <m/>
    <m/>
    <m/>
    <m/>
    <m/>
    <m/>
    <m/>
  </r>
  <r>
    <x v="1"/>
    <x v="13"/>
    <x v="16"/>
    <x v="6"/>
    <x v="2"/>
    <m/>
    <m/>
    <m/>
    <m/>
    <m/>
    <m/>
    <m/>
    <m/>
  </r>
  <r>
    <x v="1"/>
    <x v="13"/>
    <x v="16"/>
    <x v="7"/>
    <x v="3"/>
    <m/>
    <m/>
    <m/>
    <m/>
    <m/>
    <m/>
    <m/>
    <m/>
  </r>
  <r>
    <x v="1"/>
    <x v="13"/>
    <x v="16"/>
    <x v="8"/>
    <x v="0"/>
    <m/>
    <m/>
    <m/>
    <m/>
    <m/>
    <m/>
    <m/>
    <m/>
  </r>
  <r>
    <x v="1"/>
    <x v="13"/>
    <x v="16"/>
    <x v="9"/>
    <x v="1"/>
    <m/>
    <m/>
    <m/>
    <m/>
    <m/>
    <m/>
    <m/>
    <m/>
  </r>
  <r>
    <x v="1"/>
    <x v="13"/>
    <x v="16"/>
    <x v="10"/>
    <x v="2"/>
    <m/>
    <m/>
    <m/>
    <m/>
    <m/>
    <m/>
    <m/>
    <m/>
  </r>
  <r>
    <x v="1"/>
    <x v="13"/>
    <x v="16"/>
    <x v="11"/>
    <x v="3"/>
    <m/>
    <m/>
    <m/>
    <m/>
    <m/>
    <m/>
    <m/>
    <m/>
  </r>
  <r>
    <x v="1"/>
    <x v="13"/>
    <x v="16"/>
    <x v="12"/>
    <x v="0"/>
    <m/>
    <m/>
    <m/>
    <m/>
    <m/>
    <m/>
    <m/>
    <m/>
  </r>
  <r>
    <x v="1"/>
    <x v="13"/>
    <x v="16"/>
    <x v="13"/>
    <x v="1"/>
    <m/>
    <m/>
    <m/>
    <m/>
    <m/>
    <m/>
    <m/>
    <m/>
  </r>
  <r>
    <x v="1"/>
    <x v="13"/>
    <x v="16"/>
    <x v="14"/>
    <x v="2"/>
    <m/>
    <m/>
    <m/>
    <m/>
    <m/>
    <m/>
    <m/>
    <m/>
  </r>
  <r>
    <x v="1"/>
    <x v="13"/>
    <x v="16"/>
    <x v="15"/>
    <x v="3"/>
    <m/>
    <m/>
    <m/>
    <m/>
    <m/>
    <m/>
    <m/>
    <m/>
  </r>
  <r>
    <x v="1"/>
    <x v="13"/>
    <x v="16"/>
    <x v="16"/>
    <x v="0"/>
    <m/>
    <m/>
    <m/>
    <m/>
    <m/>
    <m/>
    <m/>
    <m/>
  </r>
  <r>
    <x v="1"/>
    <x v="13"/>
    <x v="16"/>
    <x v="17"/>
    <x v="1"/>
    <m/>
    <m/>
    <m/>
    <m/>
    <m/>
    <m/>
    <m/>
    <m/>
  </r>
  <r>
    <x v="1"/>
    <x v="13"/>
    <x v="16"/>
    <x v="18"/>
    <x v="2"/>
    <m/>
    <m/>
    <m/>
    <m/>
    <m/>
    <m/>
    <m/>
    <m/>
  </r>
  <r>
    <x v="1"/>
    <x v="13"/>
    <x v="16"/>
    <x v="19"/>
    <x v="3"/>
    <m/>
    <m/>
    <m/>
    <m/>
    <m/>
    <m/>
    <m/>
    <m/>
  </r>
  <r>
    <x v="1"/>
    <x v="13"/>
    <x v="17"/>
    <x v="0"/>
    <x v="0"/>
    <m/>
    <m/>
    <m/>
    <m/>
    <m/>
    <m/>
    <m/>
    <m/>
  </r>
  <r>
    <x v="1"/>
    <x v="13"/>
    <x v="17"/>
    <x v="1"/>
    <x v="1"/>
    <m/>
    <m/>
    <m/>
    <m/>
    <m/>
    <m/>
    <m/>
    <m/>
  </r>
  <r>
    <x v="1"/>
    <x v="13"/>
    <x v="17"/>
    <x v="2"/>
    <x v="2"/>
    <m/>
    <m/>
    <m/>
    <m/>
    <m/>
    <m/>
    <m/>
    <m/>
  </r>
  <r>
    <x v="1"/>
    <x v="13"/>
    <x v="17"/>
    <x v="3"/>
    <x v="3"/>
    <m/>
    <m/>
    <m/>
    <m/>
    <m/>
    <m/>
    <m/>
    <m/>
  </r>
  <r>
    <x v="1"/>
    <x v="13"/>
    <x v="17"/>
    <x v="4"/>
    <x v="0"/>
    <m/>
    <m/>
    <m/>
    <m/>
    <m/>
    <m/>
    <m/>
    <m/>
  </r>
  <r>
    <x v="1"/>
    <x v="13"/>
    <x v="17"/>
    <x v="5"/>
    <x v="1"/>
    <m/>
    <m/>
    <m/>
    <m/>
    <m/>
    <m/>
    <m/>
    <m/>
  </r>
  <r>
    <x v="1"/>
    <x v="13"/>
    <x v="17"/>
    <x v="6"/>
    <x v="2"/>
    <m/>
    <m/>
    <m/>
    <m/>
    <m/>
    <m/>
    <m/>
    <m/>
  </r>
  <r>
    <x v="1"/>
    <x v="13"/>
    <x v="17"/>
    <x v="7"/>
    <x v="3"/>
    <m/>
    <m/>
    <m/>
    <m/>
    <m/>
    <m/>
    <m/>
    <m/>
  </r>
  <r>
    <x v="1"/>
    <x v="13"/>
    <x v="17"/>
    <x v="8"/>
    <x v="0"/>
    <m/>
    <m/>
    <m/>
    <m/>
    <m/>
    <m/>
    <m/>
    <m/>
  </r>
  <r>
    <x v="1"/>
    <x v="13"/>
    <x v="17"/>
    <x v="9"/>
    <x v="1"/>
    <m/>
    <m/>
    <m/>
    <m/>
    <m/>
    <m/>
    <m/>
    <m/>
  </r>
  <r>
    <x v="1"/>
    <x v="13"/>
    <x v="17"/>
    <x v="10"/>
    <x v="2"/>
    <m/>
    <m/>
    <m/>
    <m/>
    <m/>
    <m/>
    <m/>
    <m/>
  </r>
  <r>
    <x v="1"/>
    <x v="13"/>
    <x v="17"/>
    <x v="11"/>
    <x v="3"/>
    <m/>
    <m/>
    <m/>
    <m/>
    <m/>
    <m/>
    <m/>
    <m/>
  </r>
  <r>
    <x v="1"/>
    <x v="13"/>
    <x v="17"/>
    <x v="12"/>
    <x v="0"/>
    <m/>
    <m/>
    <m/>
    <m/>
    <m/>
    <m/>
    <m/>
    <m/>
  </r>
  <r>
    <x v="1"/>
    <x v="13"/>
    <x v="17"/>
    <x v="13"/>
    <x v="1"/>
    <m/>
    <m/>
    <m/>
    <m/>
    <m/>
    <m/>
    <m/>
    <m/>
  </r>
  <r>
    <x v="1"/>
    <x v="13"/>
    <x v="17"/>
    <x v="14"/>
    <x v="2"/>
    <m/>
    <m/>
    <m/>
    <m/>
    <m/>
    <m/>
    <m/>
    <m/>
  </r>
  <r>
    <x v="1"/>
    <x v="13"/>
    <x v="17"/>
    <x v="15"/>
    <x v="3"/>
    <m/>
    <m/>
    <m/>
    <m/>
    <m/>
    <m/>
    <m/>
    <m/>
  </r>
  <r>
    <x v="1"/>
    <x v="13"/>
    <x v="17"/>
    <x v="16"/>
    <x v="0"/>
    <m/>
    <m/>
    <m/>
    <m/>
    <m/>
    <m/>
    <m/>
    <m/>
  </r>
  <r>
    <x v="1"/>
    <x v="13"/>
    <x v="17"/>
    <x v="17"/>
    <x v="1"/>
    <m/>
    <m/>
    <m/>
    <m/>
    <m/>
    <m/>
    <m/>
    <m/>
  </r>
  <r>
    <x v="1"/>
    <x v="13"/>
    <x v="17"/>
    <x v="18"/>
    <x v="2"/>
    <m/>
    <m/>
    <m/>
    <m/>
    <m/>
    <m/>
    <m/>
    <m/>
  </r>
  <r>
    <x v="1"/>
    <x v="13"/>
    <x v="17"/>
    <x v="19"/>
    <x v="3"/>
    <m/>
    <m/>
    <m/>
    <m/>
    <m/>
    <m/>
    <m/>
    <m/>
  </r>
  <r>
    <x v="1"/>
    <x v="14"/>
    <x v="0"/>
    <x v="0"/>
    <x v="0"/>
    <m/>
    <m/>
    <m/>
    <m/>
    <m/>
    <m/>
    <m/>
    <m/>
  </r>
  <r>
    <x v="1"/>
    <x v="14"/>
    <x v="0"/>
    <x v="1"/>
    <x v="1"/>
    <m/>
    <m/>
    <m/>
    <m/>
    <m/>
    <m/>
    <m/>
    <m/>
  </r>
  <r>
    <x v="1"/>
    <x v="14"/>
    <x v="0"/>
    <x v="2"/>
    <x v="2"/>
    <m/>
    <m/>
    <m/>
    <m/>
    <m/>
    <m/>
    <m/>
    <m/>
  </r>
  <r>
    <x v="1"/>
    <x v="14"/>
    <x v="0"/>
    <x v="3"/>
    <x v="3"/>
    <m/>
    <m/>
    <m/>
    <m/>
    <m/>
    <m/>
    <m/>
    <m/>
  </r>
  <r>
    <x v="1"/>
    <x v="14"/>
    <x v="0"/>
    <x v="4"/>
    <x v="0"/>
    <m/>
    <m/>
    <m/>
    <m/>
    <m/>
    <m/>
    <m/>
    <m/>
  </r>
  <r>
    <x v="1"/>
    <x v="14"/>
    <x v="0"/>
    <x v="5"/>
    <x v="1"/>
    <m/>
    <m/>
    <m/>
    <m/>
    <m/>
    <m/>
    <m/>
    <m/>
  </r>
  <r>
    <x v="1"/>
    <x v="14"/>
    <x v="0"/>
    <x v="6"/>
    <x v="2"/>
    <m/>
    <m/>
    <m/>
    <m/>
    <m/>
    <m/>
    <m/>
    <m/>
  </r>
  <r>
    <x v="1"/>
    <x v="14"/>
    <x v="0"/>
    <x v="7"/>
    <x v="3"/>
    <m/>
    <m/>
    <m/>
    <m/>
    <m/>
    <m/>
    <m/>
    <m/>
  </r>
  <r>
    <x v="1"/>
    <x v="14"/>
    <x v="0"/>
    <x v="8"/>
    <x v="0"/>
    <m/>
    <m/>
    <m/>
    <m/>
    <m/>
    <m/>
    <m/>
    <m/>
  </r>
  <r>
    <x v="1"/>
    <x v="14"/>
    <x v="0"/>
    <x v="9"/>
    <x v="1"/>
    <m/>
    <m/>
    <m/>
    <m/>
    <m/>
    <m/>
    <m/>
    <m/>
  </r>
  <r>
    <x v="1"/>
    <x v="14"/>
    <x v="0"/>
    <x v="10"/>
    <x v="2"/>
    <m/>
    <m/>
    <m/>
    <m/>
    <m/>
    <m/>
    <m/>
    <m/>
  </r>
  <r>
    <x v="1"/>
    <x v="14"/>
    <x v="0"/>
    <x v="11"/>
    <x v="3"/>
    <m/>
    <m/>
    <m/>
    <m/>
    <m/>
    <m/>
    <m/>
    <m/>
  </r>
  <r>
    <x v="1"/>
    <x v="14"/>
    <x v="0"/>
    <x v="12"/>
    <x v="0"/>
    <m/>
    <m/>
    <m/>
    <m/>
    <m/>
    <m/>
    <m/>
    <m/>
  </r>
  <r>
    <x v="1"/>
    <x v="14"/>
    <x v="0"/>
    <x v="13"/>
    <x v="1"/>
    <m/>
    <m/>
    <m/>
    <m/>
    <m/>
    <m/>
    <m/>
    <m/>
  </r>
  <r>
    <x v="1"/>
    <x v="14"/>
    <x v="0"/>
    <x v="14"/>
    <x v="2"/>
    <m/>
    <m/>
    <m/>
    <m/>
    <m/>
    <m/>
    <m/>
    <m/>
  </r>
  <r>
    <x v="1"/>
    <x v="14"/>
    <x v="0"/>
    <x v="15"/>
    <x v="3"/>
    <m/>
    <m/>
    <m/>
    <m/>
    <m/>
    <m/>
    <m/>
    <m/>
  </r>
  <r>
    <x v="1"/>
    <x v="14"/>
    <x v="0"/>
    <x v="16"/>
    <x v="0"/>
    <m/>
    <m/>
    <m/>
    <m/>
    <m/>
    <m/>
    <m/>
    <m/>
  </r>
  <r>
    <x v="1"/>
    <x v="14"/>
    <x v="0"/>
    <x v="17"/>
    <x v="1"/>
    <m/>
    <m/>
    <m/>
    <m/>
    <m/>
    <m/>
    <m/>
    <m/>
  </r>
  <r>
    <x v="1"/>
    <x v="14"/>
    <x v="0"/>
    <x v="18"/>
    <x v="2"/>
    <m/>
    <m/>
    <m/>
    <m/>
    <m/>
    <m/>
    <m/>
    <m/>
  </r>
  <r>
    <x v="1"/>
    <x v="14"/>
    <x v="0"/>
    <x v="19"/>
    <x v="3"/>
    <m/>
    <m/>
    <m/>
    <m/>
    <m/>
    <m/>
    <m/>
    <m/>
  </r>
  <r>
    <x v="1"/>
    <x v="15"/>
    <x v="0"/>
    <x v="0"/>
    <x v="0"/>
    <m/>
    <m/>
    <m/>
    <m/>
    <m/>
    <m/>
    <m/>
    <m/>
  </r>
  <r>
    <x v="1"/>
    <x v="15"/>
    <x v="0"/>
    <x v="1"/>
    <x v="1"/>
    <m/>
    <m/>
    <m/>
    <m/>
    <m/>
    <m/>
    <m/>
    <m/>
  </r>
  <r>
    <x v="1"/>
    <x v="15"/>
    <x v="0"/>
    <x v="2"/>
    <x v="2"/>
    <m/>
    <m/>
    <m/>
    <m/>
    <m/>
    <m/>
    <m/>
    <m/>
  </r>
  <r>
    <x v="1"/>
    <x v="15"/>
    <x v="0"/>
    <x v="3"/>
    <x v="3"/>
    <m/>
    <m/>
    <m/>
    <m/>
    <m/>
    <m/>
    <m/>
    <m/>
  </r>
  <r>
    <x v="1"/>
    <x v="15"/>
    <x v="0"/>
    <x v="4"/>
    <x v="0"/>
    <m/>
    <m/>
    <m/>
    <m/>
    <m/>
    <m/>
    <m/>
    <m/>
  </r>
  <r>
    <x v="1"/>
    <x v="15"/>
    <x v="0"/>
    <x v="5"/>
    <x v="1"/>
    <m/>
    <m/>
    <m/>
    <m/>
    <m/>
    <m/>
    <m/>
    <m/>
  </r>
  <r>
    <x v="1"/>
    <x v="15"/>
    <x v="0"/>
    <x v="6"/>
    <x v="2"/>
    <m/>
    <m/>
    <m/>
    <m/>
    <m/>
    <m/>
    <m/>
    <m/>
  </r>
  <r>
    <x v="1"/>
    <x v="15"/>
    <x v="0"/>
    <x v="7"/>
    <x v="3"/>
    <m/>
    <m/>
    <m/>
    <m/>
    <m/>
    <m/>
    <m/>
    <m/>
  </r>
  <r>
    <x v="1"/>
    <x v="15"/>
    <x v="0"/>
    <x v="8"/>
    <x v="0"/>
    <m/>
    <m/>
    <m/>
    <m/>
    <m/>
    <m/>
    <m/>
    <m/>
  </r>
  <r>
    <x v="1"/>
    <x v="15"/>
    <x v="0"/>
    <x v="9"/>
    <x v="1"/>
    <m/>
    <m/>
    <m/>
    <m/>
    <m/>
    <m/>
    <m/>
    <m/>
  </r>
  <r>
    <x v="1"/>
    <x v="15"/>
    <x v="0"/>
    <x v="10"/>
    <x v="2"/>
    <m/>
    <m/>
    <m/>
    <m/>
    <m/>
    <m/>
    <m/>
    <m/>
  </r>
  <r>
    <x v="1"/>
    <x v="15"/>
    <x v="0"/>
    <x v="11"/>
    <x v="3"/>
    <m/>
    <m/>
    <m/>
    <m/>
    <m/>
    <m/>
    <m/>
    <m/>
  </r>
  <r>
    <x v="1"/>
    <x v="15"/>
    <x v="0"/>
    <x v="12"/>
    <x v="0"/>
    <m/>
    <m/>
    <m/>
    <m/>
    <m/>
    <m/>
    <m/>
    <m/>
  </r>
  <r>
    <x v="1"/>
    <x v="15"/>
    <x v="0"/>
    <x v="13"/>
    <x v="1"/>
    <m/>
    <m/>
    <m/>
    <m/>
    <m/>
    <m/>
    <m/>
    <m/>
  </r>
  <r>
    <x v="1"/>
    <x v="15"/>
    <x v="0"/>
    <x v="14"/>
    <x v="2"/>
    <m/>
    <m/>
    <m/>
    <m/>
    <m/>
    <m/>
    <m/>
    <m/>
  </r>
  <r>
    <x v="1"/>
    <x v="15"/>
    <x v="0"/>
    <x v="15"/>
    <x v="3"/>
    <m/>
    <m/>
    <m/>
    <m/>
    <m/>
    <m/>
    <m/>
    <m/>
  </r>
  <r>
    <x v="1"/>
    <x v="15"/>
    <x v="0"/>
    <x v="16"/>
    <x v="0"/>
    <m/>
    <m/>
    <m/>
    <m/>
    <m/>
    <m/>
    <m/>
    <m/>
  </r>
  <r>
    <x v="1"/>
    <x v="15"/>
    <x v="0"/>
    <x v="17"/>
    <x v="1"/>
    <m/>
    <m/>
    <m/>
    <m/>
    <m/>
    <m/>
    <m/>
    <m/>
  </r>
  <r>
    <x v="1"/>
    <x v="15"/>
    <x v="0"/>
    <x v="18"/>
    <x v="2"/>
    <m/>
    <m/>
    <m/>
    <m/>
    <m/>
    <m/>
    <m/>
    <m/>
  </r>
  <r>
    <x v="1"/>
    <x v="15"/>
    <x v="0"/>
    <x v="19"/>
    <x v="3"/>
    <m/>
    <m/>
    <m/>
    <m/>
    <m/>
    <m/>
    <m/>
    <m/>
  </r>
  <r>
    <x v="1"/>
    <x v="16"/>
    <x v="0"/>
    <x v="0"/>
    <x v="0"/>
    <m/>
    <m/>
    <m/>
    <m/>
    <m/>
    <m/>
    <m/>
    <m/>
  </r>
  <r>
    <x v="1"/>
    <x v="16"/>
    <x v="0"/>
    <x v="1"/>
    <x v="1"/>
    <m/>
    <m/>
    <m/>
    <m/>
    <m/>
    <m/>
    <m/>
    <m/>
  </r>
  <r>
    <x v="1"/>
    <x v="16"/>
    <x v="0"/>
    <x v="2"/>
    <x v="2"/>
    <m/>
    <m/>
    <m/>
    <m/>
    <m/>
    <m/>
    <m/>
    <m/>
  </r>
  <r>
    <x v="1"/>
    <x v="16"/>
    <x v="0"/>
    <x v="3"/>
    <x v="3"/>
    <m/>
    <m/>
    <m/>
    <m/>
    <m/>
    <m/>
    <m/>
    <m/>
  </r>
  <r>
    <x v="1"/>
    <x v="16"/>
    <x v="0"/>
    <x v="4"/>
    <x v="0"/>
    <m/>
    <m/>
    <m/>
    <m/>
    <m/>
    <m/>
    <m/>
    <m/>
  </r>
  <r>
    <x v="1"/>
    <x v="16"/>
    <x v="0"/>
    <x v="5"/>
    <x v="1"/>
    <m/>
    <m/>
    <m/>
    <m/>
    <m/>
    <m/>
    <m/>
    <m/>
  </r>
  <r>
    <x v="1"/>
    <x v="16"/>
    <x v="0"/>
    <x v="6"/>
    <x v="2"/>
    <m/>
    <m/>
    <m/>
    <m/>
    <m/>
    <m/>
    <m/>
    <m/>
  </r>
  <r>
    <x v="1"/>
    <x v="16"/>
    <x v="0"/>
    <x v="7"/>
    <x v="3"/>
    <m/>
    <m/>
    <m/>
    <m/>
    <m/>
    <m/>
    <m/>
    <m/>
  </r>
  <r>
    <x v="1"/>
    <x v="16"/>
    <x v="0"/>
    <x v="8"/>
    <x v="0"/>
    <m/>
    <m/>
    <m/>
    <m/>
    <m/>
    <m/>
    <m/>
    <m/>
  </r>
  <r>
    <x v="1"/>
    <x v="16"/>
    <x v="0"/>
    <x v="9"/>
    <x v="1"/>
    <m/>
    <m/>
    <m/>
    <m/>
    <m/>
    <m/>
    <m/>
    <m/>
  </r>
  <r>
    <x v="1"/>
    <x v="16"/>
    <x v="0"/>
    <x v="10"/>
    <x v="2"/>
    <m/>
    <m/>
    <m/>
    <m/>
    <m/>
    <m/>
    <m/>
    <m/>
  </r>
  <r>
    <x v="1"/>
    <x v="16"/>
    <x v="0"/>
    <x v="11"/>
    <x v="3"/>
    <m/>
    <m/>
    <m/>
    <m/>
    <m/>
    <m/>
    <m/>
    <m/>
  </r>
  <r>
    <x v="1"/>
    <x v="16"/>
    <x v="0"/>
    <x v="12"/>
    <x v="0"/>
    <m/>
    <m/>
    <m/>
    <m/>
    <m/>
    <m/>
    <m/>
    <m/>
  </r>
  <r>
    <x v="1"/>
    <x v="16"/>
    <x v="0"/>
    <x v="13"/>
    <x v="1"/>
    <m/>
    <m/>
    <m/>
    <m/>
    <m/>
    <m/>
    <m/>
    <m/>
  </r>
  <r>
    <x v="1"/>
    <x v="16"/>
    <x v="0"/>
    <x v="14"/>
    <x v="2"/>
    <m/>
    <m/>
    <m/>
    <m/>
    <m/>
    <m/>
    <m/>
    <m/>
  </r>
  <r>
    <x v="1"/>
    <x v="16"/>
    <x v="0"/>
    <x v="15"/>
    <x v="3"/>
    <m/>
    <m/>
    <m/>
    <m/>
    <m/>
    <m/>
    <m/>
    <m/>
  </r>
  <r>
    <x v="1"/>
    <x v="16"/>
    <x v="0"/>
    <x v="16"/>
    <x v="0"/>
    <m/>
    <m/>
    <m/>
    <m/>
    <m/>
    <m/>
    <m/>
    <m/>
  </r>
  <r>
    <x v="1"/>
    <x v="16"/>
    <x v="0"/>
    <x v="17"/>
    <x v="1"/>
    <m/>
    <m/>
    <m/>
    <m/>
    <m/>
    <m/>
    <m/>
    <m/>
  </r>
  <r>
    <x v="1"/>
    <x v="16"/>
    <x v="0"/>
    <x v="18"/>
    <x v="2"/>
    <m/>
    <m/>
    <m/>
    <m/>
    <m/>
    <m/>
    <m/>
    <m/>
  </r>
  <r>
    <x v="1"/>
    <x v="16"/>
    <x v="0"/>
    <x v="19"/>
    <x v="3"/>
    <m/>
    <m/>
    <m/>
    <m/>
    <m/>
    <m/>
    <m/>
    <m/>
  </r>
  <r>
    <x v="1"/>
    <x v="17"/>
    <x v="0"/>
    <x v="0"/>
    <x v="0"/>
    <m/>
    <m/>
    <m/>
    <m/>
    <m/>
    <m/>
    <m/>
    <m/>
  </r>
  <r>
    <x v="1"/>
    <x v="17"/>
    <x v="0"/>
    <x v="1"/>
    <x v="1"/>
    <m/>
    <m/>
    <m/>
    <m/>
    <m/>
    <m/>
    <m/>
    <m/>
  </r>
  <r>
    <x v="1"/>
    <x v="17"/>
    <x v="0"/>
    <x v="2"/>
    <x v="2"/>
    <m/>
    <m/>
    <m/>
    <m/>
    <m/>
    <m/>
    <m/>
    <m/>
  </r>
  <r>
    <x v="1"/>
    <x v="17"/>
    <x v="0"/>
    <x v="3"/>
    <x v="3"/>
    <m/>
    <m/>
    <m/>
    <m/>
    <m/>
    <m/>
    <m/>
    <m/>
  </r>
  <r>
    <x v="1"/>
    <x v="17"/>
    <x v="0"/>
    <x v="4"/>
    <x v="0"/>
    <m/>
    <m/>
    <m/>
    <m/>
    <m/>
    <m/>
    <m/>
    <m/>
  </r>
  <r>
    <x v="1"/>
    <x v="17"/>
    <x v="0"/>
    <x v="5"/>
    <x v="1"/>
    <m/>
    <m/>
    <m/>
    <m/>
    <m/>
    <m/>
    <m/>
    <m/>
  </r>
  <r>
    <x v="1"/>
    <x v="17"/>
    <x v="0"/>
    <x v="6"/>
    <x v="2"/>
    <m/>
    <m/>
    <m/>
    <m/>
    <m/>
    <m/>
    <m/>
    <m/>
  </r>
  <r>
    <x v="1"/>
    <x v="17"/>
    <x v="0"/>
    <x v="7"/>
    <x v="3"/>
    <m/>
    <m/>
    <m/>
    <m/>
    <m/>
    <m/>
    <m/>
    <m/>
  </r>
  <r>
    <x v="1"/>
    <x v="17"/>
    <x v="0"/>
    <x v="8"/>
    <x v="0"/>
    <m/>
    <m/>
    <m/>
    <m/>
    <m/>
    <m/>
    <m/>
    <m/>
  </r>
  <r>
    <x v="1"/>
    <x v="17"/>
    <x v="0"/>
    <x v="9"/>
    <x v="1"/>
    <m/>
    <m/>
    <m/>
    <m/>
    <m/>
    <m/>
    <m/>
    <m/>
  </r>
  <r>
    <x v="1"/>
    <x v="17"/>
    <x v="0"/>
    <x v="10"/>
    <x v="2"/>
    <m/>
    <m/>
    <m/>
    <m/>
    <m/>
    <m/>
    <m/>
    <m/>
  </r>
  <r>
    <x v="1"/>
    <x v="17"/>
    <x v="0"/>
    <x v="11"/>
    <x v="3"/>
    <m/>
    <m/>
    <m/>
    <m/>
    <m/>
    <m/>
    <m/>
    <m/>
  </r>
  <r>
    <x v="1"/>
    <x v="17"/>
    <x v="0"/>
    <x v="12"/>
    <x v="0"/>
    <m/>
    <m/>
    <m/>
    <m/>
    <m/>
    <m/>
    <m/>
    <m/>
  </r>
  <r>
    <x v="1"/>
    <x v="17"/>
    <x v="0"/>
    <x v="13"/>
    <x v="1"/>
    <m/>
    <m/>
    <m/>
    <m/>
    <m/>
    <m/>
    <m/>
    <m/>
  </r>
  <r>
    <x v="1"/>
    <x v="17"/>
    <x v="0"/>
    <x v="14"/>
    <x v="2"/>
    <m/>
    <m/>
    <m/>
    <m/>
    <m/>
    <m/>
    <m/>
    <m/>
  </r>
  <r>
    <x v="1"/>
    <x v="17"/>
    <x v="0"/>
    <x v="15"/>
    <x v="3"/>
    <m/>
    <m/>
    <m/>
    <m/>
    <m/>
    <m/>
    <m/>
    <m/>
  </r>
  <r>
    <x v="1"/>
    <x v="17"/>
    <x v="0"/>
    <x v="16"/>
    <x v="0"/>
    <m/>
    <m/>
    <m/>
    <m/>
    <m/>
    <m/>
    <m/>
    <m/>
  </r>
  <r>
    <x v="1"/>
    <x v="17"/>
    <x v="0"/>
    <x v="17"/>
    <x v="1"/>
    <m/>
    <m/>
    <m/>
    <m/>
    <m/>
    <m/>
    <m/>
    <m/>
  </r>
  <r>
    <x v="1"/>
    <x v="17"/>
    <x v="0"/>
    <x v="18"/>
    <x v="2"/>
    <m/>
    <m/>
    <m/>
    <m/>
    <m/>
    <m/>
    <m/>
    <m/>
  </r>
  <r>
    <x v="1"/>
    <x v="17"/>
    <x v="0"/>
    <x v="19"/>
    <x v="3"/>
    <m/>
    <m/>
    <m/>
    <m/>
    <m/>
    <m/>
    <m/>
    <m/>
  </r>
  <r>
    <x v="1"/>
    <x v="18"/>
    <x v="0"/>
    <x v="0"/>
    <x v="0"/>
    <m/>
    <m/>
    <m/>
    <m/>
    <m/>
    <m/>
    <m/>
    <m/>
  </r>
  <r>
    <x v="1"/>
    <x v="18"/>
    <x v="0"/>
    <x v="1"/>
    <x v="1"/>
    <m/>
    <m/>
    <m/>
    <m/>
    <m/>
    <m/>
    <m/>
    <m/>
  </r>
  <r>
    <x v="1"/>
    <x v="18"/>
    <x v="0"/>
    <x v="2"/>
    <x v="2"/>
    <m/>
    <m/>
    <m/>
    <m/>
    <m/>
    <m/>
    <m/>
    <m/>
  </r>
  <r>
    <x v="1"/>
    <x v="18"/>
    <x v="0"/>
    <x v="3"/>
    <x v="3"/>
    <m/>
    <m/>
    <m/>
    <m/>
    <m/>
    <m/>
    <m/>
    <m/>
  </r>
  <r>
    <x v="1"/>
    <x v="18"/>
    <x v="0"/>
    <x v="4"/>
    <x v="0"/>
    <m/>
    <m/>
    <m/>
    <m/>
    <m/>
    <m/>
    <m/>
    <m/>
  </r>
  <r>
    <x v="1"/>
    <x v="18"/>
    <x v="0"/>
    <x v="5"/>
    <x v="1"/>
    <m/>
    <m/>
    <m/>
    <m/>
    <m/>
    <m/>
    <m/>
    <m/>
  </r>
  <r>
    <x v="1"/>
    <x v="18"/>
    <x v="0"/>
    <x v="6"/>
    <x v="2"/>
    <m/>
    <m/>
    <m/>
    <m/>
    <m/>
    <m/>
    <m/>
    <m/>
  </r>
  <r>
    <x v="1"/>
    <x v="18"/>
    <x v="0"/>
    <x v="7"/>
    <x v="3"/>
    <m/>
    <m/>
    <m/>
    <m/>
    <m/>
    <m/>
    <m/>
    <m/>
  </r>
  <r>
    <x v="1"/>
    <x v="18"/>
    <x v="0"/>
    <x v="8"/>
    <x v="0"/>
    <m/>
    <m/>
    <m/>
    <m/>
    <m/>
    <m/>
    <m/>
    <m/>
  </r>
  <r>
    <x v="1"/>
    <x v="18"/>
    <x v="0"/>
    <x v="9"/>
    <x v="1"/>
    <m/>
    <m/>
    <m/>
    <m/>
    <m/>
    <m/>
    <m/>
    <m/>
  </r>
  <r>
    <x v="1"/>
    <x v="18"/>
    <x v="0"/>
    <x v="10"/>
    <x v="2"/>
    <m/>
    <m/>
    <m/>
    <m/>
    <m/>
    <m/>
    <m/>
    <m/>
  </r>
  <r>
    <x v="1"/>
    <x v="18"/>
    <x v="0"/>
    <x v="11"/>
    <x v="3"/>
    <m/>
    <m/>
    <m/>
    <m/>
    <m/>
    <m/>
    <m/>
    <m/>
  </r>
  <r>
    <x v="1"/>
    <x v="18"/>
    <x v="0"/>
    <x v="12"/>
    <x v="0"/>
    <m/>
    <m/>
    <m/>
    <m/>
    <m/>
    <m/>
    <m/>
    <m/>
  </r>
  <r>
    <x v="1"/>
    <x v="18"/>
    <x v="0"/>
    <x v="13"/>
    <x v="1"/>
    <m/>
    <m/>
    <m/>
    <m/>
    <m/>
    <m/>
    <m/>
    <m/>
  </r>
  <r>
    <x v="1"/>
    <x v="18"/>
    <x v="0"/>
    <x v="14"/>
    <x v="2"/>
    <m/>
    <m/>
    <m/>
    <m/>
    <m/>
    <m/>
    <m/>
    <m/>
  </r>
  <r>
    <x v="1"/>
    <x v="18"/>
    <x v="0"/>
    <x v="15"/>
    <x v="3"/>
    <m/>
    <m/>
    <m/>
    <m/>
    <m/>
    <m/>
    <m/>
    <m/>
  </r>
  <r>
    <x v="1"/>
    <x v="18"/>
    <x v="0"/>
    <x v="16"/>
    <x v="0"/>
    <m/>
    <m/>
    <m/>
    <m/>
    <m/>
    <m/>
    <m/>
    <m/>
  </r>
  <r>
    <x v="1"/>
    <x v="18"/>
    <x v="0"/>
    <x v="17"/>
    <x v="1"/>
    <m/>
    <m/>
    <m/>
    <m/>
    <m/>
    <m/>
    <m/>
    <m/>
  </r>
  <r>
    <x v="1"/>
    <x v="18"/>
    <x v="0"/>
    <x v="18"/>
    <x v="2"/>
    <m/>
    <m/>
    <m/>
    <m/>
    <m/>
    <m/>
    <m/>
    <m/>
  </r>
  <r>
    <x v="1"/>
    <x v="18"/>
    <x v="0"/>
    <x v="19"/>
    <x v="3"/>
    <m/>
    <m/>
    <m/>
    <m/>
    <m/>
    <m/>
    <m/>
    <m/>
  </r>
  <r>
    <x v="1"/>
    <x v="19"/>
    <x v="0"/>
    <x v="0"/>
    <x v="0"/>
    <m/>
    <m/>
    <m/>
    <m/>
    <m/>
    <m/>
    <m/>
    <m/>
  </r>
  <r>
    <x v="1"/>
    <x v="19"/>
    <x v="0"/>
    <x v="1"/>
    <x v="1"/>
    <m/>
    <m/>
    <m/>
    <m/>
    <m/>
    <m/>
    <m/>
    <m/>
  </r>
  <r>
    <x v="1"/>
    <x v="19"/>
    <x v="0"/>
    <x v="2"/>
    <x v="2"/>
    <m/>
    <m/>
    <m/>
    <m/>
    <m/>
    <m/>
    <m/>
    <m/>
  </r>
  <r>
    <x v="1"/>
    <x v="19"/>
    <x v="0"/>
    <x v="3"/>
    <x v="3"/>
    <m/>
    <m/>
    <m/>
    <m/>
    <m/>
    <m/>
    <m/>
    <m/>
  </r>
  <r>
    <x v="1"/>
    <x v="19"/>
    <x v="0"/>
    <x v="4"/>
    <x v="0"/>
    <m/>
    <m/>
    <m/>
    <m/>
    <m/>
    <m/>
    <m/>
    <m/>
  </r>
  <r>
    <x v="1"/>
    <x v="19"/>
    <x v="0"/>
    <x v="5"/>
    <x v="1"/>
    <m/>
    <m/>
    <m/>
    <m/>
    <m/>
    <m/>
    <m/>
    <m/>
  </r>
  <r>
    <x v="1"/>
    <x v="19"/>
    <x v="0"/>
    <x v="6"/>
    <x v="2"/>
    <m/>
    <m/>
    <m/>
    <m/>
    <m/>
    <m/>
    <m/>
    <m/>
  </r>
  <r>
    <x v="1"/>
    <x v="19"/>
    <x v="0"/>
    <x v="7"/>
    <x v="3"/>
    <m/>
    <m/>
    <m/>
    <m/>
    <m/>
    <m/>
    <m/>
    <m/>
  </r>
  <r>
    <x v="1"/>
    <x v="19"/>
    <x v="0"/>
    <x v="8"/>
    <x v="0"/>
    <m/>
    <m/>
    <m/>
    <m/>
    <m/>
    <m/>
    <m/>
    <m/>
  </r>
  <r>
    <x v="1"/>
    <x v="19"/>
    <x v="0"/>
    <x v="9"/>
    <x v="1"/>
    <m/>
    <m/>
    <m/>
    <m/>
    <m/>
    <m/>
    <m/>
    <m/>
  </r>
  <r>
    <x v="1"/>
    <x v="19"/>
    <x v="0"/>
    <x v="10"/>
    <x v="2"/>
    <m/>
    <m/>
    <m/>
    <m/>
    <m/>
    <m/>
    <m/>
    <m/>
  </r>
  <r>
    <x v="1"/>
    <x v="19"/>
    <x v="0"/>
    <x v="11"/>
    <x v="3"/>
    <m/>
    <m/>
    <m/>
    <m/>
    <m/>
    <m/>
    <m/>
    <m/>
  </r>
  <r>
    <x v="1"/>
    <x v="19"/>
    <x v="0"/>
    <x v="12"/>
    <x v="0"/>
    <m/>
    <m/>
    <m/>
    <m/>
    <m/>
    <m/>
    <m/>
    <m/>
  </r>
  <r>
    <x v="1"/>
    <x v="19"/>
    <x v="0"/>
    <x v="13"/>
    <x v="1"/>
    <m/>
    <m/>
    <m/>
    <m/>
    <m/>
    <m/>
    <m/>
    <m/>
  </r>
  <r>
    <x v="1"/>
    <x v="19"/>
    <x v="0"/>
    <x v="14"/>
    <x v="2"/>
    <m/>
    <m/>
    <m/>
    <m/>
    <m/>
    <m/>
    <m/>
    <m/>
  </r>
  <r>
    <x v="1"/>
    <x v="19"/>
    <x v="0"/>
    <x v="15"/>
    <x v="3"/>
    <m/>
    <m/>
    <m/>
    <m/>
    <m/>
    <m/>
    <m/>
    <m/>
  </r>
  <r>
    <x v="1"/>
    <x v="19"/>
    <x v="0"/>
    <x v="16"/>
    <x v="0"/>
    <m/>
    <m/>
    <m/>
    <m/>
    <m/>
    <m/>
    <m/>
    <m/>
  </r>
  <r>
    <x v="1"/>
    <x v="19"/>
    <x v="0"/>
    <x v="17"/>
    <x v="1"/>
    <m/>
    <m/>
    <m/>
    <m/>
    <m/>
    <m/>
    <m/>
    <m/>
  </r>
  <r>
    <x v="1"/>
    <x v="19"/>
    <x v="0"/>
    <x v="18"/>
    <x v="2"/>
    <m/>
    <m/>
    <m/>
    <m/>
    <m/>
    <m/>
    <m/>
    <m/>
  </r>
  <r>
    <x v="1"/>
    <x v="19"/>
    <x v="0"/>
    <x v="19"/>
    <x v="3"/>
    <m/>
    <m/>
    <m/>
    <m/>
    <m/>
    <m/>
    <m/>
    <m/>
  </r>
  <r>
    <x v="1"/>
    <x v="20"/>
    <x v="0"/>
    <x v="0"/>
    <x v="0"/>
    <m/>
    <m/>
    <m/>
    <m/>
    <m/>
    <m/>
    <m/>
    <m/>
  </r>
  <r>
    <x v="1"/>
    <x v="20"/>
    <x v="0"/>
    <x v="1"/>
    <x v="1"/>
    <m/>
    <m/>
    <m/>
    <m/>
    <m/>
    <m/>
    <m/>
    <m/>
  </r>
  <r>
    <x v="1"/>
    <x v="20"/>
    <x v="0"/>
    <x v="2"/>
    <x v="2"/>
    <m/>
    <m/>
    <m/>
    <m/>
    <m/>
    <m/>
    <m/>
    <m/>
  </r>
  <r>
    <x v="1"/>
    <x v="20"/>
    <x v="0"/>
    <x v="3"/>
    <x v="3"/>
    <m/>
    <m/>
    <m/>
    <m/>
    <m/>
    <m/>
    <m/>
    <m/>
  </r>
  <r>
    <x v="1"/>
    <x v="20"/>
    <x v="0"/>
    <x v="4"/>
    <x v="0"/>
    <m/>
    <m/>
    <m/>
    <m/>
    <m/>
    <m/>
    <m/>
    <m/>
  </r>
  <r>
    <x v="1"/>
    <x v="20"/>
    <x v="0"/>
    <x v="5"/>
    <x v="1"/>
    <m/>
    <m/>
    <m/>
    <m/>
    <m/>
    <m/>
    <m/>
    <m/>
  </r>
  <r>
    <x v="1"/>
    <x v="20"/>
    <x v="0"/>
    <x v="6"/>
    <x v="2"/>
    <m/>
    <m/>
    <m/>
    <m/>
    <m/>
    <m/>
    <m/>
    <m/>
  </r>
  <r>
    <x v="1"/>
    <x v="20"/>
    <x v="0"/>
    <x v="7"/>
    <x v="3"/>
    <m/>
    <m/>
    <m/>
    <m/>
    <m/>
    <m/>
    <m/>
    <m/>
  </r>
  <r>
    <x v="1"/>
    <x v="20"/>
    <x v="0"/>
    <x v="8"/>
    <x v="0"/>
    <m/>
    <m/>
    <m/>
    <m/>
    <m/>
    <m/>
    <m/>
    <m/>
  </r>
  <r>
    <x v="1"/>
    <x v="20"/>
    <x v="0"/>
    <x v="9"/>
    <x v="1"/>
    <m/>
    <m/>
    <m/>
    <m/>
    <m/>
    <m/>
    <m/>
    <m/>
  </r>
  <r>
    <x v="1"/>
    <x v="20"/>
    <x v="0"/>
    <x v="10"/>
    <x v="2"/>
    <m/>
    <m/>
    <m/>
    <m/>
    <m/>
    <m/>
    <m/>
    <m/>
  </r>
  <r>
    <x v="1"/>
    <x v="20"/>
    <x v="0"/>
    <x v="11"/>
    <x v="3"/>
    <m/>
    <m/>
    <m/>
    <m/>
    <m/>
    <m/>
    <m/>
    <m/>
  </r>
  <r>
    <x v="1"/>
    <x v="20"/>
    <x v="0"/>
    <x v="12"/>
    <x v="0"/>
    <m/>
    <m/>
    <m/>
    <m/>
    <m/>
    <m/>
    <m/>
    <m/>
  </r>
  <r>
    <x v="1"/>
    <x v="20"/>
    <x v="0"/>
    <x v="13"/>
    <x v="1"/>
    <m/>
    <m/>
    <m/>
    <m/>
    <m/>
    <m/>
    <m/>
    <m/>
  </r>
  <r>
    <x v="1"/>
    <x v="20"/>
    <x v="0"/>
    <x v="14"/>
    <x v="2"/>
    <m/>
    <m/>
    <m/>
    <m/>
    <m/>
    <m/>
    <m/>
    <m/>
  </r>
  <r>
    <x v="1"/>
    <x v="20"/>
    <x v="0"/>
    <x v="15"/>
    <x v="3"/>
    <m/>
    <m/>
    <m/>
    <m/>
    <m/>
    <m/>
    <m/>
    <m/>
  </r>
  <r>
    <x v="1"/>
    <x v="20"/>
    <x v="0"/>
    <x v="16"/>
    <x v="0"/>
    <m/>
    <m/>
    <m/>
    <m/>
    <m/>
    <m/>
    <m/>
    <m/>
  </r>
  <r>
    <x v="1"/>
    <x v="20"/>
    <x v="0"/>
    <x v="17"/>
    <x v="1"/>
    <m/>
    <m/>
    <m/>
    <m/>
    <m/>
    <m/>
    <m/>
    <m/>
  </r>
  <r>
    <x v="1"/>
    <x v="20"/>
    <x v="0"/>
    <x v="18"/>
    <x v="2"/>
    <m/>
    <m/>
    <m/>
    <m/>
    <m/>
    <m/>
    <m/>
    <m/>
  </r>
  <r>
    <x v="1"/>
    <x v="20"/>
    <x v="0"/>
    <x v="19"/>
    <x v="3"/>
    <m/>
    <m/>
    <m/>
    <m/>
    <m/>
    <m/>
    <m/>
    <m/>
  </r>
  <r>
    <x v="1"/>
    <x v="21"/>
    <x v="0"/>
    <x v="0"/>
    <x v="0"/>
    <m/>
    <m/>
    <m/>
    <m/>
    <m/>
    <m/>
    <m/>
    <m/>
  </r>
  <r>
    <x v="1"/>
    <x v="21"/>
    <x v="0"/>
    <x v="1"/>
    <x v="1"/>
    <m/>
    <m/>
    <m/>
    <m/>
    <m/>
    <m/>
    <m/>
    <m/>
  </r>
  <r>
    <x v="1"/>
    <x v="21"/>
    <x v="0"/>
    <x v="2"/>
    <x v="2"/>
    <m/>
    <m/>
    <m/>
    <m/>
    <m/>
    <m/>
    <m/>
    <m/>
  </r>
  <r>
    <x v="1"/>
    <x v="21"/>
    <x v="0"/>
    <x v="3"/>
    <x v="3"/>
    <m/>
    <m/>
    <m/>
    <m/>
    <m/>
    <m/>
    <m/>
    <m/>
  </r>
  <r>
    <x v="1"/>
    <x v="21"/>
    <x v="0"/>
    <x v="4"/>
    <x v="0"/>
    <m/>
    <m/>
    <m/>
    <m/>
    <m/>
    <m/>
    <m/>
    <m/>
  </r>
  <r>
    <x v="1"/>
    <x v="21"/>
    <x v="0"/>
    <x v="5"/>
    <x v="1"/>
    <m/>
    <m/>
    <m/>
    <m/>
    <m/>
    <m/>
    <m/>
    <m/>
  </r>
  <r>
    <x v="1"/>
    <x v="21"/>
    <x v="0"/>
    <x v="6"/>
    <x v="2"/>
    <m/>
    <m/>
    <m/>
    <m/>
    <m/>
    <m/>
    <m/>
    <m/>
  </r>
  <r>
    <x v="1"/>
    <x v="21"/>
    <x v="0"/>
    <x v="7"/>
    <x v="3"/>
    <m/>
    <m/>
    <m/>
    <m/>
    <m/>
    <m/>
    <m/>
    <m/>
  </r>
  <r>
    <x v="1"/>
    <x v="21"/>
    <x v="0"/>
    <x v="8"/>
    <x v="0"/>
    <m/>
    <m/>
    <m/>
    <m/>
    <m/>
    <m/>
    <m/>
    <m/>
  </r>
  <r>
    <x v="1"/>
    <x v="21"/>
    <x v="0"/>
    <x v="9"/>
    <x v="1"/>
    <m/>
    <m/>
    <m/>
    <m/>
    <m/>
    <m/>
    <m/>
    <m/>
  </r>
  <r>
    <x v="1"/>
    <x v="21"/>
    <x v="0"/>
    <x v="10"/>
    <x v="2"/>
    <m/>
    <m/>
    <m/>
    <m/>
    <m/>
    <m/>
    <m/>
    <m/>
  </r>
  <r>
    <x v="1"/>
    <x v="21"/>
    <x v="0"/>
    <x v="11"/>
    <x v="3"/>
    <m/>
    <m/>
    <m/>
    <m/>
    <m/>
    <m/>
    <m/>
    <m/>
  </r>
  <r>
    <x v="1"/>
    <x v="21"/>
    <x v="0"/>
    <x v="12"/>
    <x v="0"/>
    <m/>
    <m/>
    <m/>
    <m/>
    <m/>
    <m/>
    <m/>
    <m/>
  </r>
  <r>
    <x v="1"/>
    <x v="21"/>
    <x v="0"/>
    <x v="13"/>
    <x v="1"/>
    <m/>
    <m/>
    <m/>
    <m/>
    <m/>
    <m/>
    <m/>
    <m/>
  </r>
  <r>
    <x v="1"/>
    <x v="21"/>
    <x v="0"/>
    <x v="14"/>
    <x v="2"/>
    <m/>
    <m/>
    <m/>
    <m/>
    <m/>
    <m/>
    <m/>
    <m/>
  </r>
  <r>
    <x v="1"/>
    <x v="21"/>
    <x v="0"/>
    <x v="15"/>
    <x v="3"/>
    <m/>
    <m/>
    <m/>
    <m/>
    <m/>
    <m/>
    <m/>
    <m/>
  </r>
  <r>
    <x v="1"/>
    <x v="21"/>
    <x v="0"/>
    <x v="16"/>
    <x v="0"/>
    <m/>
    <m/>
    <m/>
    <m/>
    <m/>
    <m/>
    <m/>
    <m/>
  </r>
  <r>
    <x v="1"/>
    <x v="21"/>
    <x v="0"/>
    <x v="17"/>
    <x v="1"/>
    <m/>
    <m/>
    <m/>
    <m/>
    <m/>
    <m/>
    <m/>
    <m/>
  </r>
  <r>
    <x v="1"/>
    <x v="21"/>
    <x v="0"/>
    <x v="18"/>
    <x v="2"/>
    <m/>
    <m/>
    <m/>
    <m/>
    <m/>
    <m/>
    <m/>
    <m/>
  </r>
  <r>
    <x v="1"/>
    <x v="21"/>
    <x v="0"/>
    <x v="19"/>
    <x v="3"/>
    <m/>
    <m/>
    <m/>
    <m/>
    <m/>
    <m/>
    <m/>
    <m/>
  </r>
  <r>
    <x v="1"/>
    <x v="22"/>
    <x v="18"/>
    <x v="0"/>
    <x v="0"/>
    <m/>
    <m/>
    <m/>
    <m/>
    <m/>
    <m/>
    <m/>
    <m/>
  </r>
  <r>
    <x v="1"/>
    <x v="22"/>
    <x v="18"/>
    <x v="1"/>
    <x v="1"/>
    <m/>
    <m/>
    <m/>
    <m/>
    <m/>
    <m/>
    <m/>
    <m/>
  </r>
  <r>
    <x v="1"/>
    <x v="22"/>
    <x v="18"/>
    <x v="2"/>
    <x v="2"/>
    <m/>
    <m/>
    <m/>
    <m/>
    <m/>
    <m/>
    <m/>
    <m/>
  </r>
  <r>
    <x v="1"/>
    <x v="22"/>
    <x v="18"/>
    <x v="3"/>
    <x v="3"/>
    <m/>
    <m/>
    <m/>
    <m/>
    <m/>
    <m/>
    <m/>
    <m/>
  </r>
  <r>
    <x v="1"/>
    <x v="22"/>
    <x v="18"/>
    <x v="4"/>
    <x v="0"/>
    <m/>
    <m/>
    <m/>
    <m/>
    <m/>
    <m/>
    <m/>
    <m/>
  </r>
  <r>
    <x v="1"/>
    <x v="22"/>
    <x v="18"/>
    <x v="5"/>
    <x v="1"/>
    <m/>
    <m/>
    <m/>
    <m/>
    <m/>
    <m/>
    <m/>
    <m/>
  </r>
  <r>
    <x v="1"/>
    <x v="22"/>
    <x v="18"/>
    <x v="6"/>
    <x v="2"/>
    <m/>
    <m/>
    <m/>
    <m/>
    <m/>
    <m/>
    <m/>
    <m/>
  </r>
  <r>
    <x v="1"/>
    <x v="22"/>
    <x v="18"/>
    <x v="7"/>
    <x v="3"/>
    <m/>
    <m/>
    <m/>
    <m/>
    <m/>
    <m/>
    <m/>
    <m/>
  </r>
  <r>
    <x v="1"/>
    <x v="22"/>
    <x v="18"/>
    <x v="8"/>
    <x v="0"/>
    <m/>
    <m/>
    <m/>
    <m/>
    <m/>
    <m/>
    <m/>
    <m/>
  </r>
  <r>
    <x v="1"/>
    <x v="22"/>
    <x v="18"/>
    <x v="9"/>
    <x v="1"/>
    <m/>
    <m/>
    <m/>
    <m/>
    <m/>
    <m/>
    <m/>
    <m/>
  </r>
  <r>
    <x v="1"/>
    <x v="22"/>
    <x v="18"/>
    <x v="10"/>
    <x v="2"/>
    <m/>
    <m/>
    <m/>
    <m/>
    <m/>
    <m/>
    <m/>
    <m/>
  </r>
  <r>
    <x v="1"/>
    <x v="22"/>
    <x v="18"/>
    <x v="11"/>
    <x v="3"/>
    <m/>
    <m/>
    <m/>
    <m/>
    <m/>
    <m/>
    <m/>
    <m/>
  </r>
  <r>
    <x v="1"/>
    <x v="22"/>
    <x v="18"/>
    <x v="12"/>
    <x v="0"/>
    <m/>
    <m/>
    <m/>
    <m/>
    <m/>
    <m/>
    <m/>
    <m/>
  </r>
  <r>
    <x v="1"/>
    <x v="22"/>
    <x v="18"/>
    <x v="13"/>
    <x v="1"/>
    <m/>
    <m/>
    <m/>
    <m/>
    <m/>
    <m/>
    <m/>
    <m/>
  </r>
  <r>
    <x v="1"/>
    <x v="22"/>
    <x v="18"/>
    <x v="14"/>
    <x v="2"/>
    <m/>
    <m/>
    <m/>
    <m/>
    <m/>
    <m/>
    <m/>
    <m/>
  </r>
  <r>
    <x v="1"/>
    <x v="22"/>
    <x v="18"/>
    <x v="15"/>
    <x v="3"/>
    <m/>
    <m/>
    <m/>
    <m/>
    <m/>
    <m/>
    <m/>
    <m/>
  </r>
  <r>
    <x v="1"/>
    <x v="22"/>
    <x v="18"/>
    <x v="16"/>
    <x v="0"/>
    <m/>
    <m/>
    <m/>
    <m/>
    <m/>
    <m/>
    <m/>
    <m/>
  </r>
  <r>
    <x v="1"/>
    <x v="22"/>
    <x v="18"/>
    <x v="17"/>
    <x v="1"/>
    <m/>
    <m/>
    <m/>
    <m/>
    <m/>
    <m/>
    <m/>
    <m/>
  </r>
  <r>
    <x v="1"/>
    <x v="22"/>
    <x v="18"/>
    <x v="18"/>
    <x v="2"/>
    <m/>
    <m/>
    <m/>
    <m/>
    <m/>
    <m/>
    <m/>
    <m/>
  </r>
  <r>
    <x v="1"/>
    <x v="22"/>
    <x v="18"/>
    <x v="19"/>
    <x v="3"/>
    <m/>
    <m/>
    <m/>
    <m/>
    <m/>
    <m/>
    <m/>
    <m/>
  </r>
  <r>
    <x v="1"/>
    <x v="22"/>
    <x v="19"/>
    <x v="0"/>
    <x v="0"/>
    <m/>
    <m/>
    <m/>
    <m/>
    <m/>
    <m/>
    <m/>
    <m/>
  </r>
  <r>
    <x v="1"/>
    <x v="22"/>
    <x v="19"/>
    <x v="1"/>
    <x v="1"/>
    <m/>
    <m/>
    <m/>
    <m/>
    <m/>
    <m/>
    <m/>
    <m/>
  </r>
  <r>
    <x v="1"/>
    <x v="22"/>
    <x v="19"/>
    <x v="2"/>
    <x v="2"/>
    <m/>
    <m/>
    <m/>
    <m/>
    <m/>
    <m/>
    <m/>
    <m/>
  </r>
  <r>
    <x v="1"/>
    <x v="22"/>
    <x v="19"/>
    <x v="3"/>
    <x v="3"/>
    <m/>
    <m/>
    <m/>
    <m/>
    <m/>
    <m/>
    <m/>
    <m/>
  </r>
  <r>
    <x v="1"/>
    <x v="22"/>
    <x v="19"/>
    <x v="4"/>
    <x v="0"/>
    <m/>
    <m/>
    <m/>
    <m/>
    <m/>
    <m/>
    <m/>
    <m/>
  </r>
  <r>
    <x v="1"/>
    <x v="22"/>
    <x v="19"/>
    <x v="5"/>
    <x v="1"/>
    <m/>
    <m/>
    <m/>
    <m/>
    <m/>
    <m/>
    <m/>
    <m/>
  </r>
  <r>
    <x v="1"/>
    <x v="22"/>
    <x v="19"/>
    <x v="6"/>
    <x v="2"/>
    <m/>
    <m/>
    <m/>
    <m/>
    <m/>
    <m/>
    <m/>
    <m/>
  </r>
  <r>
    <x v="1"/>
    <x v="22"/>
    <x v="19"/>
    <x v="7"/>
    <x v="3"/>
    <m/>
    <m/>
    <m/>
    <m/>
    <m/>
    <m/>
    <m/>
    <m/>
  </r>
  <r>
    <x v="1"/>
    <x v="22"/>
    <x v="19"/>
    <x v="8"/>
    <x v="0"/>
    <m/>
    <m/>
    <m/>
    <m/>
    <m/>
    <m/>
    <m/>
    <m/>
  </r>
  <r>
    <x v="1"/>
    <x v="22"/>
    <x v="19"/>
    <x v="9"/>
    <x v="1"/>
    <m/>
    <m/>
    <m/>
    <m/>
    <m/>
    <m/>
    <m/>
    <m/>
  </r>
  <r>
    <x v="1"/>
    <x v="22"/>
    <x v="19"/>
    <x v="10"/>
    <x v="2"/>
    <m/>
    <m/>
    <m/>
    <m/>
    <m/>
    <m/>
    <m/>
    <m/>
  </r>
  <r>
    <x v="1"/>
    <x v="22"/>
    <x v="19"/>
    <x v="11"/>
    <x v="3"/>
    <m/>
    <m/>
    <m/>
    <m/>
    <m/>
    <m/>
    <m/>
    <m/>
  </r>
  <r>
    <x v="1"/>
    <x v="22"/>
    <x v="19"/>
    <x v="12"/>
    <x v="0"/>
    <m/>
    <m/>
    <m/>
    <m/>
    <m/>
    <m/>
    <m/>
    <m/>
  </r>
  <r>
    <x v="1"/>
    <x v="22"/>
    <x v="19"/>
    <x v="13"/>
    <x v="1"/>
    <m/>
    <m/>
    <m/>
    <m/>
    <m/>
    <m/>
    <m/>
    <m/>
  </r>
  <r>
    <x v="1"/>
    <x v="22"/>
    <x v="19"/>
    <x v="14"/>
    <x v="2"/>
    <m/>
    <m/>
    <m/>
    <m/>
    <m/>
    <m/>
    <m/>
    <m/>
  </r>
  <r>
    <x v="1"/>
    <x v="22"/>
    <x v="19"/>
    <x v="15"/>
    <x v="3"/>
    <m/>
    <m/>
    <m/>
    <m/>
    <m/>
    <m/>
    <m/>
    <m/>
  </r>
  <r>
    <x v="1"/>
    <x v="22"/>
    <x v="19"/>
    <x v="16"/>
    <x v="0"/>
    <m/>
    <m/>
    <m/>
    <m/>
    <m/>
    <m/>
    <m/>
    <m/>
  </r>
  <r>
    <x v="1"/>
    <x v="22"/>
    <x v="19"/>
    <x v="17"/>
    <x v="1"/>
    <m/>
    <m/>
    <m/>
    <m/>
    <m/>
    <m/>
    <m/>
    <m/>
  </r>
  <r>
    <x v="1"/>
    <x v="22"/>
    <x v="19"/>
    <x v="18"/>
    <x v="2"/>
    <m/>
    <m/>
    <m/>
    <m/>
    <m/>
    <m/>
    <m/>
    <m/>
  </r>
  <r>
    <x v="1"/>
    <x v="22"/>
    <x v="19"/>
    <x v="19"/>
    <x v="3"/>
    <m/>
    <m/>
    <m/>
    <m/>
    <m/>
    <m/>
    <m/>
    <m/>
  </r>
  <r>
    <x v="1"/>
    <x v="22"/>
    <x v="20"/>
    <x v="0"/>
    <x v="0"/>
    <m/>
    <m/>
    <m/>
    <m/>
    <m/>
    <m/>
    <m/>
    <m/>
  </r>
  <r>
    <x v="1"/>
    <x v="22"/>
    <x v="20"/>
    <x v="1"/>
    <x v="1"/>
    <m/>
    <m/>
    <m/>
    <m/>
    <m/>
    <m/>
    <m/>
    <m/>
  </r>
  <r>
    <x v="1"/>
    <x v="22"/>
    <x v="20"/>
    <x v="2"/>
    <x v="2"/>
    <m/>
    <m/>
    <m/>
    <m/>
    <m/>
    <m/>
    <m/>
    <m/>
  </r>
  <r>
    <x v="1"/>
    <x v="22"/>
    <x v="20"/>
    <x v="3"/>
    <x v="3"/>
    <m/>
    <m/>
    <m/>
    <m/>
    <m/>
    <m/>
    <m/>
    <m/>
  </r>
  <r>
    <x v="1"/>
    <x v="22"/>
    <x v="20"/>
    <x v="4"/>
    <x v="0"/>
    <m/>
    <m/>
    <m/>
    <m/>
    <m/>
    <m/>
    <m/>
    <m/>
  </r>
  <r>
    <x v="1"/>
    <x v="22"/>
    <x v="20"/>
    <x v="5"/>
    <x v="1"/>
    <m/>
    <m/>
    <m/>
    <m/>
    <m/>
    <m/>
    <m/>
    <m/>
  </r>
  <r>
    <x v="1"/>
    <x v="22"/>
    <x v="20"/>
    <x v="6"/>
    <x v="2"/>
    <m/>
    <m/>
    <m/>
    <m/>
    <m/>
    <m/>
    <m/>
    <m/>
  </r>
  <r>
    <x v="1"/>
    <x v="22"/>
    <x v="20"/>
    <x v="7"/>
    <x v="3"/>
    <m/>
    <m/>
    <m/>
    <m/>
    <m/>
    <m/>
    <m/>
    <m/>
  </r>
  <r>
    <x v="1"/>
    <x v="22"/>
    <x v="20"/>
    <x v="8"/>
    <x v="0"/>
    <m/>
    <m/>
    <m/>
    <m/>
    <m/>
    <m/>
    <m/>
    <m/>
  </r>
  <r>
    <x v="1"/>
    <x v="22"/>
    <x v="20"/>
    <x v="9"/>
    <x v="1"/>
    <m/>
    <m/>
    <m/>
    <m/>
    <m/>
    <m/>
    <m/>
    <m/>
  </r>
  <r>
    <x v="1"/>
    <x v="22"/>
    <x v="20"/>
    <x v="10"/>
    <x v="2"/>
    <m/>
    <m/>
    <m/>
    <m/>
    <m/>
    <m/>
    <m/>
    <m/>
  </r>
  <r>
    <x v="1"/>
    <x v="22"/>
    <x v="20"/>
    <x v="11"/>
    <x v="3"/>
    <m/>
    <m/>
    <m/>
    <m/>
    <m/>
    <m/>
    <m/>
    <m/>
  </r>
  <r>
    <x v="1"/>
    <x v="22"/>
    <x v="20"/>
    <x v="12"/>
    <x v="0"/>
    <m/>
    <m/>
    <m/>
    <m/>
    <m/>
    <m/>
    <m/>
    <m/>
  </r>
  <r>
    <x v="1"/>
    <x v="22"/>
    <x v="20"/>
    <x v="13"/>
    <x v="1"/>
    <m/>
    <m/>
    <m/>
    <m/>
    <m/>
    <m/>
    <m/>
    <m/>
  </r>
  <r>
    <x v="1"/>
    <x v="22"/>
    <x v="20"/>
    <x v="14"/>
    <x v="2"/>
    <m/>
    <m/>
    <m/>
    <m/>
    <m/>
    <m/>
    <m/>
    <m/>
  </r>
  <r>
    <x v="1"/>
    <x v="22"/>
    <x v="20"/>
    <x v="15"/>
    <x v="3"/>
    <m/>
    <m/>
    <m/>
    <m/>
    <m/>
    <m/>
    <m/>
    <m/>
  </r>
  <r>
    <x v="1"/>
    <x v="22"/>
    <x v="20"/>
    <x v="16"/>
    <x v="0"/>
    <m/>
    <m/>
    <m/>
    <m/>
    <m/>
    <m/>
    <m/>
    <m/>
  </r>
  <r>
    <x v="1"/>
    <x v="22"/>
    <x v="20"/>
    <x v="17"/>
    <x v="1"/>
    <m/>
    <m/>
    <m/>
    <m/>
    <m/>
    <m/>
    <m/>
    <m/>
  </r>
  <r>
    <x v="1"/>
    <x v="22"/>
    <x v="20"/>
    <x v="18"/>
    <x v="2"/>
    <m/>
    <m/>
    <m/>
    <m/>
    <m/>
    <m/>
    <m/>
    <m/>
  </r>
  <r>
    <x v="1"/>
    <x v="22"/>
    <x v="20"/>
    <x v="19"/>
    <x v="3"/>
    <m/>
    <m/>
    <m/>
    <m/>
    <m/>
    <m/>
    <m/>
    <m/>
  </r>
  <r>
    <x v="1"/>
    <x v="23"/>
    <x v="0"/>
    <x v="0"/>
    <x v="0"/>
    <m/>
    <m/>
    <m/>
    <m/>
    <m/>
    <m/>
    <m/>
    <m/>
  </r>
  <r>
    <x v="1"/>
    <x v="23"/>
    <x v="0"/>
    <x v="1"/>
    <x v="1"/>
    <m/>
    <m/>
    <m/>
    <m/>
    <m/>
    <m/>
    <m/>
    <m/>
  </r>
  <r>
    <x v="1"/>
    <x v="23"/>
    <x v="0"/>
    <x v="2"/>
    <x v="2"/>
    <m/>
    <m/>
    <m/>
    <m/>
    <m/>
    <m/>
    <m/>
    <m/>
  </r>
  <r>
    <x v="1"/>
    <x v="23"/>
    <x v="0"/>
    <x v="3"/>
    <x v="3"/>
    <m/>
    <m/>
    <m/>
    <m/>
    <m/>
    <m/>
    <m/>
    <m/>
  </r>
  <r>
    <x v="1"/>
    <x v="23"/>
    <x v="0"/>
    <x v="4"/>
    <x v="0"/>
    <m/>
    <m/>
    <m/>
    <m/>
    <m/>
    <m/>
    <m/>
    <m/>
  </r>
  <r>
    <x v="1"/>
    <x v="23"/>
    <x v="0"/>
    <x v="5"/>
    <x v="1"/>
    <m/>
    <m/>
    <m/>
    <m/>
    <m/>
    <m/>
    <m/>
    <m/>
  </r>
  <r>
    <x v="1"/>
    <x v="23"/>
    <x v="0"/>
    <x v="6"/>
    <x v="2"/>
    <m/>
    <m/>
    <m/>
    <m/>
    <m/>
    <m/>
    <m/>
    <m/>
  </r>
  <r>
    <x v="1"/>
    <x v="23"/>
    <x v="0"/>
    <x v="7"/>
    <x v="3"/>
    <m/>
    <m/>
    <m/>
    <m/>
    <m/>
    <m/>
    <m/>
    <m/>
  </r>
  <r>
    <x v="1"/>
    <x v="23"/>
    <x v="0"/>
    <x v="8"/>
    <x v="0"/>
    <m/>
    <m/>
    <m/>
    <m/>
    <m/>
    <m/>
    <m/>
    <m/>
  </r>
  <r>
    <x v="1"/>
    <x v="23"/>
    <x v="0"/>
    <x v="9"/>
    <x v="1"/>
    <m/>
    <m/>
    <m/>
    <m/>
    <m/>
    <m/>
    <m/>
    <m/>
  </r>
  <r>
    <x v="1"/>
    <x v="23"/>
    <x v="0"/>
    <x v="10"/>
    <x v="2"/>
    <m/>
    <m/>
    <m/>
    <m/>
    <m/>
    <m/>
    <m/>
    <m/>
  </r>
  <r>
    <x v="1"/>
    <x v="23"/>
    <x v="0"/>
    <x v="11"/>
    <x v="3"/>
    <m/>
    <m/>
    <m/>
    <m/>
    <m/>
    <m/>
    <m/>
    <m/>
  </r>
  <r>
    <x v="1"/>
    <x v="23"/>
    <x v="0"/>
    <x v="12"/>
    <x v="0"/>
    <m/>
    <m/>
    <m/>
    <m/>
    <m/>
    <m/>
    <m/>
    <m/>
  </r>
  <r>
    <x v="1"/>
    <x v="23"/>
    <x v="0"/>
    <x v="13"/>
    <x v="1"/>
    <m/>
    <m/>
    <m/>
    <m/>
    <m/>
    <m/>
    <m/>
    <m/>
  </r>
  <r>
    <x v="1"/>
    <x v="23"/>
    <x v="0"/>
    <x v="14"/>
    <x v="2"/>
    <m/>
    <m/>
    <m/>
    <m/>
    <m/>
    <m/>
    <m/>
    <m/>
  </r>
  <r>
    <x v="1"/>
    <x v="23"/>
    <x v="0"/>
    <x v="15"/>
    <x v="3"/>
    <m/>
    <m/>
    <m/>
    <m/>
    <m/>
    <m/>
    <m/>
    <m/>
  </r>
  <r>
    <x v="1"/>
    <x v="23"/>
    <x v="0"/>
    <x v="16"/>
    <x v="0"/>
    <m/>
    <m/>
    <m/>
    <m/>
    <m/>
    <m/>
    <m/>
    <m/>
  </r>
  <r>
    <x v="1"/>
    <x v="23"/>
    <x v="0"/>
    <x v="17"/>
    <x v="1"/>
    <m/>
    <m/>
    <m/>
    <m/>
    <m/>
    <m/>
    <m/>
    <m/>
  </r>
  <r>
    <x v="1"/>
    <x v="23"/>
    <x v="0"/>
    <x v="18"/>
    <x v="2"/>
    <m/>
    <m/>
    <m/>
    <m/>
    <m/>
    <m/>
    <m/>
    <m/>
  </r>
  <r>
    <x v="1"/>
    <x v="23"/>
    <x v="0"/>
    <x v="19"/>
    <x v="3"/>
    <m/>
    <m/>
    <m/>
    <m/>
    <m/>
    <m/>
    <m/>
    <m/>
  </r>
  <r>
    <x v="1"/>
    <x v="24"/>
    <x v="0"/>
    <x v="0"/>
    <x v="0"/>
    <m/>
    <m/>
    <m/>
    <m/>
    <m/>
    <m/>
    <m/>
    <m/>
  </r>
  <r>
    <x v="1"/>
    <x v="24"/>
    <x v="0"/>
    <x v="1"/>
    <x v="1"/>
    <m/>
    <m/>
    <m/>
    <m/>
    <m/>
    <m/>
    <m/>
    <m/>
  </r>
  <r>
    <x v="1"/>
    <x v="24"/>
    <x v="0"/>
    <x v="2"/>
    <x v="2"/>
    <m/>
    <m/>
    <m/>
    <m/>
    <m/>
    <m/>
    <m/>
    <m/>
  </r>
  <r>
    <x v="1"/>
    <x v="24"/>
    <x v="0"/>
    <x v="3"/>
    <x v="3"/>
    <m/>
    <m/>
    <m/>
    <m/>
    <m/>
    <m/>
    <m/>
    <m/>
  </r>
  <r>
    <x v="1"/>
    <x v="24"/>
    <x v="0"/>
    <x v="4"/>
    <x v="0"/>
    <m/>
    <m/>
    <m/>
    <m/>
    <m/>
    <m/>
    <m/>
    <m/>
  </r>
  <r>
    <x v="1"/>
    <x v="24"/>
    <x v="0"/>
    <x v="5"/>
    <x v="1"/>
    <m/>
    <m/>
    <m/>
    <m/>
    <m/>
    <m/>
    <m/>
    <m/>
  </r>
  <r>
    <x v="1"/>
    <x v="24"/>
    <x v="0"/>
    <x v="6"/>
    <x v="2"/>
    <m/>
    <m/>
    <m/>
    <m/>
    <m/>
    <m/>
    <m/>
    <m/>
  </r>
  <r>
    <x v="1"/>
    <x v="24"/>
    <x v="0"/>
    <x v="7"/>
    <x v="3"/>
    <m/>
    <m/>
    <m/>
    <m/>
    <m/>
    <m/>
    <m/>
    <m/>
  </r>
  <r>
    <x v="1"/>
    <x v="24"/>
    <x v="0"/>
    <x v="8"/>
    <x v="0"/>
    <m/>
    <m/>
    <m/>
    <m/>
    <m/>
    <m/>
    <m/>
    <m/>
  </r>
  <r>
    <x v="1"/>
    <x v="24"/>
    <x v="0"/>
    <x v="9"/>
    <x v="1"/>
    <m/>
    <m/>
    <m/>
    <m/>
    <m/>
    <m/>
    <m/>
    <m/>
  </r>
  <r>
    <x v="1"/>
    <x v="24"/>
    <x v="0"/>
    <x v="10"/>
    <x v="2"/>
    <m/>
    <m/>
    <m/>
    <m/>
    <m/>
    <m/>
    <m/>
    <m/>
  </r>
  <r>
    <x v="1"/>
    <x v="24"/>
    <x v="0"/>
    <x v="11"/>
    <x v="3"/>
    <m/>
    <m/>
    <m/>
    <m/>
    <m/>
    <m/>
    <m/>
    <m/>
  </r>
  <r>
    <x v="1"/>
    <x v="24"/>
    <x v="0"/>
    <x v="12"/>
    <x v="0"/>
    <m/>
    <m/>
    <m/>
    <m/>
    <m/>
    <m/>
    <m/>
    <m/>
  </r>
  <r>
    <x v="1"/>
    <x v="24"/>
    <x v="0"/>
    <x v="13"/>
    <x v="1"/>
    <m/>
    <m/>
    <m/>
    <m/>
    <m/>
    <m/>
    <m/>
    <m/>
  </r>
  <r>
    <x v="1"/>
    <x v="24"/>
    <x v="0"/>
    <x v="14"/>
    <x v="2"/>
    <m/>
    <m/>
    <m/>
    <m/>
    <m/>
    <m/>
    <m/>
    <m/>
  </r>
  <r>
    <x v="1"/>
    <x v="24"/>
    <x v="0"/>
    <x v="15"/>
    <x v="3"/>
    <m/>
    <m/>
    <m/>
    <m/>
    <m/>
    <m/>
    <m/>
    <m/>
  </r>
  <r>
    <x v="1"/>
    <x v="24"/>
    <x v="0"/>
    <x v="16"/>
    <x v="0"/>
    <m/>
    <m/>
    <m/>
    <m/>
    <m/>
    <m/>
    <m/>
    <m/>
  </r>
  <r>
    <x v="1"/>
    <x v="24"/>
    <x v="0"/>
    <x v="17"/>
    <x v="1"/>
    <m/>
    <m/>
    <m/>
    <m/>
    <m/>
    <m/>
    <m/>
    <m/>
  </r>
  <r>
    <x v="1"/>
    <x v="24"/>
    <x v="0"/>
    <x v="18"/>
    <x v="2"/>
    <m/>
    <m/>
    <m/>
    <m/>
    <m/>
    <m/>
    <m/>
    <m/>
  </r>
  <r>
    <x v="1"/>
    <x v="24"/>
    <x v="0"/>
    <x v="19"/>
    <x v="3"/>
    <m/>
    <m/>
    <m/>
    <m/>
    <m/>
    <m/>
    <m/>
    <m/>
  </r>
  <r>
    <x v="1"/>
    <x v="25"/>
    <x v="0"/>
    <x v="0"/>
    <x v="0"/>
    <m/>
    <m/>
    <m/>
    <m/>
    <m/>
    <m/>
    <m/>
    <m/>
  </r>
  <r>
    <x v="1"/>
    <x v="25"/>
    <x v="0"/>
    <x v="1"/>
    <x v="1"/>
    <m/>
    <m/>
    <m/>
    <m/>
    <m/>
    <m/>
    <m/>
    <m/>
  </r>
  <r>
    <x v="1"/>
    <x v="25"/>
    <x v="0"/>
    <x v="2"/>
    <x v="2"/>
    <m/>
    <m/>
    <m/>
    <m/>
    <m/>
    <m/>
    <m/>
    <m/>
  </r>
  <r>
    <x v="1"/>
    <x v="25"/>
    <x v="0"/>
    <x v="3"/>
    <x v="3"/>
    <m/>
    <m/>
    <m/>
    <m/>
    <m/>
    <m/>
    <m/>
    <m/>
  </r>
  <r>
    <x v="1"/>
    <x v="25"/>
    <x v="0"/>
    <x v="4"/>
    <x v="0"/>
    <m/>
    <m/>
    <m/>
    <m/>
    <m/>
    <m/>
    <m/>
    <m/>
  </r>
  <r>
    <x v="1"/>
    <x v="25"/>
    <x v="0"/>
    <x v="5"/>
    <x v="1"/>
    <m/>
    <m/>
    <m/>
    <m/>
    <m/>
    <m/>
    <m/>
    <m/>
  </r>
  <r>
    <x v="1"/>
    <x v="25"/>
    <x v="0"/>
    <x v="6"/>
    <x v="2"/>
    <m/>
    <m/>
    <m/>
    <m/>
    <m/>
    <m/>
    <m/>
    <m/>
  </r>
  <r>
    <x v="1"/>
    <x v="25"/>
    <x v="0"/>
    <x v="7"/>
    <x v="3"/>
    <m/>
    <m/>
    <m/>
    <m/>
    <m/>
    <m/>
    <m/>
    <m/>
  </r>
  <r>
    <x v="1"/>
    <x v="25"/>
    <x v="0"/>
    <x v="8"/>
    <x v="0"/>
    <m/>
    <m/>
    <m/>
    <m/>
    <m/>
    <m/>
    <m/>
    <m/>
  </r>
  <r>
    <x v="1"/>
    <x v="25"/>
    <x v="0"/>
    <x v="9"/>
    <x v="1"/>
    <m/>
    <m/>
    <m/>
    <m/>
    <m/>
    <m/>
    <m/>
    <m/>
  </r>
  <r>
    <x v="1"/>
    <x v="25"/>
    <x v="0"/>
    <x v="10"/>
    <x v="2"/>
    <m/>
    <m/>
    <m/>
    <m/>
    <m/>
    <m/>
    <m/>
    <m/>
  </r>
  <r>
    <x v="1"/>
    <x v="25"/>
    <x v="0"/>
    <x v="11"/>
    <x v="3"/>
    <m/>
    <m/>
    <m/>
    <m/>
    <m/>
    <m/>
    <m/>
    <m/>
  </r>
  <r>
    <x v="1"/>
    <x v="25"/>
    <x v="0"/>
    <x v="12"/>
    <x v="0"/>
    <m/>
    <m/>
    <m/>
    <m/>
    <m/>
    <m/>
    <m/>
    <m/>
  </r>
  <r>
    <x v="1"/>
    <x v="25"/>
    <x v="0"/>
    <x v="13"/>
    <x v="1"/>
    <m/>
    <m/>
    <m/>
    <m/>
    <m/>
    <m/>
    <m/>
    <m/>
  </r>
  <r>
    <x v="1"/>
    <x v="25"/>
    <x v="0"/>
    <x v="14"/>
    <x v="2"/>
    <m/>
    <m/>
    <m/>
    <m/>
    <m/>
    <m/>
    <m/>
    <m/>
  </r>
  <r>
    <x v="1"/>
    <x v="25"/>
    <x v="0"/>
    <x v="15"/>
    <x v="3"/>
    <m/>
    <m/>
    <m/>
    <m/>
    <m/>
    <m/>
    <m/>
    <m/>
  </r>
  <r>
    <x v="1"/>
    <x v="25"/>
    <x v="0"/>
    <x v="16"/>
    <x v="0"/>
    <m/>
    <m/>
    <m/>
    <m/>
    <m/>
    <m/>
    <m/>
    <m/>
  </r>
  <r>
    <x v="1"/>
    <x v="25"/>
    <x v="0"/>
    <x v="17"/>
    <x v="1"/>
    <m/>
    <m/>
    <m/>
    <m/>
    <m/>
    <m/>
    <m/>
    <m/>
  </r>
  <r>
    <x v="1"/>
    <x v="25"/>
    <x v="0"/>
    <x v="18"/>
    <x v="2"/>
    <m/>
    <m/>
    <m/>
    <m/>
    <m/>
    <m/>
    <m/>
    <m/>
  </r>
  <r>
    <x v="1"/>
    <x v="25"/>
    <x v="0"/>
    <x v="19"/>
    <x v="3"/>
    <m/>
    <m/>
    <m/>
    <m/>
    <m/>
    <m/>
    <m/>
    <m/>
  </r>
  <r>
    <x v="1"/>
    <x v="26"/>
    <x v="0"/>
    <x v="0"/>
    <x v="0"/>
    <m/>
    <m/>
    <m/>
    <m/>
    <m/>
    <m/>
    <m/>
    <m/>
  </r>
  <r>
    <x v="1"/>
    <x v="26"/>
    <x v="0"/>
    <x v="1"/>
    <x v="1"/>
    <m/>
    <m/>
    <m/>
    <m/>
    <m/>
    <m/>
    <m/>
    <m/>
  </r>
  <r>
    <x v="1"/>
    <x v="26"/>
    <x v="0"/>
    <x v="2"/>
    <x v="2"/>
    <m/>
    <m/>
    <m/>
    <m/>
    <m/>
    <m/>
    <m/>
    <m/>
  </r>
  <r>
    <x v="1"/>
    <x v="26"/>
    <x v="0"/>
    <x v="3"/>
    <x v="3"/>
    <m/>
    <m/>
    <m/>
    <m/>
    <m/>
    <m/>
    <m/>
    <m/>
  </r>
  <r>
    <x v="1"/>
    <x v="26"/>
    <x v="0"/>
    <x v="4"/>
    <x v="0"/>
    <m/>
    <m/>
    <m/>
    <m/>
    <m/>
    <m/>
    <m/>
    <m/>
  </r>
  <r>
    <x v="1"/>
    <x v="26"/>
    <x v="0"/>
    <x v="5"/>
    <x v="1"/>
    <m/>
    <m/>
    <m/>
    <m/>
    <m/>
    <m/>
    <m/>
    <m/>
  </r>
  <r>
    <x v="1"/>
    <x v="26"/>
    <x v="0"/>
    <x v="6"/>
    <x v="2"/>
    <m/>
    <m/>
    <m/>
    <m/>
    <m/>
    <m/>
    <m/>
    <m/>
  </r>
  <r>
    <x v="1"/>
    <x v="26"/>
    <x v="0"/>
    <x v="7"/>
    <x v="3"/>
    <m/>
    <m/>
    <m/>
    <m/>
    <m/>
    <m/>
    <m/>
    <m/>
  </r>
  <r>
    <x v="1"/>
    <x v="26"/>
    <x v="0"/>
    <x v="8"/>
    <x v="0"/>
    <m/>
    <m/>
    <m/>
    <m/>
    <m/>
    <m/>
    <m/>
    <m/>
  </r>
  <r>
    <x v="1"/>
    <x v="26"/>
    <x v="0"/>
    <x v="9"/>
    <x v="1"/>
    <m/>
    <m/>
    <m/>
    <m/>
    <m/>
    <m/>
    <m/>
    <m/>
  </r>
  <r>
    <x v="1"/>
    <x v="26"/>
    <x v="0"/>
    <x v="10"/>
    <x v="2"/>
    <m/>
    <m/>
    <m/>
    <m/>
    <m/>
    <m/>
    <m/>
    <m/>
  </r>
  <r>
    <x v="1"/>
    <x v="26"/>
    <x v="0"/>
    <x v="11"/>
    <x v="3"/>
    <m/>
    <m/>
    <m/>
    <m/>
    <m/>
    <m/>
    <m/>
    <m/>
  </r>
  <r>
    <x v="1"/>
    <x v="26"/>
    <x v="0"/>
    <x v="12"/>
    <x v="0"/>
    <m/>
    <m/>
    <m/>
    <m/>
    <m/>
    <m/>
    <m/>
    <m/>
  </r>
  <r>
    <x v="1"/>
    <x v="26"/>
    <x v="0"/>
    <x v="13"/>
    <x v="1"/>
    <m/>
    <m/>
    <m/>
    <m/>
    <m/>
    <m/>
    <m/>
    <m/>
  </r>
  <r>
    <x v="1"/>
    <x v="26"/>
    <x v="0"/>
    <x v="14"/>
    <x v="2"/>
    <m/>
    <m/>
    <m/>
    <m/>
    <m/>
    <m/>
    <m/>
    <m/>
  </r>
  <r>
    <x v="1"/>
    <x v="26"/>
    <x v="0"/>
    <x v="15"/>
    <x v="3"/>
    <m/>
    <m/>
    <m/>
    <m/>
    <m/>
    <m/>
    <m/>
    <m/>
  </r>
  <r>
    <x v="1"/>
    <x v="26"/>
    <x v="0"/>
    <x v="16"/>
    <x v="0"/>
    <m/>
    <m/>
    <m/>
    <m/>
    <m/>
    <m/>
    <m/>
    <m/>
  </r>
  <r>
    <x v="1"/>
    <x v="26"/>
    <x v="0"/>
    <x v="17"/>
    <x v="1"/>
    <m/>
    <m/>
    <m/>
    <m/>
    <m/>
    <m/>
    <m/>
    <m/>
  </r>
  <r>
    <x v="1"/>
    <x v="26"/>
    <x v="0"/>
    <x v="18"/>
    <x v="2"/>
    <m/>
    <m/>
    <m/>
    <m/>
    <m/>
    <m/>
    <m/>
    <m/>
  </r>
  <r>
    <x v="1"/>
    <x v="26"/>
    <x v="0"/>
    <x v="19"/>
    <x v="3"/>
    <m/>
    <m/>
    <m/>
    <m/>
    <m/>
    <m/>
    <m/>
    <m/>
  </r>
  <r>
    <x v="1"/>
    <x v="27"/>
    <x v="0"/>
    <x v="0"/>
    <x v="0"/>
    <m/>
    <m/>
    <m/>
    <m/>
    <m/>
    <m/>
    <m/>
    <m/>
  </r>
  <r>
    <x v="1"/>
    <x v="27"/>
    <x v="0"/>
    <x v="1"/>
    <x v="1"/>
    <m/>
    <m/>
    <m/>
    <m/>
    <m/>
    <m/>
    <m/>
    <m/>
  </r>
  <r>
    <x v="1"/>
    <x v="27"/>
    <x v="0"/>
    <x v="2"/>
    <x v="2"/>
    <m/>
    <m/>
    <m/>
    <m/>
    <m/>
    <m/>
    <m/>
    <m/>
  </r>
  <r>
    <x v="1"/>
    <x v="27"/>
    <x v="0"/>
    <x v="3"/>
    <x v="3"/>
    <m/>
    <m/>
    <m/>
    <m/>
    <m/>
    <m/>
    <m/>
    <m/>
  </r>
  <r>
    <x v="1"/>
    <x v="27"/>
    <x v="0"/>
    <x v="4"/>
    <x v="0"/>
    <m/>
    <m/>
    <m/>
    <m/>
    <m/>
    <m/>
    <m/>
    <m/>
  </r>
  <r>
    <x v="1"/>
    <x v="27"/>
    <x v="0"/>
    <x v="5"/>
    <x v="1"/>
    <m/>
    <m/>
    <m/>
    <m/>
    <m/>
    <m/>
    <m/>
    <m/>
  </r>
  <r>
    <x v="1"/>
    <x v="27"/>
    <x v="0"/>
    <x v="6"/>
    <x v="2"/>
    <m/>
    <m/>
    <m/>
    <m/>
    <m/>
    <m/>
    <m/>
    <m/>
  </r>
  <r>
    <x v="1"/>
    <x v="27"/>
    <x v="0"/>
    <x v="7"/>
    <x v="3"/>
    <m/>
    <m/>
    <m/>
    <m/>
    <m/>
    <m/>
    <m/>
    <m/>
  </r>
  <r>
    <x v="1"/>
    <x v="27"/>
    <x v="0"/>
    <x v="8"/>
    <x v="0"/>
    <m/>
    <m/>
    <m/>
    <m/>
    <m/>
    <m/>
    <m/>
    <m/>
  </r>
  <r>
    <x v="1"/>
    <x v="27"/>
    <x v="0"/>
    <x v="9"/>
    <x v="1"/>
    <m/>
    <m/>
    <m/>
    <m/>
    <m/>
    <m/>
    <m/>
    <m/>
  </r>
  <r>
    <x v="1"/>
    <x v="27"/>
    <x v="0"/>
    <x v="10"/>
    <x v="2"/>
    <m/>
    <m/>
    <m/>
    <m/>
    <m/>
    <m/>
    <m/>
    <m/>
  </r>
  <r>
    <x v="1"/>
    <x v="27"/>
    <x v="0"/>
    <x v="11"/>
    <x v="3"/>
    <m/>
    <m/>
    <m/>
    <m/>
    <m/>
    <m/>
    <m/>
    <m/>
  </r>
  <r>
    <x v="1"/>
    <x v="27"/>
    <x v="0"/>
    <x v="12"/>
    <x v="0"/>
    <m/>
    <m/>
    <m/>
    <m/>
    <m/>
    <m/>
    <m/>
    <m/>
  </r>
  <r>
    <x v="1"/>
    <x v="27"/>
    <x v="0"/>
    <x v="13"/>
    <x v="1"/>
    <m/>
    <m/>
    <m/>
    <m/>
    <m/>
    <m/>
    <m/>
    <m/>
  </r>
  <r>
    <x v="1"/>
    <x v="27"/>
    <x v="0"/>
    <x v="14"/>
    <x v="2"/>
    <m/>
    <m/>
    <m/>
    <m/>
    <m/>
    <m/>
    <m/>
    <m/>
  </r>
  <r>
    <x v="1"/>
    <x v="27"/>
    <x v="0"/>
    <x v="15"/>
    <x v="3"/>
    <m/>
    <m/>
    <m/>
    <m/>
    <m/>
    <m/>
    <m/>
    <m/>
  </r>
  <r>
    <x v="1"/>
    <x v="27"/>
    <x v="0"/>
    <x v="16"/>
    <x v="0"/>
    <m/>
    <m/>
    <m/>
    <m/>
    <m/>
    <m/>
    <m/>
    <m/>
  </r>
  <r>
    <x v="1"/>
    <x v="27"/>
    <x v="0"/>
    <x v="17"/>
    <x v="1"/>
    <m/>
    <m/>
    <m/>
    <m/>
    <m/>
    <m/>
    <m/>
    <m/>
  </r>
  <r>
    <x v="1"/>
    <x v="27"/>
    <x v="0"/>
    <x v="18"/>
    <x v="2"/>
    <m/>
    <m/>
    <m/>
    <m/>
    <m/>
    <m/>
    <m/>
    <m/>
  </r>
  <r>
    <x v="1"/>
    <x v="27"/>
    <x v="0"/>
    <x v="19"/>
    <x v="3"/>
    <m/>
    <m/>
    <m/>
    <m/>
    <m/>
    <m/>
    <m/>
    <m/>
  </r>
  <r>
    <x v="1"/>
    <x v="4"/>
    <x v="0"/>
    <x v="20"/>
    <x v="0"/>
    <m/>
    <m/>
    <m/>
    <m/>
    <m/>
    <m/>
    <m/>
    <m/>
  </r>
  <r>
    <x v="1"/>
    <x v="4"/>
    <x v="0"/>
    <x v="21"/>
    <x v="1"/>
    <m/>
    <m/>
    <m/>
    <m/>
    <m/>
    <m/>
    <m/>
    <m/>
  </r>
  <r>
    <x v="1"/>
    <x v="4"/>
    <x v="0"/>
    <x v="22"/>
    <x v="2"/>
    <m/>
    <m/>
    <m/>
    <m/>
    <m/>
    <m/>
    <m/>
    <m/>
  </r>
  <r>
    <x v="1"/>
    <x v="4"/>
    <x v="0"/>
    <x v="23"/>
    <x v="3"/>
    <m/>
    <m/>
    <m/>
    <m/>
    <m/>
    <m/>
    <m/>
    <m/>
  </r>
  <r>
    <x v="2"/>
    <x v="28"/>
    <x v="0"/>
    <x v="0"/>
    <x v="0"/>
    <m/>
    <m/>
    <m/>
    <m/>
    <m/>
    <m/>
    <m/>
    <m/>
  </r>
  <r>
    <x v="2"/>
    <x v="28"/>
    <x v="0"/>
    <x v="1"/>
    <x v="1"/>
    <m/>
    <m/>
    <m/>
    <m/>
    <m/>
    <m/>
    <m/>
    <m/>
  </r>
  <r>
    <x v="2"/>
    <x v="28"/>
    <x v="0"/>
    <x v="2"/>
    <x v="2"/>
    <m/>
    <m/>
    <m/>
    <m/>
    <m/>
    <m/>
    <m/>
    <m/>
  </r>
  <r>
    <x v="2"/>
    <x v="28"/>
    <x v="0"/>
    <x v="3"/>
    <x v="3"/>
    <m/>
    <m/>
    <m/>
    <m/>
    <m/>
    <m/>
    <m/>
    <m/>
  </r>
  <r>
    <x v="2"/>
    <x v="28"/>
    <x v="0"/>
    <x v="4"/>
    <x v="0"/>
    <m/>
    <m/>
    <m/>
    <m/>
    <m/>
    <m/>
    <m/>
    <m/>
  </r>
  <r>
    <x v="2"/>
    <x v="28"/>
    <x v="0"/>
    <x v="5"/>
    <x v="1"/>
    <m/>
    <m/>
    <m/>
    <m/>
    <m/>
    <m/>
    <m/>
    <m/>
  </r>
  <r>
    <x v="2"/>
    <x v="28"/>
    <x v="0"/>
    <x v="6"/>
    <x v="2"/>
    <m/>
    <m/>
    <m/>
    <m/>
    <m/>
    <m/>
    <m/>
    <m/>
  </r>
  <r>
    <x v="2"/>
    <x v="28"/>
    <x v="0"/>
    <x v="7"/>
    <x v="3"/>
    <m/>
    <m/>
    <m/>
    <m/>
    <m/>
    <m/>
    <m/>
    <m/>
  </r>
  <r>
    <x v="2"/>
    <x v="28"/>
    <x v="0"/>
    <x v="8"/>
    <x v="0"/>
    <m/>
    <m/>
    <m/>
    <m/>
    <m/>
    <m/>
    <m/>
    <m/>
  </r>
  <r>
    <x v="2"/>
    <x v="28"/>
    <x v="0"/>
    <x v="9"/>
    <x v="1"/>
    <m/>
    <m/>
    <m/>
    <m/>
    <m/>
    <m/>
    <m/>
    <m/>
  </r>
  <r>
    <x v="2"/>
    <x v="28"/>
    <x v="0"/>
    <x v="10"/>
    <x v="2"/>
    <m/>
    <m/>
    <m/>
    <m/>
    <m/>
    <m/>
    <m/>
    <m/>
  </r>
  <r>
    <x v="2"/>
    <x v="28"/>
    <x v="0"/>
    <x v="11"/>
    <x v="3"/>
    <m/>
    <m/>
    <m/>
    <m/>
    <m/>
    <m/>
    <m/>
    <m/>
  </r>
  <r>
    <x v="2"/>
    <x v="28"/>
    <x v="0"/>
    <x v="12"/>
    <x v="0"/>
    <m/>
    <m/>
    <m/>
    <m/>
    <m/>
    <m/>
    <m/>
    <m/>
  </r>
  <r>
    <x v="2"/>
    <x v="28"/>
    <x v="0"/>
    <x v="13"/>
    <x v="1"/>
    <m/>
    <m/>
    <m/>
    <m/>
    <m/>
    <m/>
    <m/>
    <m/>
  </r>
  <r>
    <x v="2"/>
    <x v="28"/>
    <x v="0"/>
    <x v="14"/>
    <x v="2"/>
    <m/>
    <m/>
    <m/>
    <m/>
    <m/>
    <m/>
    <m/>
    <m/>
  </r>
  <r>
    <x v="2"/>
    <x v="28"/>
    <x v="0"/>
    <x v="15"/>
    <x v="3"/>
    <m/>
    <m/>
    <m/>
    <m/>
    <m/>
    <m/>
    <m/>
    <m/>
  </r>
  <r>
    <x v="2"/>
    <x v="28"/>
    <x v="0"/>
    <x v="16"/>
    <x v="0"/>
    <m/>
    <m/>
    <m/>
    <m/>
    <m/>
    <m/>
    <m/>
    <m/>
  </r>
  <r>
    <x v="2"/>
    <x v="28"/>
    <x v="0"/>
    <x v="17"/>
    <x v="1"/>
    <m/>
    <m/>
    <m/>
    <m/>
    <m/>
    <m/>
    <m/>
    <m/>
  </r>
  <r>
    <x v="2"/>
    <x v="28"/>
    <x v="0"/>
    <x v="18"/>
    <x v="2"/>
    <m/>
    <m/>
    <m/>
    <m/>
    <m/>
    <m/>
    <m/>
    <m/>
  </r>
  <r>
    <x v="2"/>
    <x v="28"/>
    <x v="0"/>
    <x v="19"/>
    <x v="3"/>
    <m/>
    <m/>
    <m/>
    <m/>
    <m/>
    <m/>
    <m/>
    <m/>
  </r>
  <r>
    <x v="2"/>
    <x v="29"/>
    <x v="0"/>
    <x v="0"/>
    <x v="0"/>
    <m/>
    <m/>
    <m/>
    <m/>
    <m/>
    <m/>
    <m/>
    <m/>
  </r>
  <r>
    <x v="2"/>
    <x v="29"/>
    <x v="0"/>
    <x v="1"/>
    <x v="1"/>
    <m/>
    <m/>
    <m/>
    <m/>
    <m/>
    <m/>
    <m/>
    <m/>
  </r>
  <r>
    <x v="2"/>
    <x v="29"/>
    <x v="0"/>
    <x v="2"/>
    <x v="2"/>
    <m/>
    <m/>
    <m/>
    <m/>
    <m/>
    <m/>
    <m/>
    <m/>
  </r>
  <r>
    <x v="2"/>
    <x v="29"/>
    <x v="0"/>
    <x v="3"/>
    <x v="3"/>
    <m/>
    <m/>
    <m/>
    <m/>
    <m/>
    <m/>
    <m/>
    <m/>
  </r>
  <r>
    <x v="2"/>
    <x v="29"/>
    <x v="0"/>
    <x v="4"/>
    <x v="0"/>
    <m/>
    <m/>
    <m/>
    <m/>
    <m/>
    <m/>
    <m/>
    <m/>
  </r>
  <r>
    <x v="2"/>
    <x v="29"/>
    <x v="0"/>
    <x v="5"/>
    <x v="1"/>
    <m/>
    <m/>
    <m/>
    <m/>
    <m/>
    <m/>
    <m/>
    <m/>
  </r>
  <r>
    <x v="2"/>
    <x v="29"/>
    <x v="0"/>
    <x v="6"/>
    <x v="2"/>
    <m/>
    <m/>
    <m/>
    <m/>
    <m/>
    <m/>
    <m/>
    <m/>
  </r>
  <r>
    <x v="2"/>
    <x v="29"/>
    <x v="0"/>
    <x v="7"/>
    <x v="3"/>
    <m/>
    <m/>
    <m/>
    <m/>
    <m/>
    <m/>
    <m/>
    <m/>
  </r>
  <r>
    <x v="2"/>
    <x v="29"/>
    <x v="0"/>
    <x v="8"/>
    <x v="0"/>
    <m/>
    <m/>
    <m/>
    <m/>
    <m/>
    <m/>
    <m/>
    <m/>
  </r>
  <r>
    <x v="2"/>
    <x v="29"/>
    <x v="0"/>
    <x v="9"/>
    <x v="1"/>
    <m/>
    <m/>
    <m/>
    <m/>
    <m/>
    <m/>
    <m/>
    <m/>
  </r>
  <r>
    <x v="2"/>
    <x v="29"/>
    <x v="0"/>
    <x v="10"/>
    <x v="2"/>
    <m/>
    <m/>
    <m/>
    <m/>
    <m/>
    <m/>
    <m/>
    <m/>
  </r>
  <r>
    <x v="2"/>
    <x v="29"/>
    <x v="0"/>
    <x v="11"/>
    <x v="3"/>
    <m/>
    <m/>
    <m/>
    <m/>
    <m/>
    <m/>
    <m/>
    <m/>
  </r>
  <r>
    <x v="2"/>
    <x v="29"/>
    <x v="0"/>
    <x v="12"/>
    <x v="0"/>
    <m/>
    <m/>
    <m/>
    <m/>
    <m/>
    <m/>
    <m/>
    <m/>
  </r>
  <r>
    <x v="2"/>
    <x v="29"/>
    <x v="0"/>
    <x v="13"/>
    <x v="1"/>
    <m/>
    <m/>
    <m/>
    <m/>
    <m/>
    <m/>
    <m/>
    <m/>
  </r>
  <r>
    <x v="2"/>
    <x v="29"/>
    <x v="0"/>
    <x v="14"/>
    <x v="2"/>
    <m/>
    <m/>
    <m/>
    <m/>
    <m/>
    <m/>
    <m/>
    <m/>
  </r>
  <r>
    <x v="2"/>
    <x v="29"/>
    <x v="0"/>
    <x v="15"/>
    <x v="3"/>
    <m/>
    <m/>
    <m/>
    <m/>
    <m/>
    <m/>
    <m/>
    <m/>
  </r>
  <r>
    <x v="2"/>
    <x v="29"/>
    <x v="0"/>
    <x v="16"/>
    <x v="0"/>
    <m/>
    <m/>
    <m/>
    <m/>
    <m/>
    <m/>
    <m/>
    <m/>
  </r>
  <r>
    <x v="2"/>
    <x v="29"/>
    <x v="0"/>
    <x v="17"/>
    <x v="1"/>
    <m/>
    <m/>
    <m/>
    <m/>
    <m/>
    <m/>
    <m/>
    <m/>
  </r>
  <r>
    <x v="2"/>
    <x v="29"/>
    <x v="0"/>
    <x v="18"/>
    <x v="2"/>
    <m/>
    <m/>
    <m/>
    <m/>
    <m/>
    <m/>
    <m/>
    <m/>
  </r>
  <r>
    <x v="2"/>
    <x v="29"/>
    <x v="0"/>
    <x v="19"/>
    <x v="3"/>
    <m/>
    <m/>
    <m/>
    <m/>
    <m/>
    <m/>
    <m/>
    <m/>
  </r>
  <r>
    <x v="2"/>
    <x v="30"/>
    <x v="0"/>
    <x v="0"/>
    <x v="0"/>
    <m/>
    <m/>
    <m/>
    <m/>
    <m/>
    <m/>
    <m/>
    <m/>
  </r>
  <r>
    <x v="2"/>
    <x v="30"/>
    <x v="0"/>
    <x v="1"/>
    <x v="1"/>
    <m/>
    <m/>
    <m/>
    <m/>
    <m/>
    <m/>
    <m/>
    <m/>
  </r>
  <r>
    <x v="2"/>
    <x v="30"/>
    <x v="0"/>
    <x v="2"/>
    <x v="2"/>
    <m/>
    <m/>
    <m/>
    <m/>
    <m/>
    <m/>
    <m/>
    <m/>
  </r>
  <r>
    <x v="2"/>
    <x v="30"/>
    <x v="0"/>
    <x v="3"/>
    <x v="3"/>
    <m/>
    <m/>
    <m/>
    <m/>
    <m/>
    <m/>
    <m/>
    <m/>
  </r>
  <r>
    <x v="2"/>
    <x v="30"/>
    <x v="0"/>
    <x v="4"/>
    <x v="0"/>
    <m/>
    <m/>
    <m/>
    <m/>
    <m/>
    <m/>
    <m/>
    <m/>
  </r>
  <r>
    <x v="2"/>
    <x v="30"/>
    <x v="0"/>
    <x v="5"/>
    <x v="1"/>
    <m/>
    <m/>
    <m/>
    <m/>
    <m/>
    <m/>
    <m/>
    <m/>
  </r>
  <r>
    <x v="2"/>
    <x v="30"/>
    <x v="0"/>
    <x v="6"/>
    <x v="2"/>
    <m/>
    <m/>
    <m/>
    <m/>
    <m/>
    <m/>
    <m/>
    <m/>
  </r>
  <r>
    <x v="2"/>
    <x v="30"/>
    <x v="0"/>
    <x v="7"/>
    <x v="3"/>
    <m/>
    <m/>
    <m/>
    <m/>
    <m/>
    <m/>
    <m/>
    <m/>
  </r>
  <r>
    <x v="2"/>
    <x v="30"/>
    <x v="0"/>
    <x v="8"/>
    <x v="0"/>
    <m/>
    <m/>
    <m/>
    <m/>
    <m/>
    <m/>
    <m/>
    <m/>
  </r>
  <r>
    <x v="2"/>
    <x v="30"/>
    <x v="0"/>
    <x v="9"/>
    <x v="1"/>
    <m/>
    <m/>
    <m/>
    <m/>
    <m/>
    <m/>
    <m/>
    <m/>
  </r>
  <r>
    <x v="2"/>
    <x v="30"/>
    <x v="0"/>
    <x v="10"/>
    <x v="2"/>
    <m/>
    <m/>
    <m/>
    <m/>
    <m/>
    <m/>
    <m/>
    <m/>
  </r>
  <r>
    <x v="2"/>
    <x v="30"/>
    <x v="0"/>
    <x v="11"/>
    <x v="3"/>
    <m/>
    <m/>
    <m/>
    <m/>
    <m/>
    <m/>
    <m/>
    <m/>
  </r>
  <r>
    <x v="2"/>
    <x v="30"/>
    <x v="0"/>
    <x v="12"/>
    <x v="0"/>
    <m/>
    <m/>
    <m/>
    <m/>
    <m/>
    <m/>
    <m/>
    <m/>
  </r>
  <r>
    <x v="2"/>
    <x v="30"/>
    <x v="0"/>
    <x v="13"/>
    <x v="1"/>
    <m/>
    <m/>
    <m/>
    <m/>
    <m/>
    <m/>
    <m/>
    <m/>
  </r>
  <r>
    <x v="2"/>
    <x v="30"/>
    <x v="0"/>
    <x v="14"/>
    <x v="2"/>
    <m/>
    <m/>
    <m/>
    <m/>
    <m/>
    <m/>
    <m/>
    <m/>
  </r>
  <r>
    <x v="2"/>
    <x v="30"/>
    <x v="0"/>
    <x v="15"/>
    <x v="3"/>
    <m/>
    <m/>
    <m/>
    <m/>
    <m/>
    <m/>
    <m/>
    <m/>
  </r>
  <r>
    <x v="2"/>
    <x v="30"/>
    <x v="0"/>
    <x v="16"/>
    <x v="0"/>
    <m/>
    <m/>
    <m/>
    <m/>
    <m/>
    <m/>
    <m/>
    <m/>
  </r>
  <r>
    <x v="2"/>
    <x v="30"/>
    <x v="0"/>
    <x v="17"/>
    <x v="1"/>
    <m/>
    <m/>
    <m/>
    <m/>
    <m/>
    <m/>
    <m/>
    <m/>
  </r>
  <r>
    <x v="2"/>
    <x v="30"/>
    <x v="0"/>
    <x v="18"/>
    <x v="2"/>
    <m/>
    <m/>
    <m/>
    <m/>
    <m/>
    <m/>
    <m/>
    <m/>
  </r>
  <r>
    <x v="2"/>
    <x v="30"/>
    <x v="0"/>
    <x v="19"/>
    <x v="3"/>
    <m/>
    <m/>
    <m/>
    <m/>
    <m/>
    <m/>
    <m/>
    <m/>
  </r>
  <r>
    <x v="2"/>
    <x v="31"/>
    <x v="0"/>
    <x v="0"/>
    <x v="0"/>
    <m/>
    <m/>
    <m/>
    <m/>
    <m/>
    <m/>
    <m/>
    <m/>
  </r>
  <r>
    <x v="2"/>
    <x v="31"/>
    <x v="0"/>
    <x v="1"/>
    <x v="1"/>
    <m/>
    <m/>
    <m/>
    <m/>
    <m/>
    <m/>
    <m/>
    <m/>
  </r>
  <r>
    <x v="2"/>
    <x v="31"/>
    <x v="0"/>
    <x v="2"/>
    <x v="2"/>
    <m/>
    <m/>
    <m/>
    <m/>
    <m/>
    <m/>
    <m/>
    <m/>
  </r>
  <r>
    <x v="2"/>
    <x v="31"/>
    <x v="0"/>
    <x v="3"/>
    <x v="3"/>
    <m/>
    <m/>
    <m/>
    <m/>
    <m/>
    <m/>
    <m/>
    <m/>
  </r>
  <r>
    <x v="2"/>
    <x v="31"/>
    <x v="0"/>
    <x v="4"/>
    <x v="0"/>
    <m/>
    <m/>
    <m/>
    <m/>
    <m/>
    <m/>
    <m/>
    <m/>
  </r>
  <r>
    <x v="2"/>
    <x v="31"/>
    <x v="0"/>
    <x v="5"/>
    <x v="1"/>
    <m/>
    <m/>
    <m/>
    <m/>
    <m/>
    <m/>
    <m/>
    <m/>
  </r>
  <r>
    <x v="2"/>
    <x v="31"/>
    <x v="0"/>
    <x v="6"/>
    <x v="2"/>
    <m/>
    <m/>
    <m/>
    <m/>
    <m/>
    <m/>
    <m/>
    <m/>
  </r>
  <r>
    <x v="2"/>
    <x v="31"/>
    <x v="0"/>
    <x v="7"/>
    <x v="3"/>
    <m/>
    <m/>
    <m/>
    <m/>
    <m/>
    <m/>
    <m/>
    <m/>
  </r>
  <r>
    <x v="2"/>
    <x v="31"/>
    <x v="0"/>
    <x v="8"/>
    <x v="0"/>
    <m/>
    <m/>
    <m/>
    <m/>
    <m/>
    <m/>
    <m/>
    <m/>
  </r>
  <r>
    <x v="2"/>
    <x v="31"/>
    <x v="0"/>
    <x v="9"/>
    <x v="1"/>
    <m/>
    <m/>
    <m/>
    <m/>
    <m/>
    <m/>
    <m/>
    <m/>
  </r>
  <r>
    <x v="2"/>
    <x v="31"/>
    <x v="0"/>
    <x v="10"/>
    <x v="2"/>
    <m/>
    <m/>
    <m/>
    <m/>
    <m/>
    <m/>
    <m/>
    <m/>
  </r>
  <r>
    <x v="2"/>
    <x v="31"/>
    <x v="0"/>
    <x v="11"/>
    <x v="3"/>
    <m/>
    <m/>
    <m/>
    <m/>
    <m/>
    <m/>
    <m/>
    <m/>
  </r>
  <r>
    <x v="2"/>
    <x v="31"/>
    <x v="0"/>
    <x v="12"/>
    <x v="0"/>
    <m/>
    <m/>
    <m/>
    <m/>
    <m/>
    <m/>
    <m/>
    <m/>
  </r>
  <r>
    <x v="2"/>
    <x v="31"/>
    <x v="0"/>
    <x v="13"/>
    <x v="1"/>
    <m/>
    <m/>
    <m/>
    <m/>
    <m/>
    <m/>
    <m/>
    <m/>
  </r>
  <r>
    <x v="2"/>
    <x v="31"/>
    <x v="0"/>
    <x v="14"/>
    <x v="2"/>
    <m/>
    <m/>
    <m/>
    <m/>
    <m/>
    <m/>
    <m/>
    <m/>
  </r>
  <r>
    <x v="2"/>
    <x v="31"/>
    <x v="0"/>
    <x v="15"/>
    <x v="3"/>
    <m/>
    <m/>
    <m/>
    <m/>
    <m/>
    <m/>
    <m/>
    <m/>
  </r>
  <r>
    <x v="2"/>
    <x v="31"/>
    <x v="0"/>
    <x v="16"/>
    <x v="0"/>
    <m/>
    <m/>
    <m/>
    <m/>
    <m/>
    <m/>
    <m/>
    <m/>
  </r>
  <r>
    <x v="2"/>
    <x v="31"/>
    <x v="0"/>
    <x v="17"/>
    <x v="1"/>
    <m/>
    <m/>
    <m/>
    <m/>
    <m/>
    <m/>
    <m/>
    <m/>
  </r>
  <r>
    <x v="2"/>
    <x v="31"/>
    <x v="0"/>
    <x v="18"/>
    <x v="2"/>
    <m/>
    <m/>
    <m/>
    <m/>
    <m/>
    <m/>
    <m/>
    <m/>
  </r>
  <r>
    <x v="2"/>
    <x v="31"/>
    <x v="0"/>
    <x v="19"/>
    <x v="3"/>
    <m/>
    <m/>
    <m/>
    <m/>
    <m/>
    <m/>
    <m/>
    <m/>
  </r>
  <r>
    <x v="2"/>
    <x v="32"/>
    <x v="0"/>
    <x v="0"/>
    <x v="0"/>
    <m/>
    <m/>
    <m/>
    <m/>
    <m/>
    <m/>
    <m/>
    <m/>
  </r>
  <r>
    <x v="2"/>
    <x v="32"/>
    <x v="0"/>
    <x v="1"/>
    <x v="1"/>
    <m/>
    <m/>
    <m/>
    <m/>
    <m/>
    <m/>
    <m/>
    <m/>
  </r>
  <r>
    <x v="2"/>
    <x v="32"/>
    <x v="0"/>
    <x v="2"/>
    <x v="2"/>
    <m/>
    <m/>
    <m/>
    <m/>
    <m/>
    <m/>
    <m/>
    <m/>
  </r>
  <r>
    <x v="2"/>
    <x v="32"/>
    <x v="0"/>
    <x v="3"/>
    <x v="3"/>
    <m/>
    <m/>
    <m/>
    <m/>
    <m/>
    <m/>
    <m/>
    <m/>
  </r>
  <r>
    <x v="2"/>
    <x v="32"/>
    <x v="0"/>
    <x v="4"/>
    <x v="0"/>
    <m/>
    <m/>
    <m/>
    <m/>
    <m/>
    <m/>
    <m/>
    <m/>
  </r>
  <r>
    <x v="2"/>
    <x v="32"/>
    <x v="0"/>
    <x v="5"/>
    <x v="1"/>
    <m/>
    <m/>
    <m/>
    <m/>
    <m/>
    <m/>
    <m/>
    <m/>
  </r>
  <r>
    <x v="2"/>
    <x v="32"/>
    <x v="0"/>
    <x v="6"/>
    <x v="2"/>
    <m/>
    <m/>
    <m/>
    <m/>
    <m/>
    <m/>
    <m/>
    <m/>
  </r>
  <r>
    <x v="2"/>
    <x v="32"/>
    <x v="0"/>
    <x v="7"/>
    <x v="3"/>
    <m/>
    <m/>
    <m/>
    <m/>
    <m/>
    <m/>
    <m/>
    <m/>
  </r>
  <r>
    <x v="2"/>
    <x v="32"/>
    <x v="0"/>
    <x v="8"/>
    <x v="0"/>
    <m/>
    <m/>
    <m/>
    <m/>
    <m/>
    <m/>
    <m/>
    <m/>
  </r>
  <r>
    <x v="2"/>
    <x v="32"/>
    <x v="0"/>
    <x v="9"/>
    <x v="1"/>
    <m/>
    <m/>
    <m/>
    <m/>
    <m/>
    <m/>
    <m/>
    <m/>
  </r>
  <r>
    <x v="2"/>
    <x v="32"/>
    <x v="0"/>
    <x v="10"/>
    <x v="2"/>
    <m/>
    <m/>
    <m/>
    <m/>
    <m/>
    <m/>
    <m/>
    <m/>
  </r>
  <r>
    <x v="2"/>
    <x v="32"/>
    <x v="0"/>
    <x v="11"/>
    <x v="3"/>
    <m/>
    <m/>
    <m/>
    <m/>
    <m/>
    <m/>
    <m/>
    <m/>
  </r>
  <r>
    <x v="2"/>
    <x v="32"/>
    <x v="0"/>
    <x v="12"/>
    <x v="0"/>
    <m/>
    <m/>
    <m/>
    <m/>
    <m/>
    <m/>
    <m/>
    <m/>
  </r>
  <r>
    <x v="2"/>
    <x v="32"/>
    <x v="0"/>
    <x v="13"/>
    <x v="1"/>
    <m/>
    <m/>
    <m/>
    <m/>
    <m/>
    <m/>
    <m/>
    <m/>
  </r>
  <r>
    <x v="2"/>
    <x v="32"/>
    <x v="0"/>
    <x v="14"/>
    <x v="2"/>
    <m/>
    <m/>
    <m/>
    <m/>
    <m/>
    <m/>
    <m/>
    <m/>
  </r>
  <r>
    <x v="2"/>
    <x v="32"/>
    <x v="0"/>
    <x v="15"/>
    <x v="3"/>
    <m/>
    <m/>
    <m/>
    <m/>
    <m/>
    <m/>
    <m/>
    <m/>
  </r>
  <r>
    <x v="2"/>
    <x v="32"/>
    <x v="0"/>
    <x v="16"/>
    <x v="0"/>
    <m/>
    <m/>
    <m/>
    <m/>
    <m/>
    <m/>
    <m/>
    <m/>
  </r>
  <r>
    <x v="2"/>
    <x v="32"/>
    <x v="0"/>
    <x v="17"/>
    <x v="1"/>
    <m/>
    <m/>
    <m/>
    <m/>
    <m/>
    <m/>
    <m/>
    <m/>
  </r>
  <r>
    <x v="2"/>
    <x v="32"/>
    <x v="0"/>
    <x v="18"/>
    <x v="2"/>
    <m/>
    <m/>
    <m/>
    <m/>
    <m/>
    <m/>
    <m/>
    <m/>
  </r>
  <r>
    <x v="2"/>
    <x v="32"/>
    <x v="0"/>
    <x v="19"/>
    <x v="3"/>
    <m/>
    <m/>
    <m/>
    <m/>
    <m/>
    <m/>
    <m/>
    <m/>
  </r>
  <r>
    <x v="2"/>
    <x v="33"/>
    <x v="0"/>
    <x v="0"/>
    <x v="0"/>
    <m/>
    <m/>
    <m/>
    <m/>
    <m/>
    <m/>
    <m/>
    <m/>
  </r>
  <r>
    <x v="2"/>
    <x v="33"/>
    <x v="0"/>
    <x v="1"/>
    <x v="1"/>
    <m/>
    <m/>
    <m/>
    <m/>
    <m/>
    <m/>
    <m/>
    <m/>
  </r>
  <r>
    <x v="2"/>
    <x v="33"/>
    <x v="0"/>
    <x v="2"/>
    <x v="2"/>
    <m/>
    <m/>
    <m/>
    <m/>
    <m/>
    <m/>
    <m/>
    <m/>
  </r>
  <r>
    <x v="2"/>
    <x v="33"/>
    <x v="0"/>
    <x v="3"/>
    <x v="3"/>
    <m/>
    <m/>
    <m/>
    <m/>
    <m/>
    <m/>
    <m/>
    <m/>
  </r>
  <r>
    <x v="2"/>
    <x v="33"/>
    <x v="0"/>
    <x v="4"/>
    <x v="0"/>
    <m/>
    <m/>
    <m/>
    <m/>
    <m/>
    <m/>
    <m/>
    <m/>
  </r>
  <r>
    <x v="2"/>
    <x v="33"/>
    <x v="0"/>
    <x v="5"/>
    <x v="1"/>
    <m/>
    <m/>
    <m/>
    <m/>
    <m/>
    <m/>
    <m/>
    <m/>
  </r>
  <r>
    <x v="2"/>
    <x v="33"/>
    <x v="0"/>
    <x v="6"/>
    <x v="2"/>
    <m/>
    <m/>
    <m/>
    <m/>
    <m/>
    <m/>
    <m/>
    <m/>
  </r>
  <r>
    <x v="2"/>
    <x v="33"/>
    <x v="0"/>
    <x v="7"/>
    <x v="3"/>
    <m/>
    <m/>
    <m/>
    <m/>
    <m/>
    <m/>
    <m/>
    <m/>
  </r>
  <r>
    <x v="2"/>
    <x v="33"/>
    <x v="0"/>
    <x v="8"/>
    <x v="0"/>
    <m/>
    <m/>
    <m/>
    <m/>
    <m/>
    <m/>
    <m/>
    <m/>
  </r>
  <r>
    <x v="2"/>
    <x v="33"/>
    <x v="0"/>
    <x v="9"/>
    <x v="1"/>
    <m/>
    <m/>
    <m/>
    <m/>
    <m/>
    <m/>
    <m/>
    <m/>
  </r>
  <r>
    <x v="2"/>
    <x v="33"/>
    <x v="0"/>
    <x v="10"/>
    <x v="2"/>
    <m/>
    <m/>
    <m/>
    <m/>
    <m/>
    <m/>
    <m/>
    <m/>
  </r>
  <r>
    <x v="2"/>
    <x v="33"/>
    <x v="0"/>
    <x v="11"/>
    <x v="3"/>
    <m/>
    <m/>
    <m/>
    <m/>
    <m/>
    <m/>
    <m/>
    <m/>
  </r>
  <r>
    <x v="2"/>
    <x v="33"/>
    <x v="0"/>
    <x v="12"/>
    <x v="0"/>
    <m/>
    <m/>
    <m/>
    <m/>
    <m/>
    <m/>
    <m/>
    <m/>
  </r>
  <r>
    <x v="2"/>
    <x v="33"/>
    <x v="0"/>
    <x v="13"/>
    <x v="1"/>
    <m/>
    <m/>
    <m/>
    <m/>
    <m/>
    <m/>
    <m/>
    <m/>
  </r>
  <r>
    <x v="2"/>
    <x v="33"/>
    <x v="0"/>
    <x v="14"/>
    <x v="2"/>
    <m/>
    <m/>
    <m/>
    <m/>
    <m/>
    <m/>
    <m/>
    <m/>
  </r>
  <r>
    <x v="2"/>
    <x v="33"/>
    <x v="0"/>
    <x v="15"/>
    <x v="3"/>
    <m/>
    <m/>
    <m/>
    <m/>
    <m/>
    <m/>
    <m/>
    <m/>
  </r>
  <r>
    <x v="2"/>
    <x v="33"/>
    <x v="0"/>
    <x v="16"/>
    <x v="0"/>
    <m/>
    <m/>
    <m/>
    <m/>
    <m/>
    <m/>
    <m/>
    <m/>
  </r>
  <r>
    <x v="2"/>
    <x v="33"/>
    <x v="0"/>
    <x v="17"/>
    <x v="1"/>
    <m/>
    <m/>
    <m/>
    <m/>
    <m/>
    <m/>
    <m/>
    <m/>
  </r>
  <r>
    <x v="2"/>
    <x v="33"/>
    <x v="0"/>
    <x v="18"/>
    <x v="2"/>
    <m/>
    <m/>
    <m/>
    <m/>
    <m/>
    <m/>
    <m/>
    <m/>
  </r>
  <r>
    <x v="2"/>
    <x v="33"/>
    <x v="0"/>
    <x v="19"/>
    <x v="3"/>
    <m/>
    <m/>
    <m/>
    <m/>
    <m/>
    <m/>
    <m/>
    <m/>
  </r>
  <r>
    <x v="2"/>
    <x v="34"/>
    <x v="0"/>
    <x v="0"/>
    <x v="0"/>
    <m/>
    <m/>
    <m/>
    <m/>
    <m/>
    <m/>
    <m/>
    <m/>
  </r>
  <r>
    <x v="2"/>
    <x v="34"/>
    <x v="0"/>
    <x v="1"/>
    <x v="1"/>
    <m/>
    <m/>
    <m/>
    <m/>
    <m/>
    <m/>
    <m/>
    <m/>
  </r>
  <r>
    <x v="2"/>
    <x v="34"/>
    <x v="0"/>
    <x v="2"/>
    <x v="2"/>
    <m/>
    <m/>
    <m/>
    <m/>
    <m/>
    <m/>
    <m/>
    <m/>
  </r>
  <r>
    <x v="2"/>
    <x v="34"/>
    <x v="0"/>
    <x v="3"/>
    <x v="3"/>
    <m/>
    <m/>
    <m/>
    <m/>
    <m/>
    <m/>
    <m/>
    <m/>
  </r>
  <r>
    <x v="2"/>
    <x v="34"/>
    <x v="0"/>
    <x v="4"/>
    <x v="0"/>
    <m/>
    <m/>
    <m/>
    <m/>
    <m/>
    <m/>
    <m/>
    <m/>
  </r>
  <r>
    <x v="2"/>
    <x v="34"/>
    <x v="0"/>
    <x v="5"/>
    <x v="1"/>
    <m/>
    <m/>
    <m/>
    <m/>
    <m/>
    <m/>
    <m/>
    <m/>
  </r>
  <r>
    <x v="2"/>
    <x v="34"/>
    <x v="0"/>
    <x v="6"/>
    <x v="2"/>
    <m/>
    <m/>
    <m/>
    <m/>
    <m/>
    <m/>
    <m/>
    <m/>
  </r>
  <r>
    <x v="2"/>
    <x v="34"/>
    <x v="0"/>
    <x v="7"/>
    <x v="3"/>
    <m/>
    <m/>
    <m/>
    <m/>
    <m/>
    <m/>
    <m/>
    <m/>
  </r>
  <r>
    <x v="2"/>
    <x v="34"/>
    <x v="0"/>
    <x v="8"/>
    <x v="0"/>
    <m/>
    <m/>
    <m/>
    <m/>
    <m/>
    <m/>
    <m/>
    <m/>
  </r>
  <r>
    <x v="2"/>
    <x v="34"/>
    <x v="0"/>
    <x v="9"/>
    <x v="1"/>
    <m/>
    <m/>
    <m/>
    <m/>
    <m/>
    <m/>
    <m/>
    <m/>
  </r>
  <r>
    <x v="2"/>
    <x v="34"/>
    <x v="0"/>
    <x v="10"/>
    <x v="2"/>
    <m/>
    <m/>
    <m/>
    <m/>
    <m/>
    <m/>
    <m/>
    <m/>
  </r>
  <r>
    <x v="2"/>
    <x v="34"/>
    <x v="0"/>
    <x v="11"/>
    <x v="3"/>
    <m/>
    <m/>
    <m/>
    <m/>
    <m/>
    <m/>
    <m/>
    <m/>
  </r>
  <r>
    <x v="2"/>
    <x v="34"/>
    <x v="0"/>
    <x v="12"/>
    <x v="0"/>
    <m/>
    <m/>
    <m/>
    <m/>
    <m/>
    <m/>
    <m/>
    <m/>
  </r>
  <r>
    <x v="2"/>
    <x v="34"/>
    <x v="0"/>
    <x v="13"/>
    <x v="1"/>
    <m/>
    <m/>
    <m/>
    <m/>
    <m/>
    <m/>
    <m/>
    <m/>
  </r>
  <r>
    <x v="2"/>
    <x v="34"/>
    <x v="0"/>
    <x v="14"/>
    <x v="2"/>
    <m/>
    <m/>
    <m/>
    <m/>
    <m/>
    <m/>
    <m/>
    <m/>
  </r>
  <r>
    <x v="2"/>
    <x v="34"/>
    <x v="0"/>
    <x v="15"/>
    <x v="3"/>
    <m/>
    <m/>
    <m/>
    <m/>
    <m/>
    <m/>
    <m/>
    <m/>
  </r>
  <r>
    <x v="2"/>
    <x v="34"/>
    <x v="0"/>
    <x v="16"/>
    <x v="0"/>
    <m/>
    <m/>
    <m/>
    <m/>
    <m/>
    <m/>
    <m/>
    <m/>
  </r>
  <r>
    <x v="2"/>
    <x v="34"/>
    <x v="0"/>
    <x v="17"/>
    <x v="1"/>
    <m/>
    <m/>
    <m/>
    <m/>
    <m/>
    <m/>
    <m/>
    <m/>
  </r>
  <r>
    <x v="2"/>
    <x v="34"/>
    <x v="0"/>
    <x v="18"/>
    <x v="2"/>
    <m/>
    <m/>
    <m/>
    <m/>
    <m/>
    <m/>
    <m/>
    <m/>
  </r>
  <r>
    <x v="2"/>
    <x v="34"/>
    <x v="0"/>
    <x v="19"/>
    <x v="3"/>
    <m/>
    <m/>
    <m/>
    <m/>
    <m/>
    <m/>
    <m/>
    <m/>
  </r>
  <r>
    <x v="2"/>
    <x v="35"/>
    <x v="0"/>
    <x v="0"/>
    <x v="0"/>
    <m/>
    <m/>
    <m/>
    <m/>
    <m/>
    <m/>
    <m/>
    <m/>
  </r>
  <r>
    <x v="2"/>
    <x v="35"/>
    <x v="0"/>
    <x v="1"/>
    <x v="1"/>
    <m/>
    <m/>
    <m/>
    <m/>
    <m/>
    <m/>
    <m/>
    <m/>
  </r>
  <r>
    <x v="2"/>
    <x v="35"/>
    <x v="0"/>
    <x v="2"/>
    <x v="2"/>
    <m/>
    <m/>
    <m/>
    <m/>
    <m/>
    <m/>
    <m/>
    <m/>
  </r>
  <r>
    <x v="2"/>
    <x v="35"/>
    <x v="0"/>
    <x v="3"/>
    <x v="3"/>
    <m/>
    <m/>
    <m/>
    <m/>
    <m/>
    <m/>
    <m/>
    <m/>
  </r>
  <r>
    <x v="2"/>
    <x v="35"/>
    <x v="0"/>
    <x v="4"/>
    <x v="0"/>
    <m/>
    <m/>
    <m/>
    <m/>
    <m/>
    <m/>
    <m/>
    <m/>
  </r>
  <r>
    <x v="2"/>
    <x v="35"/>
    <x v="0"/>
    <x v="5"/>
    <x v="1"/>
    <m/>
    <m/>
    <m/>
    <m/>
    <m/>
    <m/>
    <m/>
    <m/>
  </r>
  <r>
    <x v="2"/>
    <x v="35"/>
    <x v="0"/>
    <x v="6"/>
    <x v="2"/>
    <m/>
    <m/>
    <m/>
    <m/>
    <m/>
    <m/>
    <m/>
    <m/>
  </r>
  <r>
    <x v="2"/>
    <x v="35"/>
    <x v="0"/>
    <x v="7"/>
    <x v="3"/>
    <m/>
    <m/>
    <m/>
    <m/>
    <m/>
    <m/>
    <m/>
    <m/>
  </r>
  <r>
    <x v="2"/>
    <x v="35"/>
    <x v="0"/>
    <x v="8"/>
    <x v="0"/>
    <m/>
    <m/>
    <m/>
    <m/>
    <m/>
    <m/>
    <m/>
    <m/>
  </r>
  <r>
    <x v="2"/>
    <x v="35"/>
    <x v="0"/>
    <x v="9"/>
    <x v="1"/>
    <m/>
    <m/>
    <m/>
    <m/>
    <m/>
    <m/>
    <m/>
    <m/>
  </r>
  <r>
    <x v="2"/>
    <x v="35"/>
    <x v="0"/>
    <x v="10"/>
    <x v="2"/>
    <m/>
    <m/>
    <m/>
    <m/>
    <m/>
    <m/>
    <m/>
    <m/>
  </r>
  <r>
    <x v="2"/>
    <x v="35"/>
    <x v="0"/>
    <x v="11"/>
    <x v="3"/>
    <m/>
    <m/>
    <m/>
    <m/>
    <m/>
    <m/>
    <m/>
    <m/>
  </r>
  <r>
    <x v="2"/>
    <x v="35"/>
    <x v="0"/>
    <x v="12"/>
    <x v="0"/>
    <m/>
    <m/>
    <m/>
    <m/>
    <m/>
    <m/>
    <m/>
    <m/>
  </r>
  <r>
    <x v="2"/>
    <x v="35"/>
    <x v="0"/>
    <x v="13"/>
    <x v="1"/>
    <m/>
    <m/>
    <m/>
    <m/>
    <m/>
    <m/>
    <m/>
    <m/>
  </r>
  <r>
    <x v="2"/>
    <x v="35"/>
    <x v="0"/>
    <x v="14"/>
    <x v="2"/>
    <m/>
    <m/>
    <m/>
    <m/>
    <m/>
    <m/>
    <m/>
    <m/>
  </r>
  <r>
    <x v="2"/>
    <x v="35"/>
    <x v="0"/>
    <x v="15"/>
    <x v="3"/>
    <m/>
    <m/>
    <m/>
    <m/>
    <m/>
    <m/>
    <m/>
    <m/>
  </r>
  <r>
    <x v="2"/>
    <x v="35"/>
    <x v="0"/>
    <x v="16"/>
    <x v="0"/>
    <m/>
    <m/>
    <m/>
    <m/>
    <m/>
    <m/>
    <m/>
    <m/>
  </r>
  <r>
    <x v="2"/>
    <x v="35"/>
    <x v="0"/>
    <x v="17"/>
    <x v="1"/>
    <m/>
    <m/>
    <m/>
    <m/>
    <m/>
    <m/>
    <m/>
    <m/>
  </r>
  <r>
    <x v="2"/>
    <x v="35"/>
    <x v="0"/>
    <x v="18"/>
    <x v="2"/>
    <m/>
    <m/>
    <m/>
    <m/>
    <m/>
    <m/>
    <m/>
    <m/>
  </r>
  <r>
    <x v="2"/>
    <x v="35"/>
    <x v="0"/>
    <x v="19"/>
    <x v="3"/>
    <m/>
    <m/>
    <m/>
    <m/>
    <m/>
    <m/>
    <m/>
    <m/>
  </r>
  <r>
    <x v="2"/>
    <x v="36"/>
    <x v="0"/>
    <x v="0"/>
    <x v="0"/>
    <m/>
    <m/>
    <m/>
    <m/>
    <m/>
    <m/>
    <m/>
    <m/>
  </r>
  <r>
    <x v="2"/>
    <x v="36"/>
    <x v="0"/>
    <x v="1"/>
    <x v="1"/>
    <m/>
    <m/>
    <m/>
    <m/>
    <m/>
    <m/>
    <m/>
    <m/>
  </r>
  <r>
    <x v="2"/>
    <x v="36"/>
    <x v="0"/>
    <x v="2"/>
    <x v="2"/>
    <m/>
    <m/>
    <m/>
    <m/>
    <m/>
    <m/>
    <m/>
    <m/>
  </r>
  <r>
    <x v="2"/>
    <x v="36"/>
    <x v="0"/>
    <x v="3"/>
    <x v="3"/>
    <m/>
    <m/>
    <m/>
    <m/>
    <m/>
    <m/>
    <m/>
    <m/>
  </r>
  <r>
    <x v="2"/>
    <x v="36"/>
    <x v="0"/>
    <x v="4"/>
    <x v="0"/>
    <m/>
    <m/>
    <m/>
    <m/>
    <m/>
    <m/>
    <m/>
    <m/>
  </r>
  <r>
    <x v="2"/>
    <x v="36"/>
    <x v="0"/>
    <x v="5"/>
    <x v="1"/>
    <m/>
    <m/>
    <m/>
    <m/>
    <m/>
    <m/>
    <m/>
    <m/>
  </r>
  <r>
    <x v="2"/>
    <x v="36"/>
    <x v="0"/>
    <x v="6"/>
    <x v="2"/>
    <m/>
    <m/>
    <m/>
    <m/>
    <m/>
    <m/>
    <m/>
    <m/>
  </r>
  <r>
    <x v="2"/>
    <x v="36"/>
    <x v="0"/>
    <x v="7"/>
    <x v="3"/>
    <m/>
    <m/>
    <m/>
    <m/>
    <m/>
    <m/>
    <m/>
    <m/>
  </r>
  <r>
    <x v="2"/>
    <x v="36"/>
    <x v="0"/>
    <x v="8"/>
    <x v="0"/>
    <m/>
    <m/>
    <m/>
    <m/>
    <m/>
    <m/>
    <m/>
    <m/>
  </r>
  <r>
    <x v="2"/>
    <x v="36"/>
    <x v="0"/>
    <x v="9"/>
    <x v="1"/>
    <m/>
    <m/>
    <m/>
    <m/>
    <m/>
    <m/>
    <m/>
    <m/>
  </r>
  <r>
    <x v="2"/>
    <x v="36"/>
    <x v="0"/>
    <x v="10"/>
    <x v="2"/>
    <m/>
    <m/>
    <m/>
    <m/>
    <m/>
    <m/>
    <m/>
    <m/>
  </r>
  <r>
    <x v="2"/>
    <x v="36"/>
    <x v="0"/>
    <x v="11"/>
    <x v="3"/>
    <m/>
    <m/>
    <m/>
    <m/>
    <m/>
    <m/>
    <m/>
    <m/>
  </r>
  <r>
    <x v="2"/>
    <x v="36"/>
    <x v="0"/>
    <x v="12"/>
    <x v="0"/>
    <m/>
    <m/>
    <m/>
    <m/>
    <m/>
    <m/>
    <m/>
    <m/>
  </r>
  <r>
    <x v="2"/>
    <x v="36"/>
    <x v="0"/>
    <x v="13"/>
    <x v="1"/>
    <m/>
    <m/>
    <m/>
    <m/>
    <m/>
    <m/>
    <m/>
    <m/>
  </r>
  <r>
    <x v="2"/>
    <x v="36"/>
    <x v="0"/>
    <x v="14"/>
    <x v="2"/>
    <m/>
    <m/>
    <m/>
    <m/>
    <m/>
    <m/>
    <m/>
    <m/>
  </r>
  <r>
    <x v="2"/>
    <x v="36"/>
    <x v="0"/>
    <x v="15"/>
    <x v="3"/>
    <m/>
    <m/>
    <m/>
    <m/>
    <m/>
    <m/>
    <m/>
    <m/>
  </r>
  <r>
    <x v="2"/>
    <x v="36"/>
    <x v="0"/>
    <x v="16"/>
    <x v="0"/>
    <m/>
    <m/>
    <m/>
    <m/>
    <m/>
    <m/>
    <m/>
    <m/>
  </r>
  <r>
    <x v="2"/>
    <x v="36"/>
    <x v="0"/>
    <x v="17"/>
    <x v="1"/>
    <m/>
    <m/>
    <m/>
    <m/>
    <m/>
    <m/>
    <m/>
    <m/>
  </r>
  <r>
    <x v="2"/>
    <x v="36"/>
    <x v="0"/>
    <x v="18"/>
    <x v="2"/>
    <m/>
    <m/>
    <m/>
    <m/>
    <m/>
    <m/>
    <m/>
    <m/>
  </r>
  <r>
    <x v="2"/>
    <x v="36"/>
    <x v="0"/>
    <x v="19"/>
    <x v="3"/>
    <m/>
    <m/>
    <m/>
    <m/>
    <m/>
    <m/>
    <m/>
    <m/>
  </r>
  <r>
    <x v="2"/>
    <x v="37"/>
    <x v="0"/>
    <x v="0"/>
    <x v="0"/>
    <m/>
    <m/>
    <m/>
    <m/>
    <m/>
    <m/>
    <m/>
    <m/>
  </r>
  <r>
    <x v="2"/>
    <x v="37"/>
    <x v="0"/>
    <x v="1"/>
    <x v="1"/>
    <m/>
    <m/>
    <m/>
    <m/>
    <m/>
    <m/>
    <m/>
    <m/>
  </r>
  <r>
    <x v="2"/>
    <x v="37"/>
    <x v="0"/>
    <x v="2"/>
    <x v="2"/>
    <m/>
    <m/>
    <m/>
    <m/>
    <m/>
    <m/>
    <m/>
    <m/>
  </r>
  <r>
    <x v="2"/>
    <x v="37"/>
    <x v="0"/>
    <x v="3"/>
    <x v="3"/>
    <m/>
    <m/>
    <m/>
    <m/>
    <m/>
    <m/>
    <m/>
    <m/>
  </r>
  <r>
    <x v="2"/>
    <x v="37"/>
    <x v="0"/>
    <x v="4"/>
    <x v="0"/>
    <m/>
    <m/>
    <m/>
    <m/>
    <m/>
    <m/>
    <m/>
    <m/>
  </r>
  <r>
    <x v="2"/>
    <x v="37"/>
    <x v="0"/>
    <x v="5"/>
    <x v="1"/>
    <m/>
    <m/>
    <m/>
    <m/>
    <m/>
    <m/>
    <m/>
    <m/>
  </r>
  <r>
    <x v="2"/>
    <x v="37"/>
    <x v="0"/>
    <x v="6"/>
    <x v="2"/>
    <m/>
    <m/>
    <m/>
    <m/>
    <m/>
    <m/>
    <m/>
    <m/>
  </r>
  <r>
    <x v="2"/>
    <x v="37"/>
    <x v="0"/>
    <x v="7"/>
    <x v="3"/>
    <m/>
    <m/>
    <m/>
    <m/>
    <m/>
    <m/>
    <m/>
    <m/>
  </r>
  <r>
    <x v="2"/>
    <x v="37"/>
    <x v="0"/>
    <x v="8"/>
    <x v="0"/>
    <m/>
    <m/>
    <m/>
    <m/>
    <m/>
    <m/>
    <m/>
    <m/>
  </r>
  <r>
    <x v="2"/>
    <x v="37"/>
    <x v="0"/>
    <x v="9"/>
    <x v="1"/>
    <m/>
    <m/>
    <m/>
    <m/>
    <m/>
    <m/>
    <m/>
    <m/>
  </r>
  <r>
    <x v="2"/>
    <x v="37"/>
    <x v="0"/>
    <x v="10"/>
    <x v="2"/>
    <m/>
    <m/>
    <m/>
    <m/>
    <m/>
    <m/>
    <m/>
    <m/>
  </r>
  <r>
    <x v="2"/>
    <x v="37"/>
    <x v="0"/>
    <x v="11"/>
    <x v="3"/>
    <m/>
    <m/>
    <m/>
    <m/>
    <m/>
    <m/>
    <m/>
    <m/>
  </r>
  <r>
    <x v="2"/>
    <x v="37"/>
    <x v="0"/>
    <x v="12"/>
    <x v="0"/>
    <m/>
    <m/>
    <m/>
    <m/>
    <m/>
    <m/>
    <m/>
    <m/>
  </r>
  <r>
    <x v="2"/>
    <x v="37"/>
    <x v="0"/>
    <x v="13"/>
    <x v="1"/>
    <m/>
    <m/>
    <m/>
    <m/>
    <m/>
    <m/>
    <m/>
    <m/>
  </r>
  <r>
    <x v="2"/>
    <x v="37"/>
    <x v="0"/>
    <x v="14"/>
    <x v="2"/>
    <m/>
    <m/>
    <m/>
    <m/>
    <m/>
    <m/>
    <m/>
    <m/>
  </r>
  <r>
    <x v="2"/>
    <x v="37"/>
    <x v="0"/>
    <x v="15"/>
    <x v="3"/>
    <m/>
    <m/>
    <m/>
    <m/>
    <m/>
    <m/>
    <m/>
    <m/>
  </r>
  <r>
    <x v="2"/>
    <x v="37"/>
    <x v="0"/>
    <x v="16"/>
    <x v="0"/>
    <m/>
    <m/>
    <m/>
    <m/>
    <m/>
    <m/>
    <m/>
    <m/>
  </r>
  <r>
    <x v="2"/>
    <x v="37"/>
    <x v="0"/>
    <x v="17"/>
    <x v="1"/>
    <m/>
    <m/>
    <m/>
    <m/>
    <m/>
    <m/>
    <m/>
    <m/>
  </r>
  <r>
    <x v="2"/>
    <x v="37"/>
    <x v="0"/>
    <x v="18"/>
    <x v="2"/>
    <m/>
    <m/>
    <m/>
    <m/>
    <m/>
    <m/>
    <m/>
    <m/>
  </r>
  <r>
    <x v="2"/>
    <x v="37"/>
    <x v="0"/>
    <x v="19"/>
    <x v="3"/>
    <m/>
    <m/>
    <m/>
    <m/>
    <m/>
    <m/>
    <m/>
    <m/>
  </r>
  <r>
    <x v="2"/>
    <x v="38"/>
    <x v="0"/>
    <x v="0"/>
    <x v="0"/>
    <m/>
    <m/>
    <m/>
    <m/>
    <m/>
    <m/>
    <m/>
    <m/>
  </r>
  <r>
    <x v="2"/>
    <x v="38"/>
    <x v="0"/>
    <x v="1"/>
    <x v="1"/>
    <m/>
    <m/>
    <m/>
    <m/>
    <m/>
    <m/>
    <m/>
    <m/>
  </r>
  <r>
    <x v="2"/>
    <x v="38"/>
    <x v="0"/>
    <x v="2"/>
    <x v="2"/>
    <m/>
    <m/>
    <m/>
    <m/>
    <m/>
    <m/>
    <m/>
    <m/>
  </r>
  <r>
    <x v="2"/>
    <x v="38"/>
    <x v="0"/>
    <x v="3"/>
    <x v="3"/>
    <m/>
    <m/>
    <m/>
    <m/>
    <m/>
    <m/>
    <m/>
    <m/>
  </r>
  <r>
    <x v="2"/>
    <x v="38"/>
    <x v="0"/>
    <x v="4"/>
    <x v="0"/>
    <m/>
    <m/>
    <m/>
    <m/>
    <m/>
    <m/>
    <m/>
    <m/>
  </r>
  <r>
    <x v="2"/>
    <x v="38"/>
    <x v="0"/>
    <x v="5"/>
    <x v="1"/>
    <m/>
    <m/>
    <m/>
    <m/>
    <m/>
    <m/>
    <m/>
    <m/>
  </r>
  <r>
    <x v="2"/>
    <x v="38"/>
    <x v="0"/>
    <x v="6"/>
    <x v="2"/>
    <m/>
    <m/>
    <m/>
    <m/>
    <m/>
    <m/>
    <m/>
    <m/>
  </r>
  <r>
    <x v="2"/>
    <x v="38"/>
    <x v="0"/>
    <x v="7"/>
    <x v="3"/>
    <m/>
    <m/>
    <m/>
    <m/>
    <m/>
    <m/>
    <m/>
    <m/>
  </r>
  <r>
    <x v="2"/>
    <x v="38"/>
    <x v="0"/>
    <x v="8"/>
    <x v="0"/>
    <m/>
    <m/>
    <m/>
    <m/>
    <m/>
    <m/>
    <m/>
    <m/>
  </r>
  <r>
    <x v="2"/>
    <x v="38"/>
    <x v="0"/>
    <x v="9"/>
    <x v="1"/>
    <m/>
    <m/>
    <m/>
    <m/>
    <m/>
    <m/>
    <m/>
    <m/>
  </r>
  <r>
    <x v="2"/>
    <x v="38"/>
    <x v="0"/>
    <x v="10"/>
    <x v="2"/>
    <m/>
    <m/>
    <m/>
    <m/>
    <m/>
    <m/>
    <m/>
    <m/>
  </r>
  <r>
    <x v="2"/>
    <x v="38"/>
    <x v="0"/>
    <x v="11"/>
    <x v="3"/>
    <m/>
    <m/>
    <m/>
    <m/>
    <m/>
    <m/>
    <m/>
    <m/>
  </r>
  <r>
    <x v="2"/>
    <x v="38"/>
    <x v="0"/>
    <x v="12"/>
    <x v="0"/>
    <m/>
    <m/>
    <m/>
    <m/>
    <m/>
    <m/>
    <m/>
    <m/>
  </r>
  <r>
    <x v="2"/>
    <x v="38"/>
    <x v="0"/>
    <x v="13"/>
    <x v="1"/>
    <m/>
    <m/>
    <m/>
    <m/>
    <m/>
    <m/>
    <m/>
    <m/>
  </r>
  <r>
    <x v="2"/>
    <x v="38"/>
    <x v="0"/>
    <x v="14"/>
    <x v="2"/>
    <m/>
    <m/>
    <m/>
    <m/>
    <m/>
    <m/>
    <m/>
    <m/>
  </r>
  <r>
    <x v="2"/>
    <x v="38"/>
    <x v="0"/>
    <x v="15"/>
    <x v="3"/>
    <m/>
    <m/>
    <m/>
    <m/>
    <m/>
    <m/>
    <m/>
    <m/>
  </r>
  <r>
    <x v="2"/>
    <x v="38"/>
    <x v="0"/>
    <x v="16"/>
    <x v="0"/>
    <m/>
    <m/>
    <m/>
    <m/>
    <m/>
    <m/>
    <m/>
    <m/>
  </r>
  <r>
    <x v="2"/>
    <x v="38"/>
    <x v="0"/>
    <x v="17"/>
    <x v="1"/>
    <m/>
    <m/>
    <m/>
    <m/>
    <m/>
    <m/>
    <m/>
    <m/>
  </r>
  <r>
    <x v="2"/>
    <x v="38"/>
    <x v="0"/>
    <x v="18"/>
    <x v="2"/>
    <m/>
    <m/>
    <m/>
    <m/>
    <m/>
    <m/>
    <m/>
    <m/>
  </r>
  <r>
    <x v="2"/>
    <x v="38"/>
    <x v="0"/>
    <x v="19"/>
    <x v="3"/>
    <m/>
    <m/>
    <m/>
    <m/>
    <m/>
    <m/>
    <m/>
    <m/>
  </r>
  <r>
    <x v="2"/>
    <x v="39"/>
    <x v="0"/>
    <x v="0"/>
    <x v="0"/>
    <m/>
    <m/>
    <m/>
    <m/>
    <m/>
    <m/>
    <m/>
    <m/>
  </r>
  <r>
    <x v="2"/>
    <x v="39"/>
    <x v="0"/>
    <x v="1"/>
    <x v="1"/>
    <m/>
    <m/>
    <m/>
    <m/>
    <m/>
    <m/>
    <m/>
    <m/>
  </r>
  <r>
    <x v="2"/>
    <x v="39"/>
    <x v="0"/>
    <x v="2"/>
    <x v="2"/>
    <m/>
    <m/>
    <m/>
    <m/>
    <m/>
    <m/>
    <m/>
    <m/>
  </r>
  <r>
    <x v="2"/>
    <x v="39"/>
    <x v="0"/>
    <x v="3"/>
    <x v="3"/>
    <m/>
    <m/>
    <m/>
    <m/>
    <m/>
    <m/>
    <m/>
    <m/>
  </r>
  <r>
    <x v="2"/>
    <x v="39"/>
    <x v="0"/>
    <x v="4"/>
    <x v="0"/>
    <m/>
    <m/>
    <m/>
    <m/>
    <m/>
    <m/>
    <m/>
    <m/>
  </r>
  <r>
    <x v="2"/>
    <x v="39"/>
    <x v="0"/>
    <x v="5"/>
    <x v="1"/>
    <m/>
    <m/>
    <m/>
    <m/>
    <m/>
    <m/>
    <m/>
    <m/>
  </r>
  <r>
    <x v="2"/>
    <x v="39"/>
    <x v="0"/>
    <x v="6"/>
    <x v="2"/>
    <m/>
    <m/>
    <m/>
    <m/>
    <m/>
    <m/>
    <m/>
    <m/>
  </r>
  <r>
    <x v="2"/>
    <x v="39"/>
    <x v="0"/>
    <x v="7"/>
    <x v="3"/>
    <m/>
    <m/>
    <m/>
    <m/>
    <m/>
    <m/>
    <m/>
    <m/>
  </r>
  <r>
    <x v="2"/>
    <x v="39"/>
    <x v="0"/>
    <x v="8"/>
    <x v="0"/>
    <m/>
    <m/>
    <m/>
    <m/>
    <m/>
    <m/>
    <m/>
    <m/>
  </r>
  <r>
    <x v="2"/>
    <x v="39"/>
    <x v="0"/>
    <x v="9"/>
    <x v="1"/>
    <m/>
    <m/>
    <m/>
    <m/>
    <m/>
    <m/>
    <m/>
    <m/>
  </r>
  <r>
    <x v="2"/>
    <x v="39"/>
    <x v="0"/>
    <x v="10"/>
    <x v="2"/>
    <m/>
    <m/>
    <m/>
    <m/>
    <m/>
    <m/>
    <m/>
    <m/>
  </r>
  <r>
    <x v="2"/>
    <x v="39"/>
    <x v="0"/>
    <x v="11"/>
    <x v="3"/>
    <m/>
    <m/>
    <m/>
    <m/>
    <m/>
    <m/>
    <m/>
    <m/>
  </r>
  <r>
    <x v="2"/>
    <x v="39"/>
    <x v="0"/>
    <x v="12"/>
    <x v="0"/>
    <m/>
    <m/>
    <m/>
    <m/>
    <m/>
    <m/>
    <m/>
    <m/>
  </r>
  <r>
    <x v="2"/>
    <x v="39"/>
    <x v="0"/>
    <x v="13"/>
    <x v="1"/>
    <m/>
    <m/>
    <m/>
    <m/>
    <m/>
    <m/>
    <m/>
    <m/>
  </r>
  <r>
    <x v="2"/>
    <x v="39"/>
    <x v="0"/>
    <x v="14"/>
    <x v="2"/>
    <m/>
    <m/>
    <m/>
    <m/>
    <m/>
    <m/>
    <m/>
    <m/>
  </r>
  <r>
    <x v="2"/>
    <x v="39"/>
    <x v="0"/>
    <x v="15"/>
    <x v="3"/>
    <m/>
    <m/>
    <m/>
    <m/>
    <m/>
    <m/>
    <m/>
    <m/>
  </r>
  <r>
    <x v="2"/>
    <x v="39"/>
    <x v="0"/>
    <x v="16"/>
    <x v="0"/>
    <m/>
    <m/>
    <m/>
    <m/>
    <m/>
    <m/>
    <m/>
    <m/>
  </r>
  <r>
    <x v="2"/>
    <x v="39"/>
    <x v="0"/>
    <x v="17"/>
    <x v="1"/>
    <m/>
    <m/>
    <m/>
    <m/>
    <m/>
    <m/>
    <m/>
    <m/>
  </r>
  <r>
    <x v="2"/>
    <x v="39"/>
    <x v="0"/>
    <x v="18"/>
    <x v="2"/>
    <m/>
    <m/>
    <m/>
    <m/>
    <m/>
    <m/>
    <m/>
    <m/>
  </r>
  <r>
    <x v="2"/>
    <x v="39"/>
    <x v="0"/>
    <x v="19"/>
    <x v="3"/>
    <m/>
    <m/>
    <m/>
    <m/>
    <m/>
    <m/>
    <m/>
    <m/>
  </r>
  <r>
    <x v="2"/>
    <x v="40"/>
    <x v="0"/>
    <x v="0"/>
    <x v="0"/>
    <m/>
    <m/>
    <m/>
    <m/>
    <m/>
    <m/>
    <m/>
    <m/>
  </r>
  <r>
    <x v="2"/>
    <x v="40"/>
    <x v="0"/>
    <x v="1"/>
    <x v="1"/>
    <m/>
    <m/>
    <m/>
    <m/>
    <m/>
    <m/>
    <m/>
    <m/>
  </r>
  <r>
    <x v="2"/>
    <x v="40"/>
    <x v="0"/>
    <x v="2"/>
    <x v="2"/>
    <m/>
    <m/>
    <m/>
    <m/>
    <m/>
    <m/>
    <m/>
    <m/>
  </r>
  <r>
    <x v="2"/>
    <x v="40"/>
    <x v="0"/>
    <x v="3"/>
    <x v="3"/>
    <m/>
    <m/>
    <m/>
    <m/>
    <m/>
    <m/>
    <m/>
    <m/>
  </r>
  <r>
    <x v="2"/>
    <x v="40"/>
    <x v="0"/>
    <x v="4"/>
    <x v="0"/>
    <m/>
    <m/>
    <m/>
    <m/>
    <m/>
    <m/>
    <m/>
    <m/>
  </r>
  <r>
    <x v="2"/>
    <x v="40"/>
    <x v="0"/>
    <x v="5"/>
    <x v="1"/>
    <m/>
    <m/>
    <m/>
    <m/>
    <m/>
    <m/>
    <m/>
    <m/>
  </r>
  <r>
    <x v="2"/>
    <x v="40"/>
    <x v="0"/>
    <x v="6"/>
    <x v="2"/>
    <m/>
    <m/>
    <m/>
    <m/>
    <m/>
    <m/>
    <m/>
    <m/>
  </r>
  <r>
    <x v="2"/>
    <x v="40"/>
    <x v="0"/>
    <x v="7"/>
    <x v="3"/>
    <m/>
    <m/>
    <m/>
    <m/>
    <m/>
    <m/>
    <m/>
    <m/>
  </r>
  <r>
    <x v="2"/>
    <x v="40"/>
    <x v="0"/>
    <x v="8"/>
    <x v="0"/>
    <m/>
    <m/>
    <m/>
    <m/>
    <m/>
    <m/>
    <m/>
    <m/>
  </r>
  <r>
    <x v="2"/>
    <x v="40"/>
    <x v="0"/>
    <x v="9"/>
    <x v="1"/>
    <m/>
    <m/>
    <m/>
    <m/>
    <m/>
    <m/>
    <m/>
    <m/>
  </r>
  <r>
    <x v="2"/>
    <x v="40"/>
    <x v="0"/>
    <x v="10"/>
    <x v="2"/>
    <m/>
    <m/>
    <m/>
    <m/>
    <m/>
    <m/>
    <m/>
    <m/>
  </r>
  <r>
    <x v="2"/>
    <x v="40"/>
    <x v="0"/>
    <x v="11"/>
    <x v="3"/>
    <m/>
    <m/>
    <m/>
    <m/>
    <m/>
    <m/>
    <m/>
    <m/>
  </r>
  <r>
    <x v="2"/>
    <x v="40"/>
    <x v="0"/>
    <x v="12"/>
    <x v="0"/>
    <m/>
    <m/>
    <m/>
    <m/>
    <m/>
    <m/>
    <m/>
    <m/>
  </r>
  <r>
    <x v="2"/>
    <x v="40"/>
    <x v="0"/>
    <x v="13"/>
    <x v="1"/>
    <m/>
    <m/>
    <m/>
    <m/>
    <m/>
    <m/>
    <m/>
    <m/>
  </r>
  <r>
    <x v="2"/>
    <x v="40"/>
    <x v="0"/>
    <x v="14"/>
    <x v="2"/>
    <m/>
    <m/>
    <m/>
    <m/>
    <m/>
    <m/>
    <m/>
    <m/>
  </r>
  <r>
    <x v="2"/>
    <x v="40"/>
    <x v="0"/>
    <x v="15"/>
    <x v="3"/>
    <m/>
    <m/>
    <m/>
    <m/>
    <m/>
    <m/>
    <m/>
    <m/>
  </r>
  <r>
    <x v="2"/>
    <x v="40"/>
    <x v="0"/>
    <x v="16"/>
    <x v="0"/>
    <m/>
    <m/>
    <m/>
    <m/>
    <m/>
    <m/>
    <m/>
    <m/>
  </r>
  <r>
    <x v="2"/>
    <x v="40"/>
    <x v="0"/>
    <x v="17"/>
    <x v="1"/>
    <m/>
    <m/>
    <m/>
    <m/>
    <m/>
    <m/>
    <m/>
    <m/>
  </r>
  <r>
    <x v="2"/>
    <x v="40"/>
    <x v="0"/>
    <x v="18"/>
    <x v="2"/>
    <m/>
    <m/>
    <m/>
    <m/>
    <m/>
    <m/>
    <m/>
    <m/>
  </r>
  <r>
    <x v="2"/>
    <x v="40"/>
    <x v="0"/>
    <x v="19"/>
    <x v="3"/>
    <m/>
    <m/>
    <m/>
    <m/>
    <m/>
    <m/>
    <m/>
    <m/>
  </r>
  <r>
    <x v="2"/>
    <x v="41"/>
    <x v="0"/>
    <x v="0"/>
    <x v="0"/>
    <m/>
    <m/>
    <m/>
    <m/>
    <m/>
    <m/>
    <m/>
    <m/>
  </r>
  <r>
    <x v="2"/>
    <x v="41"/>
    <x v="0"/>
    <x v="1"/>
    <x v="1"/>
    <m/>
    <m/>
    <m/>
    <m/>
    <m/>
    <m/>
    <m/>
    <m/>
  </r>
  <r>
    <x v="2"/>
    <x v="41"/>
    <x v="0"/>
    <x v="2"/>
    <x v="2"/>
    <m/>
    <m/>
    <m/>
    <m/>
    <m/>
    <m/>
    <m/>
    <m/>
  </r>
  <r>
    <x v="2"/>
    <x v="41"/>
    <x v="0"/>
    <x v="3"/>
    <x v="3"/>
    <m/>
    <m/>
    <m/>
    <m/>
    <m/>
    <m/>
    <m/>
    <m/>
  </r>
  <r>
    <x v="2"/>
    <x v="41"/>
    <x v="0"/>
    <x v="4"/>
    <x v="0"/>
    <m/>
    <m/>
    <m/>
    <m/>
    <m/>
    <m/>
    <m/>
    <m/>
  </r>
  <r>
    <x v="2"/>
    <x v="41"/>
    <x v="0"/>
    <x v="5"/>
    <x v="1"/>
    <m/>
    <m/>
    <m/>
    <m/>
    <m/>
    <m/>
    <m/>
    <m/>
  </r>
  <r>
    <x v="2"/>
    <x v="41"/>
    <x v="0"/>
    <x v="6"/>
    <x v="2"/>
    <m/>
    <m/>
    <m/>
    <m/>
    <m/>
    <m/>
    <m/>
    <m/>
  </r>
  <r>
    <x v="2"/>
    <x v="41"/>
    <x v="0"/>
    <x v="7"/>
    <x v="3"/>
    <m/>
    <m/>
    <m/>
    <m/>
    <m/>
    <m/>
    <m/>
    <m/>
  </r>
  <r>
    <x v="2"/>
    <x v="41"/>
    <x v="0"/>
    <x v="8"/>
    <x v="0"/>
    <m/>
    <m/>
    <m/>
    <m/>
    <m/>
    <m/>
    <m/>
    <m/>
  </r>
  <r>
    <x v="2"/>
    <x v="41"/>
    <x v="0"/>
    <x v="9"/>
    <x v="1"/>
    <m/>
    <m/>
    <m/>
    <m/>
    <m/>
    <m/>
    <m/>
    <m/>
  </r>
  <r>
    <x v="2"/>
    <x v="41"/>
    <x v="0"/>
    <x v="10"/>
    <x v="2"/>
    <m/>
    <m/>
    <m/>
    <m/>
    <m/>
    <m/>
    <m/>
    <m/>
  </r>
  <r>
    <x v="2"/>
    <x v="41"/>
    <x v="0"/>
    <x v="11"/>
    <x v="3"/>
    <m/>
    <m/>
    <m/>
    <m/>
    <m/>
    <m/>
    <m/>
    <m/>
  </r>
  <r>
    <x v="2"/>
    <x v="41"/>
    <x v="0"/>
    <x v="12"/>
    <x v="0"/>
    <m/>
    <m/>
    <m/>
    <m/>
    <m/>
    <m/>
    <m/>
    <m/>
  </r>
  <r>
    <x v="2"/>
    <x v="41"/>
    <x v="0"/>
    <x v="13"/>
    <x v="1"/>
    <m/>
    <m/>
    <m/>
    <m/>
    <m/>
    <m/>
    <m/>
    <m/>
  </r>
  <r>
    <x v="2"/>
    <x v="41"/>
    <x v="0"/>
    <x v="14"/>
    <x v="2"/>
    <m/>
    <m/>
    <m/>
    <m/>
    <m/>
    <m/>
    <m/>
    <m/>
  </r>
  <r>
    <x v="2"/>
    <x v="41"/>
    <x v="0"/>
    <x v="15"/>
    <x v="3"/>
    <m/>
    <m/>
    <m/>
    <m/>
    <m/>
    <m/>
    <m/>
    <m/>
  </r>
  <r>
    <x v="2"/>
    <x v="41"/>
    <x v="0"/>
    <x v="16"/>
    <x v="0"/>
    <m/>
    <m/>
    <m/>
    <m/>
    <m/>
    <m/>
    <m/>
    <m/>
  </r>
  <r>
    <x v="2"/>
    <x v="41"/>
    <x v="0"/>
    <x v="17"/>
    <x v="1"/>
    <m/>
    <m/>
    <m/>
    <m/>
    <m/>
    <m/>
    <m/>
    <m/>
  </r>
  <r>
    <x v="2"/>
    <x v="41"/>
    <x v="0"/>
    <x v="18"/>
    <x v="2"/>
    <m/>
    <m/>
    <m/>
    <m/>
    <m/>
    <m/>
    <m/>
    <m/>
  </r>
  <r>
    <x v="2"/>
    <x v="41"/>
    <x v="0"/>
    <x v="19"/>
    <x v="3"/>
    <m/>
    <m/>
    <m/>
    <m/>
    <m/>
    <m/>
    <m/>
    <m/>
  </r>
  <r>
    <x v="2"/>
    <x v="42"/>
    <x v="0"/>
    <x v="0"/>
    <x v="0"/>
    <m/>
    <m/>
    <m/>
    <m/>
    <m/>
    <m/>
    <m/>
    <m/>
  </r>
  <r>
    <x v="2"/>
    <x v="42"/>
    <x v="0"/>
    <x v="1"/>
    <x v="1"/>
    <m/>
    <m/>
    <m/>
    <m/>
    <m/>
    <m/>
    <m/>
    <m/>
  </r>
  <r>
    <x v="2"/>
    <x v="42"/>
    <x v="0"/>
    <x v="2"/>
    <x v="2"/>
    <m/>
    <m/>
    <m/>
    <m/>
    <m/>
    <m/>
    <m/>
    <m/>
  </r>
  <r>
    <x v="2"/>
    <x v="42"/>
    <x v="0"/>
    <x v="3"/>
    <x v="3"/>
    <m/>
    <m/>
    <m/>
    <m/>
    <m/>
    <m/>
    <m/>
    <m/>
  </r>
  <r>
    <x v="2"/>
    <x v="42"/>
    <x v="0"/>
    <x v="4"/>
    <x v="0"/>
    <m/>
    <m/>
    <m/>
    <m/>
    <m/>
    <m/>
    <m/>
    <m/>
  </r>
  <r>
    <x v="2"/>
    <x v="42"/>
    <x v="0"/>
    <x v="5"/>
    <x v="1"/>
    <m/>
    <m/>
    <m/>
    <m/>
    <m/>
    <m/>
    <m/>
    <m/>
  </r>
  <r>
    <x v="2"/>
    <x v="42"/>
    <x v="0"/>
    <x v="6"/>
    <x v="2"/>
    <m/>
    <m/>
    <m/>
    <m/>
    <m/>
    <m/>
    <m/>
    <m/>
  </r>
  <r>
    <x v="2"/>
    <x v="42"/>
    <x v="0"/>
    <x v="7"/>
    <x v="3"/>
    <m/>
    <m/>
    <m/>
    <m/>
    <m/>
    <m/>
    <m/>
    <m/>
  </r>
  <r>
    <x v="2"/>
    <x v="42"/>
    <x v="0"/>
    <x v="8"/>
    <x v="0"/>
    <m/>
    <m/>
    <m/>
    <m/>
    <m/>
    <m/>
    <m/>
    <m/>
  </r>
  <r>
    <x v="2"/>
    <x v="42"/>
    <x v="0"/>
    <x v="9"/>
    <x v="1"/>
    <m/>
    <m/>
    <m/>
    <m/>
    <m/>
    <m/>
    <m/>
    <m/>
  </r>
  <r>
    <x v="2"/>
    <x v="42"/>
    <x v="0"/>
    <x v="10"/>
    <x v="2"/>
    <m/>
    <m/>
    <m/>
    <m/>
    <m/>
    <m/>
    <m/>
    <m/>
  </r>
  <r>
    <x v="2"/>
    <x v="42"/>
    <x v="0"/>
    <x v="11"/>
    <x v="3"/>
    <m/>
    <m/>
    <m/>
    <m/>
    <m/>
    <m/>
    <m/>
    <m/>
  </r>
  <r>
    <x v="2"/>
    <x v="42"/>
    <x v="0"/>
    <x v="12"/>
    <x v="0"/>
    <m/>
    <m/>
    <m/>
    <m/>
    <m/>
    <m/>
    <m/>
    <m/>
  </r>
  <r>
    <x v="2"/>
    <x v="42"/>
    <x v="0"/>
    <x v="13"/>
    <x v="1"/>
    <m/>
    <m/>
    <m/>
    <m/>
    <m/>
    <m/>
    <m/>
    <m/>
  </r>
  <r>
    <x v="2"/>
    <x v="42"/>
    <x v="0"/>
    <x v="14"/>
    <x v="2"/>
    <m/>
    <m/>
    <m/>
    <m/>
    <m/>
    <m/>
    <m/>
    <m/>
  </r>
  <r>
    <x v="2"/>
    <x v="42"/>
    <x v="0"/>
    <x v="15"/>
    <x v="3"/>
    <m/>
    <m/>
    <m/>
    <m/>
    <m/>
    <m/>
    <m/>
    <m/>
  </r>
  <r>
    <x v="2"/>
    <x v="42"/>
    <x v="0"/>
    <x v="16"/>
    <x v="0"/>
    <m/>
    <m/>
    <m/>
    <m/>
    <m/>
    <m/>
    <m/>
    <m/>
  </r>
  <r>
    <x v="2"/>
    <x v="42"/>
    <x v="0"/>
    <x v="17"/>
    <x v="1"/>
    <m/>
    <m/>
    <m/>
    <m/>
    <m/>
    <m/>
    <m/>
    <m/>
  </r>
  <r>
    <x v="2"/>
    <x v="42"/>
    <x v="0"/>
    <x v="18"/>
    <x v="2"/>
    <m/>
    <m/>
    <m/>
    <m/>
    <m/>
    <m/>
    <m/>
    <m/>
  </r>
  <r>
    <x v="2"/>
    <x v="42"/>
    <x v="0"/>
    <x v="19"/>
    <x v="3"/>
    <m/>
    <m/>
    <m/>
    <m/>
    <m/>
    <m/>
    <m/>
    <m/>
  </r>
  <r>
    <x v="2"/>
    <x v="43"/>
    <x v="0"/>
    <x v="0"/>
    <x v="0"/>
    <m/>
    <m/>
    <m/>
    <m/>
    <m/>
    <m/>
    <m/>
    <m/>
  </r>
  <r>
    <x v="2"/>
    <x v="43"/>
    <x v="0"/>
    <x v="1"/>
    <x v="1"/>
    <m/>
    <m/>
    <m/>
    <m/>
    <m/>
    <m/>
    <m/>
    <m/>
  </r>
  <r>
    <x v="2"/>
    <x v="43"/>
    <x v="0"/>
    <x v="2"/>
    <x v="2"/>
    <m/>
    <m/>
    <m/>
    <m/>
    <m/>
    <m/>
    <m/>
    <m/>
  </r>
  <r>
    <x v="2"/>
    <x v="43"/>
    <x v="0"/>
    <x v="3"/>
    <x v="3"/>
    <m/>
    <m/>
    <m/>
    <m/>
    <m/>
    <m/>
    <m/>
    <m/>
  </r>
  <r>
    <x v="2"/>
    <x v="43"/>
    <x v="0"/>
    <x v="4"/>
    <x v="0"/>
    <m/>
    <m/>
    <m/>
    <m/>
    <m/>
    <m/>
    <m/>
    <m/>
  </r>
  <r>
    <x v="2"/>
    <x v="43"/>
    <x v="0"/>
    <x v="5"/>
    <x v="1"/>
    <m/>
    <m/>
    <m/>
    <m/>
    <m/>
    <m/>
    <m/>
    <m/>
  </r>
  <r>
    <x v="2"/>
    <x v="43"/>
    <x v="0"/>
    <x v="6"/>
    <x v="2"/>
    <m/>
    <m/>
    <m/>
    <m/>
    <m/>
    <m/>
    <m/>
    <m/>
  </r>
  <r>
    <x v="2"/>
    <x v="43"/>
    <x v="0"/>
    <x v="7"/>
    <x v="3"/>
    <m/>
    <m/>
    <m/>
    <m/>
    <m/>
    <m/>
    <m/>
    <m/>
  </r>
  <r>
    <x v="2"/>
    <x v="43"/>
    <x v="0"/>
    <x v="8"/>
    <x v="0"/>
    <m/>
    <m/>
    <m/>
    <m/>
    <m/>
    <m/>
    <m/>
    <m/>
  </r>
  <r>
    <x v="2"/>
    <x v="43"/>
    <x v="0"/>
    <x v="9"/>
    <x v="1"/>
    <m/>
    <m/>
    <m/>
    <m/>
    <m/>
    <m/>
    <m/>
    <m/>
  </r>
  <r>
    <x v="2"/>
    <x v="43"/>
    <x v="0"/>
    <x v="10"/>
    <x v="2"/>
    <m/>
    <m/>
    <m/>
    <m/>
    <m/>
    <m/>
    <m/>
    <m/>
  </r>
  <r>
    <x v="2"/>
    <x v="43"/>
    <x v="0"/>
    <x v="11"/>
    <x v="3"/>
    <m/>
    <m/>
    <m/>
    <m/>
    <m/>
    <m/>
    <m/>
    <m/>
  </r>
  <r>
    <x v="2"/>
    <x v="43"/>
    <x v="0"/>
    <x v="12"/>
    <x v="0"/>
    <m/>
    <m/>
    <m/>
    <m/>
    <m/>
    <m/>
    <m/>
    <m/>
  </r>
  <r>
    <x v="2"/>
    <x v="43"/>
    <x v="0"/>
    <x v="13"/>
    <x v="1"/>
    <m/>
    <m/>
    <m/>
    <m/>
    <m/>
    <m/>
    <m/>
    <m/>
  </r>
  <r>
    <x v="2"/>
    <x v="43"/>
    <x v="0"/>
    <x v="14"/>
    <x v="2"/>
    <m/>
    <m/>
    <m/>
    <m/>
    <m/>
    <m/>
    <m/>
    <m/>
  </r>
  <r>
    <x v="2"/>
    <x v="43"/>
    <x v="0"/>
    <x v="15"/>
    <x v="3"/>
    <m/>
    <m/>
    <m/>
    <m/>
    <m/>
    <m/>
    <m/>
    <m/>
  </r>
  <r>
    <x v="2"/>
    <x v="43"/>
    <x v="0"/>
    <x v="16"/>
    <x v="0"/>
    <m/>
    <m/>
    <m/>
    <m/>
    <m/>
    <m/>
    <m/>
    <m/>
  </r>
  <r>
    <x v="2"/>
    <x v="43"/>
    <x v="0"/>
    <x v="17"/>
    <x v="1"/>
    <m/>
    <m/>
    <m/>
    <m/>
    <m/>
    <m/>
    <m/>
    <m/>
  </r>
  <r>
    <x v="2"/>
    <x v="43"/>
    <x v="0"/>
    <x v="18"/>
    <x v="2"/>
    <m/>
    <m/>
    <m/>
    <m/>
    <m/>
    <m/>
    <m/>
    <m/>
  </r>
  <r>
    <x v="2"/>
    <x v="43"/>
    <x v="0"/>
    <x v="19"/>
    <x v="3"/>
    <m/>
    <m/>
    <m/>
    <m/>
    <m/>
    <m/>
    <m/>
    <m/>
  </r>
  <r>
    <x v="2"/>
    <x v="44"/>
    <x v="0"/>
    <x v="0"/>
    <x v="0"/>
    <m/>
    <m/>
    <m/>
    <m/>
    <m/>
    <m/>
    <m/>
    <m/>
  </r>
  <r>
    <x v="2"/>
    <x v="44"/>
    <x v="0"/>
    <x v="1"/>
    <x v="1"/>
    <m/>
    <m/>
    <m/>
    <m/>
    <m/>
    <m/>
    <m/>
    <m/>
  </r>
  <r>
    <x v="2"/>
    <x v="44"/>
    <x v="0"/>
    <x v="2"/>
    <x v="2"/>
    <m/>
    <m/>
    <m/>
    <m/>
    <m/>
    <m/>
    <m/>
    <m/>
  </r>
  <r>
    <x v="2"/>
    <x v="44"/>
    <x v="0"/>
    <x v="3"/>
    <x v="3"/>
    <m/>
    <m/>
    <m/>
    <m/>
    <m/>
    <m/>
    <m/>
    <m/>
  </r>
  <r>
    <x v="2"/>
    <x v="44"/>
    <x v="0"/>
    <x v="4"/>
    <x v="0"/>
    <m/>
    <m/>
    <m/>
    <m/>
    <m/>
    <m/>
    <m/>
    <m/>
  </r>
  <r>
    <x v="2"/>
    <x v="44"/>
    <x v="0"/>
    <x v="5"/>
    <x v="1"/>
    <m/>
    <m/>
    <m/>
    <m/>
    <m/>
    <m/>
    <m/>
    <m/>
  </r>
  <r>
    <x v="2"/>
    <x v="44"/>
    <x v="0"/>
    <x v="6"/>
    <x v="2"/>
    <m/>
    <m/>
    <m/>
    <m/>
    <m/>
    <m/>
    <m/>
    <m/>
  </r>
  <r>
    <x v="2"/>
    <x v="44"/>
    <x v="0"/>
    <x v="7"/>
    <x v="3"/>
    <m/>
    <m/>
    <m/>
    <m/>
    <m/>
    <m/>
    <m/>
    <m/>
  </r>
  <r>
    <x v="2"/>
    <x v="44"/>
    <x v="0"/>
    <x v="8"/>
    <x v="0"/>
    <m/>
    <m/>
    <m/>
    <m/>
    <m/>
    <m/>
    <m/>
    <m/>
  </r>
  <r>
    <x v="2"/>
    <x v="44"/>
    <x v="0"/>
    <x v="9"/>
    <x v="1"/>
    <m/>
    <m/>
    <m/>
    <m/>
    <m/>
    <m/>
    <m/>
    <m/>
  </r>
  <r>
    <x v="2"/>
    <x v="44"/>
    <x v="0"/>
    <x v="10"/>
    <x v="2"/>
    <m/>
    <m/>
    <m/>
    <m/>
    <m/>
    <m/>
    <m/>
    <m/>
  </r>
  <r>
    <x v="2"/>
    <x v="44"/>
    <x v="0"/>
    <x v="11"/>
    <x v="3"/>
    <m/>
    <m/>
    <m/>
    <m/>
    <m/>
    <m/>
    <m/>
    <m/>
  </r>
  <r>
    <x v="2"/>
    <x v="44"/>
    <x v="0"/>
    <x v="12"/>
    <x v="0"/>
    <m/>
    <m/>
    <m/>
    <m/>
    <m/>
    <m/>
    <m/>
    <m/>
  </r>
  <r>
    <x v="2"/>
    <x v="44"/>
    <x v="0"/>
    <x v="13"/>
    <x v="1"/>
    <m/>
    <m/>
    <m/>
    <m/>
    <m/>
    <m/>
    <m/>
    <m/>
  </r>
  <r>
    <x v="2"/>
    <x v="44"/>
    <x v="0"/>
    <x v="14"/>
    <x v="2"/>
    <m/>
    <m/>
    <m/>
    <m/>
    <m/>
    <m/>
    <m/>
    <m/>
  </r>
  <r>
    <x v="2"/>
    <x v="44"/>
    <x v="0"/>
    <x v="15"/>
    <x v="3"/>
    <m/>
    <m/>
    <m/>
    <m/>
    <m/>
    <m/>
    <m/>
    <m/>
  </r>
  <r>
    <x v="2"/>
    <x v="44"/>
    <x v="0"/>
    <x v="16"/>
    <x v="0"/>
    <m/>
    <m/>
    <m/>
    <m/>
    <m/>
    <m/>
    <m/>
    <m/>
  </r>
  <r>
    <x v="2"/>
    <x v="44"/>
    <x v="0"/>
    <x v="17"/>
    <x v="1"/>
    <m/>
    <m/>
    <m/>
    <m/>
    <m/>
    <m/>
    <m/>
    <m/>
  </r>
  <r>
    <x v="2"/>
    <x v="44"/>
    <x v="0"/>
    <x v="18"/>
    <x v="2"/>
    <m/>
    <m/>
    <m/>
    <m/>
    <m/>
    <m/>
    <m/>
    <m/>
  </r>
  <r>
    <x v="2"/>
    <x v="44"/>
    <x v="0"/>
    <x v="19"/>
    <x v="3"/>
    <m/>
    <m/>
    <m/>
    <m/>
    <m/>
    <m/>
    <m/>
    <m/>
  </r>
  <r>
    <x v="2"/>
    <x v="45"/>
    <x v="0"/>
    <x v="0"/>
    <x v="0"/>
    <m/>
    <m/>
    <m/>
    <m/>
    <m/>
    <m/>
    <m/>
    <m/>
  </r>
  <r>
    <x v="2"/>
    <x v="45"/>
    <x v="0"/>
    <x v="1"/>
    <x v="1"/>
    <m/>
    <m/>
    <m/>
    <m/>
    <m/>
    <m/>
    <m/>
    <m/>
  </r>
  <r>
    <x v="2"/>
    <x v="45"/>
    <x v="0"/>
    <x v="2"/>
    <x v="2"/>
    <m/>
    <m/>
    <m/>
    <m/>
    <m/>
    <m/>
    <m/>
    <m/>
  </r>
  <r>
    <x v="2"/>
    <x v="45"/>
    <x v="0"/>
    <x v="3"/>
    <x v="3"/>
    <m/>
    <m/>
    <m/>
    <m/>
    <m/>
    <m/>
    <m/>
    <m/>
  </r>
  <r>
    <x v="2"/>
    <x v="45"/>
    <x v="0"/>
    <x v="4"/>
    <x v="0"/>
    <m/>
    <m/>
    <m/>
    <m/>
    <m/>
    <m/>
    <m/>
    <m/>
  </r>
  <r>
    <x v="2"/>
    <x v="45"/>
    <x v="0"/>
    <x v="5"/>
    <x v="1"/>
    <m/>
    <m/>
    <m/>
    <m/>
    <m/>
    <m/>
    <m/>
    <m/>
  </r>
  <r>
    <x v="2"/>
    <x v="45"/>
    <x v="0"/>
    <x v="6"/>
    <x v="2"/>
    <m/>
    <m/>
    <m/>
    <m/>
    <m/>
    <m/>
    <m/>
    <m/>
  </r>
  <r>
    <x v="2"/>
    <x v="45"/>
    <x v="0"/>
    <x v="7"/>
    <x v="3"/>
    <m/>
    <m/>
    <m/>
    <m/>
    <m/>
    <m/>
    <m/>
    <m/>
  </r>
  <r>
    <x v="2"/>
    <x v="45"/>
    <x v="0"/>
    <x v="8"/>
    <x v="0"/>
    <m/>
    <m/>
    <m/>
    <m/>
    <m/>
    <m/>
    <m/>
    <m/>
  </r>
  <r>
    <x v="2"/>
    <x v="45"/>
    <x v="0"/>
    <x v="9"/>
    <x v="1"/>
    <m/>
    <m/>
    <m/>
    <m/>
    <m/>
    <m/>
    <m/>
    <m/>
  </r>
  <r>
    <x v="2"/>
    <x v="45"/>
    <x v="0"/>
    <x v="10"/>
    <x v="2"/>
    <m/>
    <m/>
    <m/>
    <m/>
    <m/>
    <m/>
    <m/>
    <m/>
  </r>
  <r>
    <x v="2"/>
    <x v="45"/>
    <x v="0"/>
    <x v="11"/>
    <x v="3"/>
    <m/>
    <m/>
    <m/>
    <m/>
    <m/>
    <m/>
    <m/>
    <m/>
  </r>
  <r>
    <x v="2"/>
    <x v="45"/>
    <x v="0"/>
    <x v="12"/>
    <x v="0"/>
    <m/>
    <m/>
    <m/>
    <m/>
    <m/>
    <m/>
    <m/>
    <m/>
  </r>
  <r>
    <x v="2"/>
    <x v="45"/>
    <x v="0"/>
    <x v="13"/>
    <x v="1"/>
    <m/>
    <m/>
    <m/>
    <m/>
    <m/>
    <m/>
    <m/>
    <m/>
  </r>
  <r>
    <x v="2"/>
    <x v="45"/>
    <x v="0"/>
    <x v="14"/>
    <x v="2"/>
    <m/>
    <m/>
    <m/>
    <m/>
    <m/>
    <m/>
    <m/>
    <m/>
  </r>
  <r>
    <x v="2"/>
    <x v="45"/>
    <x v="0"/>
    <x v="15"/>
    <x v="3"/>
    <m/>
    <m/>
    <m/>
    <m/>
    <m/>
    <m/>
    <m/>
    <m/>
  </r>
  <r>
    <x v="2"/>
    <x v="45"/>
    <x v="0"/>
    <x v="16"/>
    <x v="0"/>
    <m/>
    <m/>
    <m/>
    <m/>
    <m/>
    <m/>
    <m/>
    <m/>
  </r>
  <r>
    <x v="2"/>
    <x v="45"/>
    <x v="0"/>
    <x v="17"/>
    <x v="1"/>
    <m/>
    <m/>
    <m/>
    <m/>
    <m/>
    <m/>
    <m/>
    <m/>
  </r>
  <r>
    <x v="2"/>
    <x v="45"/>
    <x v="0"/>
    <x v="18"/>
    <x v="2"/>
    <m/>
    <m/>
    <m/>
    <m/>
    <m/>
    <m/>
    <m/>
    <m/>
  </r>
  <r>
    <x v="2"/>
    <x v="45"/>
    <x v="0"/>
    <x v="19"/>
    <x v="3"/>
    <m/>
    <m/>
    <m/>
    <m/>
    <m/>
    <m/>
    <m/>
    <m/>
  </r>
  <r>
    <x v="2"/>
    <x v="46"/>
    <x v="0"/>
    <x v="0"/>
    <x v="0"/>
    <m/>
    <m/>
    <m/>
    <m/>
    <m/>
    <m/>
    <m/>
    <m/>
  </r>
  <r>
    <x v="2"/>
    <x v="46"/>
    <x v="0"/>
    <x v="1"/>
    <x v="1"/>
    <m/>
    <m/>
    <m/>
    <m/>
    <m/>
    <m/>
    <m/>
    <m/>
  </r>
  <r>
    <x v="2"/>
    <x v="46"/>
    <x v="0"/>
    <x v="2"/>
    <x v="2"/>
    <m/>
    <m/>
    <m/>
    <m/>
    <m/>
    <m/>
    <m/>
    <m/>
  </r>
  <r>
    <x v="2"/>
    <x v="46"/>
    <x v="0"/>
    <x v="3"/>
    <x v="3"/>
    <m/>
    <m/>
    <m/>
    <m/>
    <m/>
    <m/>
    <m/>
    <m/>
  </r>
  <r>
    <x v="2"/>
    <x v="46"/>
    <x v="0"/>
    <x v="4"/>
    <x v="0"/>
    <m/>
    <m/>
    <m/>
    <m/>
    <m/>
    <m/>
    <m/>
    <m/>
  </r>
  <r>
    <x v="2"/>
    <x v="46"/>
    <x v="0"/>
    <x v="5"/>
    <x v="1"/>
    <m/>
    <m/>
    <m/>
    <m/>
    <m/>
    <m/>
    <m/>
    <m/>
  </r>
  <r>
    <x v="2"/>
    <x v="46"/>
    <x v="0"/>
    <x v="6"/>
    <x v="2"/>
    <m/>
    <m/>
    <m/>
    <m/>
    <m/>
    <m/>
    <m/>
    <m/>
  </r>
  <r>
    <x v="2"/>
    <x v="46"/>
    <x v="0"/>
    <x v="7"/>
    <x v="3"/>
    <m/>
    <m/>
    <m/>
    <m/>
    <m/>
    <m/>
    <m/>
    <m/>
  </r>
  <r>
    <x v="2"/>
    <x v="46"/>
    <x v="0"/>
    <x v="8"/>
    <x v="0"/>
    <m/>
    <m/>
    <m/>
    <m/>
    <m/>
    <m/>
    <m/>
    <m/>
  </r>
  <r>
    <x v="2"/>
    <x v="46"/>
    <x v="0"/>
    <x v="9"/>
    <x v="1"/>
    <m/>
    <m/>
    <m/>
    <m/>
    <m/>
    <m/>
    <m/>
    <m/>
  </r>
  <r>
    <x v="2"/>
    <x v="46"/>
    <x v="0"/>
    <x v="10"/>
    <x v="2"/>
    <m/>
    <m/>
    <m/>
    <m/>
    <m/>
    <m/>
    <m/>
    <m/>
  </r>
  <r>
    <x v="2"/>
    <x v="46"/>
    <x v="0"/>
    <x v="11"/>
    <x v="3"/>
    <m/>
    <m/>
    <m/>
    <m/>
    <m/>
    <m/>
    <m/>
    <m/>
  </r>
  <r>
    <x v="2"/>
    <x v="46"/>
    <x v="0"/>
    <x v="12"/>
    <x v="0"/>
    <m/>
    <m/>
    <m/>
    <m/>
    <m/>
    <m/>
    <m/>
    <m/>
  </r>
  <r>
    <x v="2"/>
    <x v="46"/>
    <x v="0"/>
    <x v="13"/>
    <x v="1"/>
    <m/>
    <m/>
    <m/>
    <m/>
    <m/>
    <m/>
    <m/>
    <m/>
  </r>
  <r>
    <x v="2"/>
    <x v="46"/>
    <x v="0"/>
    <x v="14"/>
    <x v="2"/>
    <m/>
    <m/>
    <m/>
    <m/>
    <m/>
    <m/>
    <m/>
    <m/>
  </r>
  <r>
    <x v="2"/>
    <x v="46"/>
    <x v="0"/>
    <x v="15"/>
    <x v="3"/>
    <m/>
    <m/>
    <m/>
    <m/>
    <m/>
    <m/>
    <m/>
    <m/>
  </r>
  <r>
    <x v="2"/>
    <x v="46"/>
    <x v="0"/>
    <x v="16"/>
    <x v="0"/>
    <m/>
    <m/>
    <m/>
    <m/>
    <m/>
    <m/>
    <m/>
    <m/>
  </r>
  <r>
    <x v="2"/>
    <x v="46"/>
    <x v="0"/>
    <x v="17"/>
    <x v="1"/>
    <m/>
    <m/>
    <m/>
    <m/>
    <m/>
    <m/>
    <m/>
    <m/>
  </r>
  <r>
    <x v="2"/>
    <x v="46"/>
    <x v="0"/>
    <x v="18"/>
    <x v="2"/>
    <m/>
    <m/>
    <m/>
    <m/>
    <m/>
    <m/>
    <m/>
    <m/>
  </r>
  <r>
    <x v="2"/>
    <x v="46"/>
    <x v="0"/>
    <x v="19"/>
    <x v="3"/>
    <m/>
    <m/>
    <m/>
    <m/>
    <m/>
    <m/>
    <m/>
    <m/>
  </r>
  <r>
    <x v="2"/>
    <x v="47"/>
    <x v="0"/>
    <x v="0"/>
    <x v="0"/>
    <m/>
    <m/>
    <m/>
    <m/>
    <m/>
    <m/>
    <m/>
    <m/>
  </r>
  <r>
    <x v="2"/>
    <x v="47"/>
    <x v="0"/>
    <x v="1"/>
    <x v="1"/>
    <m/>
    <m/>
    <m/>
    <m/>
    <m/>
    <m/>
    <m/>
    <m/>
  </r>
  <r>
    <x v="2"/>
    <x v="47"/>
    <x v="0"/>
    <x v="2"/>
    <x v="2"/>
    <m/>
    <m/>
    <m/>
    <m/>
    <m/>
    <m/>
    <m/>
    <m/>
  </r>
  <r>
    <x v="2"/>
    <x v="47"/>
    <x v="0"/>
    <x v="3"/>
    <x v="3"/>
    <m/>
    <m/>
    <m/>
    <m/>
    <m/>
    <m/>
    <m/>
    <m/>
  </r>
  <r>
    <x v="2"/>
    <x v="47"/>
    <x v="0"/>
    <x v="4"/>
    <x v="0"/>
    <m/>
    <m/>
    <m/>
    <m/>
    <m/>
    <m/>
    <m/>
    <m/>
  </r>
  <r>
    <x v="2"/>
    <x v="47"/>
    <x v="0"/>
    <x v="5"/>
    <x v="1"/>
    <m/>
    <m/>
    <m/>
    <m/>
    <m/>
    <m/>
    <m/>
    <m/>
  </r>
  <r>
    <x v="2"/>
    <x v="47"/>
    <x v="0"/>
    <x v="6"/>
    <x v="2"/>
    <m/>
    <m/>
    <m/>
    <m/>
    <m/>
    <m/>
    <m/>
    <m/>
  </r>
  <r>
    <x v="2"/>
    <x v="47"/>
    <x v="0"/>
    <x v="7"/>
    <x v="3"/>
    <m/>
    <m/>
    <m/>
    <m/>
    <m/>
    <m/>
    <m/>
    <m/>
  </r>
  <r>
    <x v="2"/>
    <x v="47"/>
    <x v="0"/>
    <x v="8"/>
    <x v="0"/>
    <m/>
    <m/>
    <m/>
    <m/>
    <m/>
    <m/>
    <m/>
    <m/>
  </r>
  <r>
    <x v="2"/>
    <x v="47"/>
    <x v="0"/>
    <x v="9"/>
    <x v="1"/>
    <m/>
    <m/>
    <m/>
    <m/>
    <m/>
    <m/>
    <m/>
    <m/>
  </r>
  <r>
    <x v="2"/>
    <x v="47"/>
    <x v="0"/>
    <x v="10"/>
    <x v="2"/>
    <m/>
    <m/>
    <m/>
    <m/>
    <m/>
    <m/>
    <m/>
    <m/>
  </r>
  <r>
    <x v="2"/>
    <x v="47"/>
    <x v="0"/>
    <x v="11"/>
    <x v="3"/>
    <m/>
    <m/>
    <m/>
    <m/>
    <m/>
    <m/>
    <m/>
    <m/>
  </r>
  <r>
    <x v="2"/>
    <x v="47"/>
    <x v="0"/>
    <x v="12"/>
    <x v="0"/>
    <m/>
    <m/>
    <m/>
    <m/>
    <m/>
    <m/>
    <m/>
    <m/>
  </r>
  <r>
    <x v="2"/>
    <x v="47"/>
    <x v="0"/>
    <x v="13"/>
    <x v="1"/>
    <m/>
    <m/>
    <m/>
    <m/>
    <m/>
    <m/>
    <m/>
    <m/>
  </r>
  <r>
    <x v="2"/>
    <x v="47"/>
    <x v="0"/>
    <x v="14"/>
    <x v="2"/>
    <m/>
    <m/>
    <m/>
    <m/>
    <m/>
    <m/>
    <m/>
    <m/>
  </r>
  <r>
    <x v="2"/>
    <x v="47"/>
    <x v="0"/>
    <x v="15"/>
    <x v="3"/>
    <m/>
    <m/>
    <m/>
    <m/>
    <m/>
    <m/>
    <m/>
    <m/>
  </r>
  <r>
    <x v="2"/>
    <x v="47"/>
    <x v="0"/>
    <x v="16"/>
    <x v="0"/>
    <m/>
    <m/>
    <m/>
    <m/>
    <m/>
    <m/>
    <m/>
    <m/>
  </r>
  <r>
    <x v="2"/>
    <x v="47"/>
    <x v="0"/>
    <x v="17"/>
    <x v="1"/>
    <m/>
    <m/>
    <m/>
    <m/>
    <m/>
    <m/>
    <m/>
    <m/>
  </r>
  <r>
    <x v="2"/>
    <x v="47"/>
    <x v="0"/>
    <x v="18"/>
    <x v="2"/>
    <m/>
    <m/>
    <m/>
    <m/>
    <m/>
    <m/>
    <m/>
    <m/>
  </r>
  <r>
    <x v="2"/>
    <x v="47"/>
    <x v="0"/>
    <x v="19"/>
    <x v="3"/>
    <m/>
    <m/>
    <m/>
    <m/>
    <m/>
    <m/>
    <m/>
    <m/>
  </r>
  <r>
    <x v="2"/>
    <x v="48"/>
    <x v="0"/>
    <x v="0"/>
    <x v="0"/>
    <m/>
    <m/>
    <m/>
    <m/>
    <m/>
    <m/>
    <m/>
    <m/>
  </r>
  <r>
    <x v="2"/>
    <x v="48"/>
    <x v="0"/>
    <x v="1"/>
    <x v="1"/>
    <m/>
    <m/>
    <m/>
    <m/>
    <m/>
    <m/>
    <m/>
    <m/>
  </r>
  <r>
    <x v="2"/>
    <x v="48"/>
    <x v="0"/>
    <x v="2"/>
    <x v="2"/>
    <m/>
    <m/>
    <m/>
    <m/>
    <m/>
    <m/>
    <m/>
    <m/>
  </r>
  <r>
    <x v="2"/>
    <x v="48"/>
    <x v="0"/>
    <x v="3"/>
    <x v="3"/>
    <m/>
    <m/>
    <m/>
    <m/>
    <m/>
    <m/>
    <m/>
    <m/>
  </r>
  <r>
    <x v="2"/>
    <x v="48"/>
    <x v="0"/>
    <x v="4"/>
    <x v="0"/>
    <m/>
    <m/>
    <m/>
    <m/>
    <m/>
    <m/>
    <m/>
    <m/>
  </r>
  <r>
    <x v="2"/>
    <x v="48"/>
    <x v="0"/>
    <x v="5"/>
    <x v="1"/>
    <m/>
    <m/>
    <m/>
    <m/>
    <m/>
    <m/>
    <m/>
    <m/>
  </r>
  <r>
    <x v="2"/>
    <x v="48"/>
    <x v="0"/>
    <x v="6"/>
    <x v="2"/>
    <m/>
    <m/>
    <m/>
    <m/>
    <m/>
    <m/>
    <m/>
    <m/>
  </r>
  <r>
    <x v="2"/>
    <x v="48"/>
    <x v="0"/>
    <x v="7"/>
    <x v="3"/>
    <m/>
    <m/>
    <m/>
    <m/>
    <m/>
    <m/>
    <m/>
    <m/>
  </r>
  <r>
    <x v="2"/>
    <x v="48"/>
    <x v="0"/>
    <x v="8"/>
    <x v="0"/>
    <m/>
    <m/>
    <m/>
    <m/>
    <m/>
    <m/>
    <m/>
    <m/>
  </r>
  <r>
    <x v="2"/>
    <x v="48"/>
    <x v="0"/>
    <x v="9"/>
    <x v="1"/>
    <m/>
    <m/>
    <m/>
    <m/>
    <m/>
    <m/>
    <m/>
    <m/>
  </r>
  <r>
    <x v="2"/>
    <x v="48"/>
    <x v="0"/>
    <x v="10"/>
    <x v="2"/>
    <m/>
    <m/>
    <m/>
    <m/>
    <m/>
    <m/>
    <m/>
    <m/>
  </r>
  <r>
    <x v="2"/>
    <x v="48"/>
    <x v="0"/>
    <x v="11"/>
    <x v="3"/>
    <m/>
    <m/>
    <m/>
    <m/>
    <m/>
    <m/>
    <m/>
    <m/>
  </r>
  <r>
    <x v="2"/>
    <x v="48"/>
    <x v="0"/>
    <x v="12"/>
    <x v="0"/>
    <m/>
    <m/>
    <m/>
    <m/>
    <m/>
    <m/>
    <m/>
    <m/>
  </r>
  <r>
    <x v="2"/>
    <x v="48"/>
    <x v="0"/>
    <x v="13"/>
    <x v="1"/>
    <m/>
    <m/>
    <m/>
    <m/>
    <m/>
    <m/>
    <m/>
    <m/>
  </r>
  <r>
    <x v="2"/>
    <x v="48"/>
    <x v="0"/>
    <x v="14"/>
    <x v="2"/>
    <m/>
    <m/>
    <m/>
    <m/>
    <m/>
    <m/>
    <m/>
    <m/>
  </r>
  <r>
    <x v="2"/>
    <x v="48"/>
    <x v="0"/>
    <x v="15"/>
    <x v="3"/>
    <m/>
    <m/>
    <m/>
    <m/>
    <m/>
    <m/>
    <m/>
    <m/>
  </r>
  <r>
    <x v="2"/>
    <x v="48"/>
    <x v="0"/>
    <x v="16"/>
    <x v="0"/>
    <m/>
    <m/>
    <m/>
    <m/>
    <m/>
    <m/>
    <m/>
    <m/>
  </r>
  <r>
    <x v="2"/>
    <x v="48"/>
    <x v="0"/>
    <x v="17"/>
    <x v="1"/>
    <m/>
    <m/>
    <m/>
    <m/>
    <m/>
    <m/>
    <m/>
    <m/>
  </r>
  <r>
    <x v="2"/>
    <x v="48"/>
    <x v="0"/>
    <x v="18"/>
    <x v="2"/>
    <m/>
    <m/>
    <m/>
    <m/>
    <m/>
    <m/>
    <m/>
    <m/>
  </r>
  <r>
    <x v="2"/>
    <x v="48"/>
    <x v="0"/>
    <x v="19"/>
    <x v="3"/>
    <m/>
    <m/>
    <m/>
    <m/>
    <m/>
    <m/>
    <m/>
    <m/>
  </r>
  <r>
    <x v="2"/>
    <x v="49"/>
    <x v="0"/>
    <x v="0"/>
    <x v="0"/>
    <m/>
    <m/>
    <m/>
    <m/>
    <m/>
    <m/>
    <m/>
    <m/>
  </r>
  <r>
    <x v="2"/>
    <x v="49"/>
    <x v="0"/>
    <x v="1"/>
    <x v="1"/>
    <m/>
    <m/>
    <m/>
    <m/>
    <m/>
    <m/>
    <m/>
    <m/>
  </r>
  <r>
    <x v="2"/>
    <x v="49"/>
    <x v="0"/>
    <x v="2"/>
    <x v="2"/>
    <m/>
    <m/>
    <m/>
    <m/>
    <m/>
    <m/>
    <m/>
    <m/>
  </r>
  <r>
    <x v="2"/>
    <x v="49"/>
    <x v="0"/>
    <x v="3"/>
    <x v="3"/>
    <m/>
    <m/>
    <m/>
    <m/>
    <m/>
    <m/>
    <m/>
    <m/>
  </r>
  <r>
    <x v="2"/>
    <x v="49"/>
    <x v="0"/>
    <x v="4"/>
    <x v="0"/>
    <m/>
    <m/>
    <m/>
    <m/>
    <m/>
    <m/>
    <m/>
    <m/>
  </r>
  <r>
    <x v="2"/>
    <x v="49"/>
    <x v="0"/>
    <x v="5"/>
    <x v="1"/>
    <m/>
    <m/>
    <m/>
    <m/>
    <m/>
    <m/>
    <m/>
    <m/>
  </r>
  <r>
    <x v="2"/>
    <x v="49"/>
    <x v="0"/>
    <x v="6"/>
    <x v="2"/>
    <m/>
    <m/>
    <m/>
    <m/>
    <m/>
    <m/>
    <m/>
    <m/>
  </r>
  <r>
    <x v="2"/>
    <x v="49"/>
    <x v="0"/>
    <x v="7"/>
    <x v="3"/>
    <m/>
    <m/>
    <m/>
    <m/>
    <m/>
    <m/>
    <m/>
    <m/>
  </r>
  <r>
    <x v="2"/>
    <x v="49"/>
    <x v="0"/>
    <x v="8"/>
    <x v="0"/>
    <m/>
    <m/>
    <m/>
    <m/>
    <m/>
    <m/>
    <m/>
    <m/>
  </r>
  <r>
    <x v="2"/>
    <x v="49"/>
    <x v="0"/>
    <x v="9"/>
    <x v="1"/>
    <m/>
    <m/>
    <m/>
    <m/>
    <m/>
    <m/>
    <m/>
    <m/>
  </r>
  <r>
    <x v="2"/>
    <x v="49"/>
    <x v="0"/>
    <x v="10"/>
    <x v="2"/>
    <m/>
    <m/>
    <m/>
    <m/>
    <m/>
    <m/>
    <m/>
    <m/>
  </r>
  <r>
    <x v="2"/>
    <x v="49"/>
    <x v="0"/>
    <x v="11"/>
    <x v="3"/>
    <m/>
    <m/>
    <m/>
    <m/>
    <m/>
    <m/>
    <m/>
    <m/>
  </r>
  <r>
    <x v="2"/>
    <x v="49"/>
    <x v="0"/>
    <x v="12"/>
    <x v="0"/>
    <m/>
    <m/>
    <m/>
    <m/>
    <m/>
    <m/>
    <m/>
    <m/>
  </r>
  <r>
    <x v="2"/>
    <x v="49"/>
    <x v="0"/>
    <x v="13"/>
    <x v="1"/>
    <m/>
    <m/>
    <m/>
    <m/>
    <m/>
    <m/>
    <m/>
    <m/>
  </r>
  <r>
    <x v="2"/>
    <x v="49"/>
    <x v="0"/>
    <x v="14"/>
    <x v="2"/>
    <m/>
    <m/>
    <m/>
    <m/>
    <m/>
    <m/>
    <m/>
    <m/>
  </r>
  <r>
    <x v="2"/>
    <x v="49"/>
    <x v="0"/>
    <x v="15"/>
    <x v="3"/>
    <m/>
    <m/>
    <m/>
    <m/>
    <m/>
    <m/>
    <m/>
    <m/>
  </r>
  <r>
    <x v="2"/>
    <x v="49"/>
    <x v="0"/>
    <x v="16"/>
    <x v="0"/>
    <m/>
    <m/>
    <m/>
    <m/>
    <m/>
    <m/>
    <m/>
    <m/>
  </r>
  <r>
    <x v="2"/>
    <x v="49"/>
    <x v="0"/>
    <x v="17"/>
    <x v="1"/>
    <m/>
    <m/>
    <m/>
    <m/>
    <m/>
    <m/>
    <m/>
    <m/>
  </r>
  <r>
    <x v="2"/>
    <x v="49"/>
    <x v="0"/>
    <x v="18"/>
    <x v="2"/>
    <m/>
    <m/>
    <m/>
    <m/>
    <m/>
    <m/>
    <m/>
    <m/>
  </r>
  <r>
    <x v="2"/>
    <x v="49"/>
    <x v="0"/>
    <x v="19"/>
    <x v="3"/>
    <m/>
    <m/>
    <m/>
    <m/>
    <m/>
    <m/>
    <m/>
    <m/>
  </r>
  <r>
    <x v="2"/>
    <x v="50"/>
    <x v="0"/>
    <x v="0"/>
    <x v="0"/>
    <m/>
    <m/>
    <m/>
    <m/>
    <m/>
    <m/>
    <m/>
    <m/>
  </r>
  <r>
    <x v="2"/>
    <x v="50"/>
    <x v="0"/>
    <x v="1"/>
    <x v="1"/>
    <m/>
    <m/>
    <m/>
    <m/>
    <m/>
    <m/>
    <m/>
    <m/>
  </r>
  <r>
    <x v="2"/>
    <x v="50"/>
    <x v="0"/>
    <x v="2"/>
    <x v="2"/>
    <m/>
    <m/>
    <m/>
    <m/>
    <m/>
    <m/>
    <m/>
    <m/>
  </r>
  <r>
    <x v="2"/>
    <x v="50"/>
    <x v="0"/>
    <x v="3"/>
    <x v="3"/>
    <m/>
    <m/>
    <m/>
    <m/>
    <m/>
    <m/>
    <m/>
    <m/>
  </r>
  <r>
    <x v="2"/>
    <x v="50"/>
    <x v="0"/>
    <x v="4"/>
    <x v="0"/>
    <m/>
    <m/>
    <m/>
    <m/>
    <m/>
    <m/>
    <m/>
    <m/>
  </r>
  <r>
    <x v="2"/>
    <x v="50"/>
    <x v="0"/>
    <x v="5"/>
    <x v="1"/>
    <m/>
    <m/>
    <m/>
    <m/>
    <m/>
    <m/>
    <m/>
    <m/>
  </r>
  <r>
    <x v="2"/>
    <x v="50"/>
    <x v="0"/>
    <x v="6"/>
    <x v="2"/>
    <m/>
    <m/>
    <m/>
    <m/>
    <m/>
    <m/>
    <m/>
    <m/>
  </r>
  <r>
    <x v="2"/>
    <x v="50"/>
    <x v="0"/>
    <x v="7"/>
    <x v="3"/>
    <m/>
    <m/>
    <m/>
    <m/>
    <m/>
    <m/>
    <m/>
    <m/>
  </r>
  <r>
    <x v="2"/>
    <x v="50"/>
    <x v="0"/>
    <x v="8"/>
    <x v="0"/>
    <m/>
    <m/>
    <m/>
    <m/>
    <m/>
    <m/>
    <m/>
    <m/>
  </r>
  <r>
    <x v="2"/>
    <x v="50"/>
    <x v="0"/>
    <x v="9"/>
    <x v="1"/>
    <m/>
    <m/>
    <m/>
    <m/>
    <m/>
    <m/>
    <m/>
    <m/>
  </r>
  <r>
    <x v="2"/>
    <x v="50"/>
    <x v="0"/>
    <x v="10"/>
    <x v="2"/>
    <m/>
    <m/>
    <m/>
    <m/>
    <m/>
    <m/>
    <m/>
    <m/>
  </r>
  <r>
    <x v="2"/>
    <x v="50"/>
    <x v="0"/>
    <x v="11"/>
    <x v="3"/>
    <m/>
    <m/>
    <m/>
    <m/>
    <m/>
    <m/>
    <m/>
    <m/>
  </r>
  <r>
    <x v="2"/>
    <x v="50"/>
    <x v="0"/>
    <x v="12"/>
    <x v="0"/>
    <m/>
    <m/>
    <m/>
    <m/>
    <m/>
    <m/>
    <m/>
    <m/>
  </r>
  <r>
    <x v="2"/>
    <x v="50"/>
    <x v="0"/>
    <x v="13"/>
    <x v="1"/>
    <m/>
    <m/>
    <m/>
    <m/>
    <m/>
    <m/>
    <m/>
    <m/>
  </r>
  <r>
    <x v="2"/>
    <x v="50"/>
    <x v="0"/>
    <x v="14"/>
    <x v="2"/>
    <m/>
    <m/>
    <m/>
    <m/>
    <m/>
    <m/>
    <m/>
    <m/>
  </r>
  <r>
    <x v="2"/>
    <x v="50"/>
    <x v="0"/>
    <x v="15"/>
    <x v="3"/>
    <m/>
    <m/>
    <m/>
    <m/>
    <m/>
    <m/>
    <m/>
    <m/>
  </r>
  <r>
    <x v="2"/>
    <x v="50"/>
    <x v="0"/>
    <x v="16"/>
    <x v="0"/>
    <m/>
    <m/>
    <m/>
    <m/>
    <m/>
    <m/>
    <m/>
    <m/>
  </r>
  <r>
    <x v="2"/>
    <x v="50"/>
    <x v="0"/>
    <x v="17"/>
    <x v="1"/>
    <m/>
    <m/>
    <m/>
    <m/>
    <m/>
    <m/>
    <m/>
    <m/>
  </r>
  <r>
    <x v="2"/>
    <x v="50"/>
    <x v="0"/>
    <x v="18"/>
    <x v="2"/>
    <m/>
    <m/>
    <m/>
    <m/>
    <m/>
    <m/>
    <m/>
    <m/>
  </r>
  <r>
    <x v="2"/>
    <x v="50"/>
    <x v="0"/>
    <x v="19"/>
    <x v="3"/>
    <m/>
    <m/>
    <m/>
    <m/>
    <m/>
    <m/>
    <m/>
    <m/>
  </r>
  <r>
    <x v="2"/>
    <x v="51"/>
    <x v="0"/>
    <x v="0"/>
    <x v="0"/>
    <m/>
    <m/>
    <m/>
    <m/>
    <m/>
    <m/>
    <m/>
    <m/>
  </r>
  <r>
    <x v="2"/>
    <x v="51"/>
    <x v="0"/>
    <x v="1"/>
    <x v="1"/>
    <m/>
    <m/>
    <m/>
    <m/>
    <m/>
    <m/>
    <m/>
    <m/>
  </r>
  <r>
    <x v="2"/>
    <x v="51"/>
    <x v="0"/>
    <x v="2"/>
    <x v="2"/>
    <m/>
    <m/>
    <m/>
    <m/>
    <m/>
    <m/>
    <m/>
    <m/>
  </r>
  <r>
    <x v="2"/>
    <x v="51"/>
    <x v="0"/>
    <x v="3"/>
    <x v="3"/>
    <m/>
    <m/>
    <m/>
    <m/>
    <m/>
    <m/>
    <m/>
    <m/>
  </r>
  <r>
    <x v="2"/>
    <x v="51"/>
    <x v="0"/>
    <x v="4"/>
    <x v="0"/>
    <m/>
    <m/>
    <m/>
    <m/>
    <m/>
    <m/>
    <m/>
    <m/>
  </r>
  <r>
    <x v="2"/>
    <x v="51"/>
    <x v="0"/>
    <x v="5"/>
    <x v="1"/>
    <m/>
    <m/>
    <m/>
    <m/>
    <m/>
    <m/>
    <m/>
    <m/>
  </r>
  <r>
    <x v="2"/>
    <x v="51"/>
    <x v="0"/>
    <x v="6"/>
    <x v="2"/>
    <m/>
    <m/>
    <m/>
    <m/>
    <m/>
    <m/>
    <m/>
    <m/>
  </r>
  <r>
    <x v="2"/>
    <x v="51"/>
    <x v="0"/>
    <x v="7"/>
    <x v="3"/>
    <m/>
    <m/>
    <m/>
    <m/>
    <m/>
    <m/>
    <m/>
    <m/>
  </r>
  <r>
    <x v="2"/>
    <x v="51"/>
    <x v="0"/>
    <x v="8"/>
    <x v="0"/>
    <m/>
    <m/>
    <m/>
    <m/>
    <m/>
    <m/>
    <m/>
    <m/>
  </r>
  <r>
    <x v="2"/>
    <x v="51"/>
    <x v="0"/>
    <x v="9"/>
    <x v="1"/>
    <m/>
    <m/>
    <m/>
    <m/>
    <m/>
    <m/>
    <m/>
    <m/>
  </r>
  <r>
    <x v="2"/>
    <x v="51"/>
    <x v="0"/>
    <x v="10"/>
    <x v="2"/>
    <m/>
    <m/>
    <m/>
    <m/>
    <m/>
    <m/>
    <m/>
    <m/>
  </r>
  <r>
    <x v="2"/>
    <x v="51"/>
    <x v="0"/>
    <x v="11"/>
    <x v="3"/>
    <m/>
    <m/>
    <m/>
    <m/>
    <m/>
    <m/>
    <m/>
    <m/>
  </r>
  <r>
    <x v="2"/>
    <x v="51"/>
    <x v="0"/>
    <x v="12"/>
    <x v="0"/>
    <m/>
    <m/>
    <m/>
    <m/>
    <m/>
    <m/>
    <m/>
    <m/>
  </r>
  <r>
    <x v="2"/>
    <x v="51"/>
    <x v="0"/>
    <x v="13"/>
    <x v="1"/>
    <m/>
    <m/>
    <m/>
    <m/>
    <m/>
    <m/>
    <m/>
    <m/>
  </r>
  <r>
    <x v="2"/>
    <x v="51"/>
    <x v="0"/>
    <x v="14"/>
    <x v="2"/>
    <m/>
    <m/>
    <m/>
    <m/>
    <m/>
    <m/>
    <m/>
    <m/>
  </r>
  <r>
    <x v="2"/>
    <x v="51"/>
    <x v="0"/>
    <x v="15"/>
    <x v="3"/>
    <m/>
    <m/>
    <m/>
    <m/>
    <m/>
    <m/>
    <m/>
    <m/>
  </r>
  <r>
    <x v="2"/>
    <x v="51"/>
    <x v="0"/>
    <x v="16"/>
    <x v="0"/>
    <m/>
    <m/>
    <m/>
    <m/>
    <m/>
    <m/>
    <m/>
    <m/>
  </r>
  <r>
    <x v="2"/>
    <x v="51"/>
    <x v="0"/>
    <x v="17"/>
    <x v="1"/>
    <m/>
    <m/>
    <m/>
    <m/>
    <m/>
    <m/>
    <m/>
    <m/>
  </r>
  <r>
    <x v="2"/>
    <x v="51"/>
    <x v="0"/>
    <x v="18"/>
    <x v="2"/>
    <m/>
    <m/>
    <m/>
    <m/>
    <m/>
    <m/>
    <m/>
    <m/>
  </r>
  <r>
    <x v="2"/>
    <x v="51"/>
    <x v="0"/>
    <x v="19"/>
    <x v="3"/>
    <m/>
    <m/>
    <m/>
    <m/>
    <m/>
    <m/>
    <m/>
    <m/>
  </r>
  <r>
    <x v="2"/>
    <x v="52"/>
    <x v="0"/>
    <x v="0"/>
    <x v="0"/>
    <m/>
    <m/>
    <m/>
    <m/>
    <m/>
    <m/>
    <m/>
    <m/>
  </r>
  <r>
    <x v="2"/>
    <x v="52"/>
    <x v="0"/>
    <x v="1"/>
    <x v="1"/>
    <m/>
    <m/>
    <m/>
    <m/>
    <m/>
    <m/>
    <m/>
    <m/>
  </r>
  <r>
    <x v="2"/>
    <x v="52"/>
    <x v="0"/>
    <x v="2"/>
    <x v="2"/>
    <m/>
    <m/>
    <m/>
    <m/>
    <m/>
    <m/>
    <m/>
    <m/>
  </r>
  <r>
    <x v="2"/>
    <x v="52"/>
    <x v="0"/>
    <x v="3"/>
    <x v="3"/>
    <m/>
    <m/>
    <m/>
    <m/>
    <m/>
    <m/>
    <m/>
    <m/>
  </r>
  <r>
    <x v="2"/>
    <x v="52"/>
    <x v="0"/>
    <x v="4"/>
    <x v="0"/>
    <m/>
    <m/>
    <m/>
    <m/>
    <m/>
    <m/>
    <m/>
    <m/>
  </r>
  <r>
    <x v="2"/>
    <x v="52"/>
    <x v="0"/>
    <x v="5"/>
    <x v="1"/>
    <m/>
    <m/>
    <m/>
    <m/>
    <m/>
    <m/>
    <m/>
    <m/>
  </r>
  <r>
    <x v="2"/>
    <x v="52"/>
    <x v="0"/>
    <x v="6"/>
    <x v="2"/>
    <m/>
    <m/>
    <m/>
    <m/>
    <m/>
    <m/>
    <m/>
    <m/>
  </r>
  <r>
    <x v="2"/>
    <x v="52"/>
    <x v="0"/>
    <x v="7"/>
    <x v="3"/>
    <m/>
    <m/>
    <m/>
    <m/>
    <m/>
    <m/>
    <m/>
    <m/>
  </r>
  <r>
    <x v="2"/>
    <x v="52"/>
    <x v="0"/>
    <x v="8"/>
    <x v="0"/>
    <m/>
    <m/>
    <m/>
    <m/>
    <m/>
    <m/>
    <m/>
    <m/>
  </r>
  <r>
    <x v="2"/>
    <x v="52"/>
    <x v="0"/>
    <x v="9"/>
    <x v="1"/>
    <m/>
    <m/>
    <m/>
    <m/>
    <m/>
    <m/>
    <m/>
    <m/>
  </r>
  <r>
    <x v="2"/>
    <x v="52"/>
    <x v="0"/>
    <x v="10"/>
    <x v="2"/>
    <m/>
    <m/>
    <m/>
    <m/>
    <m/>
    <m/>
    <m/>
    <m/>
  </r>
  <r>
    <x v="2"/>
    <x v="52"/>
    <x v="0"/>
    <x v="11"/>
    <x v="3"/>
    <m/>
    <m/>
    <m/>
    <m/>
    <m/>
    <m/>
    <m/>
    <m/>
  </r>
  <r>
    <x v="2"/>
    <x v="52"/>
    <x v="0"/>
    <x v="12"/>
    <x v="0"/>
    <m/>
    <m/>
    <m/>
    <m/>
    <m/>
    <m/>
    <m/>
    <m/>
  </r>
  <r>
    <x v="2"/>
    <x v="52"/>
    <x v="0"/>
    <x v="13"/>
    <x v="1"/>
    <m/>
    <m/>
    <m/>
    <m/>
    <m/>
    <m/>
    <m/>
    <m/>
  </r>
  <r>
    <x v="2"/>
    <x v="52"/>
    <x v="0"/>
    <x v="14"/>
    <x v="2"/>
    <m/>
    <m/>
    <m/>
    <m/>
    <m/>
    <m/>
    <m/>
    <m/>
  </r>
  <r>
    <x v="2"/>
    <x v="52"/>
    <x v="0"/>
    <x v="15"/>
    <x v="3"/>
    <m/>
    <m/>
    <m/>
    <m/>
    <m/>
    <m/>
    <m/>
    <m/>
  </r>
  <r>
    <x v="2"/>
    <x v="52"/>
    <x v="0"/>
    <x v="16"/>
    <x v="0"/>
    <m/>
    <m/>
    <m/>
    <m/>
    <m/>
    <m/>
    <m/>
    <m/>
  </r>
  <r>
    <x v="2"/>
    <x v="52"/>
    <x v="0"/>
    <x v="17"/>
    <x v="1"/>
    <m/>
    <m/>
    <m/>
    <m/>
    <m/>
    <m/>
    <m/>
    <m/>
  </r>
  <r>
    <x v="2"/>
    <x v="52"/>
    <x v="0"/>
    <x v="18"/>
    <x v="2"/>
    <m/>
    <m/>
    <m/>
    <m/>
    <m/>
    <m/>
    <m/>
    <m/>
  </r>
  <r>
    <x v="2"/>
    <x v="52"/>
    <x v="0"/>
    <x v="19"/>
    <x v="3"/>
    <m/>
    <m/>
    <m/>
    <m/>
    <m/>
    <m/>
    <m/>
    <m/>
  </r>
  <r>
    <x v="2"/>
    <x v="52"/>
    <x v="0"/>
    <x v="19"/>
    <x v="3"/>
    <m/>
    <m/>
    <m/>
    <m/>
    <m/>
    <m/>
    <m/>
    <m/>
  </r>
  <r>
    <x v="2"/>
    <x v="4"/>
    <x v="0"/>
    <x v="20"/>
    <x v="0"/>
    <m/>
    <m/>
    <m/>
    <m/>
    <m/>
    <m/>
    <m/>
    <m/>
  </r>
  <r>
    <x v="2"/>
    <x v="4"/>
    <x v="0"/>
    <x v="21"/>
    <x v="1"/>
    <m/>
    <m/>
    <m/>
    <m/>
    <m/>
    <m/>
    <m/>
    <m/>
  </r>
  <r>
    <x v="2"/>
    <x v="4"/>
    <x v="0"/>
    <x v="22"/>
    <x v="2"/>
    <m/>
    <m/>
    <m/>
    <m/>
    <m/>
    <m/>
    <m/>
    <m/>
  </r>
  <r>
    <x v="2"/>
    <x v="4"/>
    <x v="0"/>
    <x v="23"/>
    <x v="3"/>
    <m/>
    <m/>
    <m/>
    <m/>
    <m/>
    <m/>
    <m/>
    <m/>
  </r>
  <r>
    <x v="3"/>
    <x v="29"/>
    <x v="0"/>
    <x v="0"/>
    <x v="0"/>
    <m/>
    <m/>
    <m/>
    <m/>
    <m/>
    <m/>
    <m/>
    <m/>
  </r>
  <r>
    <x v="3"/>
    <x v="29"/>
    <x v="0"/>
    <x v="1"/>
    <x v="1"/>
    <m/>
    <m/>
    <m/>
    <m/>
    <m/>
    <m/>
    <m/>
    <m/>
  </r>
  <r>
    <x v="3"/>
    <x v="29"/>
    <x v="0"/>
    <x v="2"/>
    <x v="2"/>
    <m/>
    <m/>
    <m/>
    <m/>
    <m/>
    <m/>
    <m/>
    <m/>
  </r>
  <r>
    <x v="3"/>
    <x v="29"/>
    <x v="0"/>
    <x v="3"/>
    <x v="3"/>
    <m/>
    <m/>
    <m/>
    <m/>
    <m/>
    <m/>
    <m/>
    <m/>
  </r>
  <r>
    <x v="3"/>
    <x v="29"/>
    <x v="0"/>
    <x v="4"/>
    <x v="0"/>
    <m/>
    <m/>
    <m/>
    <m/>
    <m/>
    <m/>
    <m/>
    <m/>
  </r>
  <r>
    <x v="3"/>
    <x v="29"/>
    <x v="0"/>
    <x v="5"/>
    <x v="1"/>
    <m/>
    <m/>
    <m/>
    <m/>
    <m/>
    <m/>
    <m/>
    <m/>
  </r>
  <r>
    <x v="3"/>
    <x v="29"/>
    <x v="0"/>
    <x v="6"/>
    <x v="2"/>
    <m/>
    <m/>
    <m/>
    <m/>
    <m/>
    <m/>
    <m/>
    <m/>
  </r>
  <r>
    <x v="3"/>
    <x v="29"/>
    <x v="0"/>
    <x v="7"/>
    <x v="3"/>
    <m/>
    <m/>
    <m/>
    <m/>
    <m/>
    <m/>
    <m/>
    <m/>
  </r>
  <r>
    <x v="3"/>
    <x v="29"/>
    <x v="0"/>
    <x v="8"/>
    <x v="0"/>
    <m/>
    <m/>
    <m/>
    <m/>
    <m/>
    <m/>
    <m/>
    <m/>
  </r>
  <r>
    <x v="3"/>
    <x v="29"/>
    <x v="0"/>
    <x v="9"/>
    <x v="1"/>
    <m/>
    <m/>
    <m/>
    <m/>
    <m/>
    <m/>
    <m/>
    <m/>
  </r>
  <r>
    <x v="3"/>
    <x v="29"/>
    <x v="0"/>
    <x v="10"/>
    <x v="2"/>
    <m/>
    <m/>
    <m/>
    <m/>
    <m/>
    <m/>
    <m/>
    <m/>
  </r>
  <r>
    <x v="3"/>
    <x v="29"/>
    <x v="0"/>
    <x v="11"/>
    <x v="3"/>
    <m/>
    <m/>
    <m/>
    <m/>
    <m/>
    <m/>
    <m/>
    <m/>
  </r>
  <r>
    <x v="3"/>
    <x v="29"/>
    <x v="0"/>
    <x v="12"/>
    <x v="0"/>
    <m/>
    <m/>
    <m/>
    <m/>
    <m/>
    <m/>
    <m/>
    <m/>
  </r>
  <r>
    <x v="3"/>
    <x v="29"/>
    <x v="0"/>
    <x v="13"/>
    <x v="1"/>
    <m/>
    <m/>
    <m/>
    <m/>
    <m/>
    <m/>
    <m/>
    <m/>
  </r>
  <r>
    <x v="3"/>
    <x v="29"/>
    <x v="0"/>
    <x v="14"/>
    <x v="2"/>
    <m/>
    <m/>
    <m/>
    <m/>
    <m/>
    <m/>
    <m/>
    <m/>
  </r>
  <r>
    <x v="3"/>
    <x v="29"/>
    <x v="0"/>
    <x v="15"/>
    <x v="3"/>
    <m/>
    <m/>
    <m/>
    <m/>
    <m/>
    <m/>
    <m/>
    <m/>
  </r>
  <r>
    <x v="3"/>
    <x v="29"/>
    <x v="0"/>
    <x v="16"/>
    <x v="0"/>
    <m/>
    <m/>
    <m/>
    <m/>
    <m/>
    <m/>
    <m/>
    <m/>
  </r>
  <r>
    <x v="3"/>
    <x v="29"/>
    <x v="0"/>
    <x v="17"/>
    <x v="1"/>
    <m/>
    <m/>
    <m/>
    <m/>
    <m/>
    <m/>
    <m/>
    <m/>
  </r>
  <r>
    <x v="3"/>
    <x v="29"/>
    <x v="0"/>
    <x v="18"/>
    <x v="2"/>
    <m/>
    <m/>
    <m/>
    <m/>
    <m/>
    <m/>
    <m/>
    <m/>
  </r>
  <r>
    <x v="3"/>
    <x v="29"/>
    <x v="0"/>
    <x v="19"/>
    <x v="3"/>
    <m/>
    <m/>
    <m/>
    <m/>
    <m/>
    <m/>
    <m/>
    <m/>
  </r>
  <r>
    <x v="3"/>
    <x v="53"/>
    <x v="0"/>
    <x v="0"/>
    <x v="0"/>
    <m/>
    <m/>
    <m/>
    <m/>
    <m/>
    <m/>
    <m/>
    <m/>
  </r>
  <r>
    <x v="3"/>
    <x v="53"/>
    <x v="0"/>
    <x v="1"/>
    <x v="1"/>
    <m/>
    <m/>
    <m/>
    <m/>
    <m/>
    <m/>
    <m/>
    <m/>
  </r>
  <r>
    <x v="3"/>
    <x v="53"/>
    <x v="0"/>
    <x v="2"/>
    <x v="2"/>
    <m/>
    <m/>
    <m/>
    <m/>
    <m/>
    <m/>
    <m/>
    <m/>
  </r>
  <r>
    <x v="3"/>
    <x v="53"/>
    <x v="0"/>
    <x v="3"/>
    <x v="3"/>
    <m/>
    <m/>
    <m/>
    <m/>
    <m/>
    <m/>
    <m/>
    <m/>
  </r>
  <r>
    <x v="3"/>
    <x v="53"/>
    <x v="0"/>
    <x v="4"/>
    <x v="0"/>
    <m/>
    <m/>
    <m/>
    <m/>
    <m/>
    <m/>
    <m/>
    <m/>
  </r>
  <r>
    <x v="3"/>
    <x v="53"/>
    <x v="0"/>
    <x v="5"/>
    <x v="1"/>
    <m/>
    <m/>
    <m/>
    <m/>
    <m/>
    <m/>
    <m/>
    <m/>
  </r>
  <r>
    <x v="3"/>
    <x v="53"/>
    <x v="0"/>
    <x v="6"/>
    <x v="2"/>
    <m/>
    <m/>
    <m/>
    <m/>
    <m/>
    <m/>
    <m/>
    <m/>
  </r>
  <r>
    <x v="3"/>
    <x v="53"/>
    <x v="0"/>
    <x v="7"/>
    <x v="3"/>
    <m/>
    <m/>
    <m/>
    <m/>
    <m/>
    <m/>
    <m/>
    <m/>
  </r>
  <r>
    <x v="3"/>
    <x v="53"/>
    <x v="0"/>
    <x v="8"/>
    <x v="0"/>
    <m/>
    <m/>
    <m/>
    <m/>
    <m/>
    <m/>
    <m/>
    <m/>
  </r>
  <r>
    <x v="3"/>
    <x v="53"/>
    <x v="0"/>
    <x v="9"/>
    <x v="1"/>
    <m/>
    <m/>
    <m/>
    <m/>
    <m/>
    <m/>
    <m/>
    <m/>
  </r>
  <r>
    <x v="3"/>
    <x v="53"/>
    <x v="0"/>
    <x v="10"/>
    <x v="2"/>
    <m/>
    <m/>
    <m/>
    <m/>
    <m/>
    <m/>
    <m/>
    <m/>
  </r>
  <r>
    <x v="3"/>
    <x v="53"/>
    <x v="0"/>
    <x v="11"/>
    <x v="3"/>
    <m/>
    <m/>
    <m/>
    <m/>
    <m/>
    <m/>
    <m/>
    <m/>
  </r>
  <r>
    <x v="3"/>
    <x v="53"/>
    <x v="0"/>
    <x v="12"/>
    <x v="0"/>
    <m/>
    <m/>
    <m/>
    <m/>
    <m/>
    <m/>
    <m/>
    <m/>
  </r>
  <r>
    <x v="3"/>
    <x v="53"/>
    <x v="0"/>
    <x v="13"/>
    <x v="1"/>
    <m/>
    <m/>
    <m/>
    <m/>
    <m/>
    <m/>
    <m/>
    <m/>
  </r>
  <r>
    <x v="3"/>
    <x v="53"/>
    <x v="0"/>
    <x v="14"/>
    <x v="2"/>
    <m/>
    <m/>
    <m/>
    <m/>
    <m/>
    <m/>
    <m/>
    <m/>
  </r>
  <r>
    <x v="3"/>
    <x v="53"/>
    <x v="0"/>
    <x v="15"/>
    <x v="3"/>
    <m/>
    <m/>
    <m/>
    <m/>
    <m/>
    <m/>
    <m/>
    <m/>
  </r>
  <r>
    <x v="3"/>
    <x v="53"/>
    <x v="0"/>
    <x v="16"/>
    <x v="0"/>
    <m/>
    <m/>
    <m/>
    <m/>
    <m/>
    <m/>
    <m/>
    <m/>
  </r>
  <r>
    <x v="3"/>
    <x v="53"/>
    <x v="0"/>
    <x v="17"/>
    <x v="1"/>
    <m/>
    <m/>
    <m/>
    <m/>
    <m/>
    <m/>
    <m/>
    <m/>
  </r>
  <r>
    <x v="3"/>
    <x v="53"/>
    <x v="0"/>
    <x v="18"/>
    <x v="2"/>
    <m/>
    <m/>
    <m/>
    <m/>
    <m/>
    <m/>
    <m/>
    <m/>
  </r>
  <r>
    <x v="3"/>
    <x v="53"/>
    <x v="0"/>
    <x v="19"/>
    <x v="3"/>
    <m/>
    <m/>
    <m/>
    <m/>
    <m/>
    <m/>
    <m/>
    <m/>
  </r>
  <r>
    <x v="3"/>
    <x v="54"/>
    <x v="0"/>
    <x v="0"/>
    <x v="0"/>
    <m/>
    <m/>
    <m/>
    <m/>
    <m/>
    <m/>
    <m/>
    <m/>
  </r>
  <r>
    <x v="3"/>
    <x v="54"/>
    <x v="0"/>
    <x v="1"/>
    <x v="1"/>
    <m/>
    <m/>
    <m/>
    <m/>
    <m/>
    <m/>
    <m/>
    <m/>
  </r>
  <r>
    <x v="3"/>
    <x v="54"/>
    <x v="0"/>
    <x v="2"/>
    <x v="2"/>
    <m/>
    <m/>
    <m/>
    <m/>
    <m/>
    <m/>
    <m/>
    <m/>
  </r>
  <r>
    <x v="3"/>
    <x v="54"/>
    <x v="0"/>
    <x v="3"/>
    <x v="3"/>
    <m/>
    <m/>
    <m/>
    <m/>
    <m/>
    <m/>
    <m/>
    <m/>
  </r>
  <r>
    <x v="3"/>
    <x v="54"/>
    <x v="0"/>
    <x v="4"/>
    <x v="0"/>
    <m/>
    <m/>
    <m/>
    <m/>
    <m/>
    <m/>
    <m/>
    <m/>
  </r>
  <r>
    <x v="3"/>
    <x v="54"/>
    <x v="0"/>
    <x v="5"/>
    <x v="1"/>
    <m/>
    <m/>
    <m/>
    <m/>
    <m/>
    <m/>
    <m/>
    <m/>
  </r>
  <r>
    <x v="3"/>
    <x v="54"/>
    <x v="0"/>
    <x v="6"/>
    <x v="2"/>
    <m/>
    <m/>
    <m/>
    <m/>
    <m/>
    <m/>
    <m/>
    <m/>
  </r>
  <r>
    <x v="3"/>
    <x v="54"/>
    <x v="0"/>
    <x v="7"/>
    <x v="3"/>
    <m/>
    <m/>
    <m/>
    <m/>
    <m/>
    <m/>
    <m/>
    <m/>
  </r>
  <r>
    <x v="3"/>
    <x v="54"/>
    <x v="0"/>
    <x v="8"/>
    <x v="0"/>
    <m/>
    <m/>
    <m/>
    <m/>
    <m/>
    <m/>
    <m/>
    <m/>
  </r>
  <r>
    <x v="3"/>
    <x v="54"/>
    <x v="0"/>
    <x v="9"/>
    <x v="1"/>
    <m/>
    <m/>
    <m/>
    <m/>
    <m/>
    <m/>
    <m/>
    <m/>
  </r>
  <r>
    <x v="3"/>
    <x v="54"/>
    <x v="0"/>
    <x v="10"/>
    <x v="2"/>
    <m/>
    <m/>
    <m/>
    <m/>
    <m/>
    <m/>
    <m/>
    <m/>
  </r>
  <r>
    <x v="3"/>
    <x v="54"/>
    <x v="0"/>
    <x v="11"/>
    <x v="3"/>
    <m/>
    <m/>
    <m/>
    <m/>
    <m/>
    <m/>
    <m/>
    <m/>
  </r>
  <r>
    <x v="3"/>
    <x v="54"/>
    <x v="0"/>
    <x v="12"/>
    <x v="0"/>
    <m/>
    <m/>
    <m/>
    <m/>
    <m/>
    <m/>
    <m/>
    <m/>
  </r>
  <r>
    <x v="3"/>
    <x v="54"/>
    <x v="0"/>
    <x v="13"/>
    <x v="1"/>
    <m/>
    <m/>
    <m/>
    <m/>
    <m/>
    <m/>
    <m/>
    <m/>
  </r>
  <r>
    <x v="3"/>
    <x v="54"/>
    <x v="0"/>
    <x v="14"/>
    <x v="2"/>
    <m/>
    <m/>
    <m/>
    <m/>
    <m/>
    <m/>
    <m/>
    <m/>
  </r>
  <r>
    <x v="3"/>
    <x v="54"/>
    <x v="0"/>
    <x v="15"/>
    <x v="3"/>
    <m/>
    <m/>
    <m/>
    <m/>
    <m/>
    <m/>
    <m/>
    <m/>
  </r>
  <r>
    <x v="3"/>
    <x v="54"/>
    <x v="0"/>
    <x v="16"/>
    <x v="0"/>
    <m/>
    <m/>
    <m/>
    <m/>
    <m/>
    <m/>
    <m/>
    <m/>
  </r>
  <r>
    <x v="3"/>
    <x v="54"/>
    <x v="0"/>
    <x v="17"/>
    <x v="1"/>
    <m/>
    <m/>
    <m/>
    <m/>
    <m/>
    <m/>
    <m/>
    <m/>
  </r>
  <r>
    <x v="3"/>
    <x v="54"/>
    <x v="0"/>
    <x v="18"/>
    <x v="2"/>
    <m/>
    <m/>
    <m/>
    <m/>
    <m/>
    <m/>
    <m/>
    <m/>
  </r>
  <r>
    <x v="3"/>
    <x v="54"/>
    <x v="0"/>
    <x v="19"/>
    <x v="3"/>
    <m/>
    <m/>
    <m/>
    <m/>
    <m/>
    <m/>
    <m/>
    <m/>
  </r>
  <r>
    <x v="3"/>
    <x v="55"/>
    <x v="0"/>
    <x v="0"/>
    <x v="0"/>
    <m/>
    <m/>
    <m/>
    <m/>
    <m/>
    <m/>
    <m/>
    <m/>
  </r>
  <r>
    <x v="3"/>
    <x v="55"/>
    <x v="0"/>
    <x v="1"/>
    <x v="1"/>
    <m/>
    <m/>
    <m/>
    <m/>
    <m/>
    <m/>
    <m/>
    <m/>
  </r>
  <r>
    <x v="3"/>
    <x v="55"/>
    <x v="0"/>
    <x v="2"/>
    <x v="2"/>
    <m/>
    <m/>
    <m/>
    <m/>
    <m/>
    <m/>
    <m/>
    <m/>
  </r>
  <r>
    <x v="3"/>
    <x v="55"/>
    <x v="0"/>
    <x v="3"/>
    <x v="3"/>
    <m/>
    <m/>
    <m/>
    <m/>
    <m/>
    <m/>
    <m/>
    <m/>
  </r>
  <r>
    <x v="3"/>
    <x v="55"/>
    <x v="0"/>
    <x v="4"/>
    <x v="0"/>
    <m/>
    <m/>
    <m/>
    <m/>
    <m/>
    <m/>
    <m/>
    <m/>
  </r>
  <r>
    <x v="3"/>
    <x v="55"/>
    <x v="0"/>
    <x v="5"/>
    <x v="1"/>
    <m/>
    <m/>
    <m/>
    <m/>
    <m/>
    <m/>
    <m/>
    <m/>
  </r>
  <r>
    <x v="3"/>
    <x v="55"/>
    <x v="0"/>
    <x v="6"/>
    <x v="2"/>
    <m/>
    <m/>
    <m/>
    <m/>
    <m/>
    <m/>
    <m/>
    <m/>
  </r>
  <r>
    <x v="3"/>
    <x v="55"/>
    <x v="0"/>
    <x v="7"/>
    <x v="3"/>
    <m/>
    <m/>
    <m/>
    <m/>
    <m/>
    <m/>
    <m/>
    <m/>
  </r>
  <r>
    <x v="3"/>
    <x v="55"/>
    <x v="0"/>
    <x v="8"/>
    <x v="0"/>
    <m/>
    <m/>
    <m/>
    <m/>
    <m/>
    <m/>
    <m/>
    <m/>
  </r>
  <r>
    <x v="3"/>
    <x v="55"/>
    <x v="0"/>
    <x v="9"/>
    <x v="1"/>
    <m/>
    <m/>
    <m/>
    <m/>
    <m/>
    <m/>
    <m/>
    <m/>
  </r>
  <r>
    <x v="3"/>
    <x v="55"/>
    <x v="0"/>
    <x v="10"/>
    <x v="2"/>
    <m/>
    <m/>
    <m/>
    <m/>
    <m/>
    <m/>
    <m/>
    <m/>
  </r>
  <r>
    <x v="3"/>
    <x v="55"/>
    <x v="0"/>
    <x v="11"/>
    <x v="3"/>
    <m/>
    <m/>
    <m/>
    <m/>
    <m/>
    <m/>
    <m/>
    <m/>
  </r>
  <r>
    <x v="3"/>
    <x v="55"/>
    <x v="0"/>
    <x v="12"/>
    <x v="0"/>
    <m/>
    <m/>
    <m/>
    <m/>
    <m/>
    <m/>
    <m/>
    <m/>
  </r>
  <r>
    <x v="3"/>
    <x v="55"/>
    <x v="0"/>
    <x v="13"/>
    <x v="1"/>
    <m/>
    <m/>
    <m/>
    <m/>
    <m/>
    <m/>
    <m/>
    <m/>
  </r>
  <r>
    <x v="3"/>
    <x v="55"/>
    <x v="0"/>
    <x v="14"/>
    <x v="2"/>
    <m/>
    <m/>
    <m/>
    <m/>
    <m/>
    <m/>
    <m/>
    <m/>
  </r>
  <r>
    <x v="3"/>
    <x v="55"/>
    <x v="0"/>
    <x v="15"/>
    <x v="3"/>
    <m/>
    <m/>
    <m/>
    <m/>
    <m/>
    <m/>
    <m/>
    <m/>
  </r>
  <r>
    <x v="3"/>
    <x v="55"/>
    <x v="0"/>
    <x v="16"/>
    <x v="0"/>
    <m/>
    <m/>
    <m/>
    <m/>
    <m/>
    <m/>
    <m/>
    <m/>
  </r>
  <r>
    <x v="3"/>
    <x v="55"/>
    <x v="0"/>
    <x v="17"/>
    <x v="1"/>
    <m/>
    <m/>
    <m/>
    <m/>
    <m/>
    <m/>
    <m/>
    <m/>
  </r>
  <r>
    <x v="3"/>
    <x v="55"/>
    <x v="0"/>
    <x v="18"/>
    <x v="2"/>
    <m/>
    <m/>
    <m/>
    <m/>
    <m/>
    <m/>
    <m/>
    <m/>
  </r>
  <r>
    <x v="3"/>
    <x v="55"/>
    <x v="0"/>
    <x v="19"/>
    <x v="3"/>
    <m/>
    <m/>
    <m/>
    <m/>
    <m/>
    <m/>
    <m/>
    <m/>
  </r>
  <r>
    <x v="3"/>
    <x v="56"/>
    <x v="0"/>
    <x v="0"/>
    <x v="0"/>
    <m/>
    <m/>
    <m/>
    <m/>
    <m/>
    <m/>
    <m/>
    <m/>
  </r>
  <r>
    <x v="3"/>
    <x v="56"/>
    <x v="0"/>
    <x v="1"/>
    <x v="1"/>
    <m/>
    <m/>
    <m/>
    <m/>
    <m/>
    <m/>
    <m/>
    <m/>
  </r>
  <r>
    <x v="3"/>
    <x v="56"/>
    <x v="0"/>
    <x v="2"/>
    <x v="2"/>
    <m/>
    <m/>
    <m/>
    <m/>
    <m/>
    <m/>
    <m/>
    <m/>
  </r>
  <r>
    <x v="3"/>
    <x v="56"/>
    <x v="0"/>
    <x v="3"/>
    <x v="3"/>
    <m/>
    <m/>
    <m/>
    <m/>
    <m/>
    <m/>
    <m/>
    <m/>
  </r>
  <r>
    <x v="3"/>
    <x v="56"/>
    <x v="0"/>
    <x v="4"/>
    <x v="0"/>
    <m/>
    <m/>
    <m/>
    <m/>
    <m/>
    <m/>
    <m/>
    <m/>
  </r>
  <r>
    <x v="3"/>
    <x v="56"/>
    <x v="0"/>
    <x v="5"/>
    <x v="1"/>
    <m/>
    <m/>
    <m/>
    <m/>
    <m/>
    <m/>
    <m/>
    <m/>
  </r>
  <r>
    <x v="3"/>
    <x v="56"/>
    <x v="0"/>
    <x v="6"/>
    <x v="2"/>
    <m/>
    <m/>
    <m/>
    <m/>
    <m/>
    <m/>
    <m/>
    <m/>
  </r>
  <r>
    <x v="3"/>
    <x v="56"/>
    <x v="0"/>
    <x v="7"/>
    <x v="3"/>
    <m/>
    <m/>
    <m/>
    <m/>
    <m/>
    <m/>
    <m/>
    <m/>
  </r>
  <r>
    <x v="3"/>
    <x v="56"/>
    <x v="0"/>
    <x v="8"/>
    <x v="0"/>
    <m/>
    <m/>
    <m/>
    <m/>
    <m/>
    <m/>
    <m/>
    <m/>
  </r>
  <r>
    <x v="3"/>
    <x v="56"/>
    <x v="0"/>
    <x v="9"/>
    <x v="1"/>
    <m/>
    <m/>
    <m/>
    <m/>
    <m/>
    <m/>
    <m/>
    <m/>
  </r>
  <r>
    <x v="3"/>
    <x v="56"/>
    <x v="0"/>
    <x v="10"/>
    <x v="2"/>
    <m/>
    <m/>
    <m/>
    <m/>
    <m/>
    <m/>
    <m/>
    <m/>
  </r>
  <r>
    <x v="3"/>
    <x v="56"/>
    <x v="0"/>
    <x v="11"/>
    <x v="3"/>
    <m/>
    <m/>
    <m/>
    <m/>
    <m/>
    <m/>
    <m/>
    <m/>
  </r>
  <r>
    <x v="3"/>
    <x v="56"/>
    <x v="0"/>
    <x v="12"/>
    <x v="0"/>
    <m/>
    <m/>
    <m/>
    <m/>
    <m/>
    <m/>
    <m/>
    <m/>
  </r>
  <r>
    <x v="3"/>
    <x v="56"/>
    <x v="0"/>
    <x v="13"/>
    <x v="1"/>
    <m/>
    <m/>
    <m/>
    <m/>
    <m/>
    <m/>
    <m/>
    <m/>
  </r>
  <r>
    <x v="3"/>
    <x v="56"/>
    <x v="0"/>
    <x v="14"/>
    <x v="2"/>
    <m/>
    <m/>
    <m/>
    <m/>
    <m/>
    <m/>
    <m/>
    <m/>
  </r>
  <r>
    <x v="3"/>
    <x v="56"/>
    <x v="0"/>
    <x v="15"/>
    <x v="3"/>
    <m/>
    <m/>
    <m/>
    <m/>
    <m/>
    <m/>
    <m/>
    <m/>
  </r>
  <r>
    <x v="3"/>
    <x v="56"/>
    <x v="0"/>
    <x v="16"/>
    <x v="0"/>
    <m/>
    <m/>
    <m/>
    <m/>
    <m/>
    <m/>
    <m/>
    <m/>
  </r>
  <r>
    <x v="3"/>
    <x v="56"/>
    <x v="0"/>
    <x v="17"/>
    <x v="1"/>
    <m/>
    <m/>
    <m/>
    <m/>
    <m/>
    <m/>
    <m/>
    <m/>
  </r>
  <r>
    <x v="3"/>
    <x v="56"/>
    <x v="0"/>
    <x v="18"/>
    <x v="2"/>
    <m/>
    <m/>
    <m/>
    <m/>
    <m/>
    <m/>
    <m/>
    <m/>
  </r>
  <r>
    <x v="3"/>
    <x v="56"/>
    <x v="0"/>
    <x v="19"/>
    <x v="3"/>
    <m/>
    <m/>
    <m/>
    <m/>
    <m/>
    <m/>
    <m/>
    <m/>
  </r>
  <r>
    <x v="3"/>
    <x v="57"/>
    <x v="0"/>
    <x v="0"/>
    <x v="0"/>
    <m/>
    <m/>
    <m/>
    <m/>
    <m/>
    <m/>
    <m/>
    <m/>
  </r>
  <r>
    <x v="3"/>
    <x v="57"/>
    <x v="0"/>
    <x v="1"/>
    <x v="1"/>
    <m/>
    <m/>
    <m/>
    <m/>
    <m/>
    <m/>
    <m/>
    <m/>
  </r>
  <r>
    <x v="3"/>
    <x v="57"/>
    <x v="0"/>
    <x v="2"/>
    <x v="2"/>
    <m/>
    <m/>
    <m/>
    <m/>
    <m/>
    <m/>
    <m/>
    <m/>
  </r>
  <r>
    <x v="3"/>
    <x v="57"/>
    <x v="0"/>
    <x v="3"/>
    <x v="3"/>
    <m/>
    <m/>
    <m/>
    <m/>
    <m/>
    <m/>
    <m/>
    <m/>
  </r>
  <r>
    <x v="3"/>
    <x v="57"/>
    <x v="0"/>
    <x v="4"/>
    <x v="0"/>
    <m/>
    <m/>
    <m/>
    <m/>
    <m/>
    <m/>
    <m/>
    <m/>
  </r>
  <r>
    <x v="3"/>
    <x v="57"/>
    <x v="0"/>
    <x v="5"/>
    <x v="1"/>
    <m/>
    <m/>
    <m/>
    <m/>
    <m/>
    <m/>
    <m/>
    <m/>
  </r>
  <r>
    <x v="3"/>
    <x v="57"/>
    <x v="0"/>
    <x v="6"/>
    <x v="2"/>
    <m/>
    <m/>
    <m/>
    <m/>
    <m/>
    <m/>
    <m/>
    <m/>
  </r>
  <r>
    <x v="3"/>
    <x v="57"/>
    <x v="0"/>
    <x v="7"/>
    <x v="3"/>
    <m/>
    <m/>
    <m/>
    <m/>
    <m/>
    <m/>
    <m/>
    <m/>
  </r>
  <r>
    <x v="3"/>
    <x v="57"/>
    <x v="0"/>
    <x v="8"/>
    <x v="0"/>
    <m/>
    <m/>
    <m/>
    <m/>
    <m/>
    <m/>
    <m/>
    <m/>
  </r>
  <r>
    <x v="3"/>
    <x v="57"/>
    <x v="0"/>
    <x v="9"/>
    <x v="1"/>
    <m/>
    <m/>
    <m/>
    <m/>
    <m/>
    <m/>
    <m/>
    <m/>
  </r>
  <r>
    <x v="3"/>
    <x v="57"/>
    <x v="0"/>
    <x v="10"/>
    <x v="2"/>
    <m/>
    <m/>
    <m/>
    <m/>
    <m/>
    <m/>
    <m/>
    <m/>
  </r>
  <r>
    <x v="3"/>
    <x v="57"/>
    <x v="0"/>
    <x v="11"/>
    <x v="3"/>
    <m/>
    <m/>
    <m/>
    <m/>
    <m/>
    <m/>
    <m/>
    <m/>
  </r>
  <r>
    <x v="3"/>
    <x v="57"/>
    <x v="0"/>
    <x v="12"/>
    <x v="0"/>
    <m/>
    <m/>
    <m/>
    <m/>
    <m/>
    <m/>
    <m/>
    <m/>
  </r>
  <r>
    <x v="3"/>
    <x v="57"/>
    <x v="0"/>
    <x v="13"/>
    <x v="1"/>
    <m/>
    <m/>
    <m/>
    <m/>
    <m/>
    <m/>
    <m/>
    <m/>
  </r>
  <r>
    <x v="3"/>
    <x v="57"/>
    <x v="0"/>
    <x v="14"/>
    <x v="2"/>
    <m/>
    <m/>
    <m/>
    <m/>
    <m/>
    <m/>
    <m/>
    <m/>
  </r>
  <r>
    <x v="3"/>
    <x v="57"/>
    <x v="0"/>
    <x v="15"/>
    <x v="3"/>
    <m/>
    <m/>
    <m/>
    <m/>
    <m/>
    <m/>
    <m/>
    <m/>
  </r>
  <r>
    <x v="3"/>
    <x v="57"/>
    <x v="0"/>
    <x v="16"/>
    <x v="0"/>
    <m/>
    <m/>
    <m/>
    <m/>
    <m/>
    <m/>
    <m/>
    <m/>
  </r>
  <r>
    <x v="3"/>
    <x v="57"/>
    <x v="0"/>
    <x v="17"/>
    <x v="1"/>
    <m/>
    <m/>
    <m/>
    <m/>
    <m/>
    <m/>
    <m/>
    <m/>
  </r>
  <r>
    <x v="3"/>
    <x v="57"/>
    <x v="0"/>
    <x v="18"/>
    <x v="2"/>
    <m/>
    <m/>
    <m/>
    <m/>
    <m/>
    <m/>
    <m/>
    <m/>
  </r>
  <r>
    <x v="3"/>
    <x v="57"/>
    <x v="0"/>
    <x v="19"/>
    <x v="3"/>
    <m/>
    <m/>
    <m/>
    <m/>
    <m/>
    <m/>
    <m/>
    <m/>
  </r>
  <r>
    <x v="3"/>
    <x v="58"/>
    <x v="0"/>
    <x v="0"/>
    <x v="0"/>
    <m/>
    <m/>
    <m/>
    <m/>
    <m/>
    <m/>
    <m/>
    <m/>
  </r>
  <r>
    <x v="3"/>
    <x v="58"/>
    <x v="0"/>
    <x v="1"/>
    <x v="1"/>
    <m/>
    <m/>
    <m/>
    <m/>
    <m/>
    <m/>
    <m/>
    <m/>
  </r>
  <r>
    <x v="3"/>
    <x v="58"/>
    <x v="0"/>
    <x v="2"/>
    <x v="2"/>
    <m/>
    <m/>
    <m/>
    <m/>
    <m/>
    <m/>
    <m/>
    <m/>
  </r>
  <r>
    <x v="3"/>
    <x v="58"/>
    <x v="0"/>
    <x v="3"/>
    <x v="3"/>
    <m/>
    <m/>
    <m/>
    <m/>
    <m/>
    <m/>
    <m/>
    <m/>
  </r>
  <r>
    <x v="3"/>
    <x v="58"/>
    <x v="0"/>
    <x v="4"/>
    <x v="0"/>
    <m/>
    <m/>
    <m/>
    <m/>
    <m/>
    <m/>
    <m/>
    <m/>
  </r>
  <r>
    <x v="3"/>
    <x v="58"/>
    <x v="0"/>
    <x v="5"/>
    <x v="1"/>
    <m/>
    <m/>
    <m/>
    <m/>
    <m/>
    <m/>
    <m/>
    <m/>
  </r>
  <r>
    <x v="3"/>
    <x v="58"/>
    <x v="0"/>
    <x v="6"/>
    <x v="2"/>
    <m/>
    <m/>
    <m/>
    <m/>
    <m/>
    <m/>
    <m/>
    <m/>
  </r>
  <r>
    <x v="3"/>
    <x v="58"/>
    <x v="0"/>
    <x v="7"/>
    <x v="3"/>
    <m/>
    <m/>
    <m/>
    <m/>
    <m/>
    <m/>
    <m/>
    <m/>
  </r>
  <r>
    <x v="3"/>
    <x v="58"/>
    <x v="0"/>
    <x v="8"/>
    <x v="0"/>
    <m/>
    <m/>
    <m/>
    <m/>
    <m/>
    <m/>
    <m/>
    <m/>
  </r>
  <r>
    <x v="3"/>
    <x v="58"/>
    <x v="0"/>
    <x v="9"/>
    <x v="1"/>
    <m/>
    <m/>
    <m/>
    <m/>
    <m/>
    <m/>
    <m/>
    <m/>
  </r>
  <r>
    <x v="3"/>
    <x v="58"/>
    <x v="0"/>
    <x v="10"/>
    <x v="2"/>
    <m/>
    <m/>
    <m/>
    <m/>
    <m/>
    <m/>
    <m/>
    <m/>
  </r>
  <r>
    <x v="3"/>
    <x v="58"/>
    <x v="0"/>
    <x v="11"/>
    <x v="3"/>
    <m/>
    <m/>
    <m/>
    <m/>
    <m/>
    <m/>
    <m/>
    <m/>
  </r>
  <r>
    <x v="3"/>
    <x v="58"/>
    <x v="0"/>
    <x v="12"/>
    <x v="0"/>
    <m/>
    <m/>
    <m/>
    <m/>
    <m/>
    <m/>
    <m/>
    <m/>
  </r>
  <r>
    <x v="3"/>
    <x v="58"/>
    <x v="0"/>
    <x v="13"/>
    <x v="1"/>
    <m/>
    <m/>
    <m/>
    <m/>
    <m/>
    <m/>
    <m/>
    <m/>
  </r>
  <r>
    <x v="3"/>
    <x v="58"/>
    <x v="0"/>
    <x v="14"/>
    <x v="2"/>
    <m/>
    <m/>
    <m/>
    <m/>
    <m/>
    <m/>
    <m/>
    <m/>
  </r>
  <r>
    <x v="3"/>
    <x v="58"/>
    <x v="0"/>
    <x v="15"/>
    <x v="3"/>
    <m/>
    <m/>
    <m/>
    <m/>
    <m/>
    <m/>
    <m/>
    <m/>
  </r>
  <r>
    <x v="3"/>
    <x v="58"/>
    <x v="0"/>
    <x v="16"/>
    <x v="0"/>
    <m/>
    <m/>
    <m/>
    <m/>
    <m/>
    <m/>
    <m/>
    <m/>
  </r>
  <r>
    <x v="3"/>
    <x v="58"/>
    <x v="0"/>
    <x v="17"/>
    <x v="1"/>
    <m/>
    <m/>
    <m/>
    <m/>
    <m/>
    <m/>
    <m/>
    <m/>
  </r>
  <r>
    <x v="3"/>
    <x v="58"/>
    <x v="0"/>
    <x v="18"/>
    <x v="2"/>
    <m/>
    <m/>
    <m/>
    <m/>
    <m/>
    <m/>
    <m/>
    <m/>
  </r>
  <r>
    <x v="3"/>
    <x v="58"/>
    <x v="0"/>
    <x v="19"/>
    <x v="3"/>
    <m/>
    <m/>
    <m/>
    <m/>
    <m/>
    <m/>
    <m/>
    <m/>
  </r>
  <r>
    <x v="3"/>
    <x v="4"/>
    <x v="0"/>
    <x v="20"/>
    <x v="0"/>
    <m/>
    <m/>
    <m/>
    <m/>
    <m/>
    <m/>
    <m/>
    <m/>
  </r>
  <r>
    <x v="3"/>
    <x v="4"/>
    <x v="0"/>
    <x v="21"/>
    <x v="1"/>
    <m/>
    <m/>
    <m/>
    <m/>
    <m/>
    <m/>
    <m/>
    <m/>
  </r>
  <r>
    <x v="3"/>
    <x v="4"/>
    <x v="0"/>
    <x v="22"/>
    <x v="2"/>
    <m/>
    <m/>
    <m/>
    <m/>
    <m/>
    <m/>
    <m/>
    <m/>
  </r>
  <r>
    <x v="3"/>
    <x v="4"/>
    <x v="0"/>
    <x v="23"/>
    <x v="3"/>
    <m/>
    <m/>
    <m/>
    <m/>
    <m/>
    <m/>
    <m/>
    <m/>
  </r>
  <r>
    <x v="4"/>
    <x v="29"/>
    <x v="0"/>
    <x v="0"/>
    <x v="0"/>
    <m/>
    <m/>
    <m/>
    <m/>
    <m/>
    <m/>
    <m/>
    <m/>
  </r>
  <r>
    <x v="4"/>
    <x v="29"/>
    <x v="0"/>
    <x v="1"/>
    <x v="1"/>
    <m/>
    <m/>
    <m/>
    <m/>
    <m/>
    <m/>
    <m/>
    <m/>
  </r>
  <r>
    <x v="4"/>
    <x v="29"/>
    <x v="0"/>
    <x v="2"/>
    <x v="2"/>
    <m/>
    <m/>
    <m/>
    <m/>
    <m/>
    <m/>
    <m/>
    <m/>
  </r>
  <r>
    <x v="4"/>
    <x v="29"/>
    <x v="0"/>
    <x v="3"/>
    <x v="3"/>
    <m/>
    <m/>
    <m/>
    <m/>
    <m/>
    <m/>
    <m/>
    <m/>
  </r>
  <r>
    <x v="4"/>
    <x v="29"/>
    <x v="0"/>
    <x v="4"/>
    <x v="0"/>
    <m/>
    <m/>
    <m/>
    <m/>
    <m/>
    <m/>
    <m/>
    <m/>
  </r>
  <r>
    <x v="4"/>
    <x v="29"/>
    <x v="0"/>
    <x v="5"/>
    <x v="1"/>
    <m/>
    <m/>
    <m/>
    <m/>
    <m/>
    <m/>
    <m/>
    <m/>
  </r>
  <r>
    <x v="4"/>
    <x v="29"/>
    <x v="0"/>
    <x v="6"/>
    <x v="2"/>
    <m/>
    <m/>
    <m/>
    <m/>
    <m/>
    <m/>
    <m/>
    <m/>
  </r>
  <r>
    <x v="4"/>
    <x v="29"/>
    <x v="0"/>
    <x v="7"/>
    <x v="3"/>
    <m/>
    <m/>
    <m/>
    <m/>
    <m/>
    <m/>
    <m/>
    <m/>
  </r>
  <r>
    <x v="4"/>
    <x v="29"/>
    <x v="0"/>
    <x v="8"/>
    <x v="0"/>
    <m/>
    <m/>
    <m/>
    <m/>
    <m/>
    <m/>
    <m/>
    <m/>
  </r>
  <r>
    <x v="4"/>
    <x v="29"/>
    <x v="0"/>
    <x v="9"/>
    <x v="1"/>
    <m/>
    <m/>
    <m/>
    <m/>
    <m/>
    <m/>
    <m/>
    <m/>
  </r>
  <r>
    <x v="4"/>
    <x v="29"/>
    <x v="0"/>
    <x v="10"/>
    <x v="2"/>
    <m/>
    <m/>
    <m/>
    <m/>
    <m/>
    <m/>
    <m/>
    <m/>
  </r>
  <r>
    <x v="4"/>
    <x v="29"/>
    <x v="0"/>
    <x v="11"/>
    <x v="3"/>
    <m/>
    <m/>
    <m/>
    <m/>
    <m/>
    <m/>
    <m/>
    <m/>
  </r>
  <r>
    <x v="4"/>
    <x v="29"/>
    <x v="0"/>
    <x v="12"/>
    <x v="0"/>
    <m/>
    <m/>
    <m/>
    <m/>
    <m/>
    <m/>
    <m/>
    <m/>
  </r>
  <r>
    <x v="4"/>
    <x v="29"/>
    <x v="0"/>
    <x v="13"/>
    <x v="1"/>
    <m/>
    <m/>
    <m/>
    <m/>
    <m/>
    <m/>
    <m/>
    <m/>
  </r>
  <r>
    <x v="4"/>
    <x v="29"/>
    <x v="0"/>
    <x v="14"/>
    <x v="2"/>
    <m/>
    <m/>
    <m/>
    <m/>
    <m/>
    <m/>
    <m/>
    <m/>
  </r>
  <r>
    <x v="4"/>
    <x v="29"/>
    <x v="0"/>
    <x v="15"/>
    <x v="3"/>
    <m/>
    <m/>
    <m/>
    <m/>
    <m/>
    <m/>
    <m/>
    <m/>
  </r>
  <r>
    <x v="4"/>
    <x v="29"/>
    <x v="0"/>
    <x v="16"/>
    <x v="0"/>
    <m/>
    <m/>
    <m/>
    <m/>
    <m/>
    <m/>
    <m/>
    <m/>
  </r>
  <r>
    <x v="4"/>
    <x v="29"/>
    <x v="0"/>
    <x v="17"/>
    <x v="1"/>
    <m/>
    <m/>
    <m/>
    <m/>
    <m/>
    <m/>
    <m/>
    <m/>
  </r>
  <r>
    <x v="4"/>
    <x v="29"/>
    <x v="0"/>
    <x v="18"/>
    <x v="2"/>
    <m/>
    <m/>
    <m/>
    <m/>
    <m/>
    <m/>
    <m/>
    <m/>
  </r>
  <r>
    <x v="4"/>
    <x v="29"/>
    <x v="0"/>
    <x v="19"/>
    <x v="3"/>
    <m/>
    <m/>
    <m/>
    <m/>
    <m/>
    <m/>
    <m/>
    <m/>
  </r>
  <r>
    <x v="4"/>
    <x v="53"/>
    <x v="0"/>
    <x v="0"/>
    <x v="0"/>
    <m/>
    <m/>
    <m/>
    <m/>
    <m/>
    <m/>
    <m/>
    <m/>
  </r>
  <r>
    <x v="4"/>
    <x v="53"/>
    <x v="0"/>
    <x v="1"/>
    <x v="1"/>
    <m/>
    <m/>
    <m/>
    <m/>
    <m/>
    <m/>
    <m/>
    <m/>
  </r>
  <r>
    <x v="4"/>
    <x v="53"/>
    <x v="0"/>
    <x v="2"/>
    <x v="2"/>
    <m/>
    <m/>
    <m/>
    <m/>
    <m/>
    <m/>
    <m/>
    <m/>
  </r>
  <r>
    <x v="4"/>
    <x v="53"/>
    <x v="0"/>
    <x v="3"/>
    <x v="3"/>
    <m/>
    <m/>
    <m/>
    <m/>
    <m/>
    <m/>
    <m/>
    <m/>
  </r>
  <r>
    <x v="4"/>
    <x v="53"/>
    <x v="0"/>
    <x v="4"/>
    <x v="0"/>
    <m/>
    <m/>
    <m/>
    <m/>
    <m/>
    <m/>
    <m/>
    <m/>
  </r>
  <r>
    <x v="4"/>
    <x v="53"/>
    <x v="0"/>
    <x v="5"/>
    <x v="1"/>
    <m/>
    <m/>
    <m/>
    <m/>
    <m/>
    <m/>
    <m/>
    <m/>
  </r>
  <r>
    <x v="4"/>
    <x v="53"/>
    <x v="0"/>
    <x v="6"/>
    <x v="2"/>
    <m/>
    <m/>
    <m/>
    <m/>
    <m/>
    <m/>
    <m/>
    <m/>
  </r>
  <r>
    <x v="4"/>
    <x v="53"/>
    <x v="0"/>
    <x v="7"/>
    <x v="3"/>
    <m/>
    <m/>
    <m/>
    <m/>
    <m/>
    <m/>
    <m/>
    <m/>
  </r>
  <r>
    <x v="4"/>
    <x v="53"/>
    <x v="0"/>
    <x v="8"/>
    <x v="0"/>
    <m/>
    <m/>
    <m/>
    <m/>
    <m/>
    <m/>
    <m/>
    <m/>
  </r>
  <r>
    <x v="4"/>
    <x v="53"/>
    <x v="0"/>
    <x v="9"/>
    <x v="1"/>
    <m/>
    <m/>
    <m/>
    <m/>
    <m/>
    <m/>
    <m/>
    <m/>
  </r>
  <r>
    <x v="4"/>
    <x v="53"/>
    <x v="0"/>
    <x v="10"/>
    <x v="2"/>
    <m/>
    <m/>
    <m/>
    <m/>
    <m/>
    <m/>
    <m/>
    <m/>
  </r>
  <r>
    <x v="4"/>
    <x v="53"/>
    <x v="0"/>
    <x v="11"/>
    <x v="3"/>
    <m/>
    <m/>
    <m/>
    <m/>
    <m/>
    <m/>
    <m/>
    <m/>
  </r>
  <r>
    <x v="4"/>
    <x v="53"/>
    <x v="0"/>
    <x v="12"/>
    <x v="0"/>
    <m/>
    <m/>
    <m/>
    <m/>
    <m/>
    <m/>
    <m/>
    <m/>
  </r>
  <r>
    <x v="4"/>
    <x v="53"/>
    <x v="0"/>
    <x v="13"/>
    <x v="1"/>
    <m/>
    <m/>
    <m/>
    <m/>
    <m/>
    <m/>
    <m/>
    <m/>
  </r>
  <r>
    <x v="4"/>
    <x v="53"/>
    <x v="0"/>
    <x v="14"/>
    <x v="2"/>
    <m/>
    <m/>
    <m/>
    <m/>
    <m/>
    <m/>
    <m/>
    <m/>
  </r>
  <r>
    <x v="4"/>
    <x v="53"/>
    <x v="0"/>
    <x v="15"/>
    <x v="3"/>
    <m/>
    <m/>
    <m/>
    <m/>
    <m/>
    <m/>
    <m/>
    <m/>
  </r>
  <r>
    <x v="4"/>
    <x v="53"/>
    <x v="0"/>
    <x v="16"/>
    <x v="0"/>
    <m/>
    <m/>
    <m/>
    <m/>
    <m/>
    <m/>
    <m/>
    <m/>
  </r>
  <r>
    <x v="4"/>
    <x v="53"/>
    <x v="0"/>
    <x v="17"/>
    <x v="1"/>
    <m/>
    <m/>
    <m/>
    <m/>
    <m/>
    <m/>
    <m/>
    <m/>
  </r>
  <r>
    <x v="4"/>
    <x v="53"/>
    <x v="0"/>
    <x v="18"/>
    <x v="2"/>
    <m/>
    <m/>
    <m/>
    <m/>
    <m/>
    <m/>
    <m/>
    <m/>
  </r>
  <r>
    <x v="4"/>
    <x v="53"/>
    <x v="0"/>
    <x v="19"/>
    <x v="3"/>
    <m/>
    <m/>
    <m/>
    <m/>
    <m/>
    <m/>
    <m/>
    <m/>
  </r>
  <r>
    <x v="4"/>
    <x v="59"/>
    <x v="0"/>
    <x v="0"/>
    <x v="0"/>
    <m/>
    <m/>
    <m/>
    <m/>
    <m/>
    <m/>
    <m/>
    <m/>
  </r>
  <r>
    <x v="4"/>
    <x v="59"/>
    <x v="0"/>
    <x v="1"/>
    <x v="1"/>
    <m/>
    <m/>
    <m/>
    <m/>
    <m/>
    <m/>
    <m/>
    <m/>
  </r>
  <r>
    <x v="4"/>
    <x v="59"/>
    <x v="0"/>
    <x v="2"/>
    <x v="2"/>
    <m/>
    <m/>
    <m/>
    <m/>
    <m/>
    <m/>
    <m/>
    <m/>
  </r>
  <r>
    <x v="4"/>
    <x v="59"/>
    <x v="0"/>
    <x v="3"/>
    <x v="3"/>
    <m/>
    <m/>
    <m/>
    <m/>
    <m/>
    <m/>
    <m/>
    <m/>
  </r>
  <r>
    <x v="4"/>
    <x v="59"/>
    <x v="0"/>
    <x v="4"/>
    <x v="0"/>
    <m/>
    <m/>
    <m/>
    <m/>
    <m/>
    <m/>
    <m/>
    <m/>
  </r>
  <r>
    <x v="4"/>
    <x v="59"/>
    <x v="0"/>
    <x v="5"/>
    <x v="1"/>
    <m/>
    <m/>
    <m/>
    <m/>
    <m/>
    <m/>
    <m/>
    <m/>
  </r>
  <r>
    <x v="4"/>
    <x v="59"/>
    <x v="0"/>
    <x v="6"/>
    <x v="2"/>
    <m/>
    <m/>
    <m/>
    <m/>
    <m/>
    <m/>
    <m/>
    <m/>
  </r>
  <r>
    <x v="4"/>
    <x v="59"/>
    <x v="0"/>
    <x v="7"/>
    <x v="3"/>
    <m/>
    <m/>
    <m/>
    <m/>
    <m/>
    <m/>
    <m/>
    <m/>
  </r>
  <r>
    <x v="4"/>
    <x v="59"/>
    <x v="0"/>
    <x v="8"/>
    <x v="0"/>
    <m/>
    <m/>
    <m/>
    <m/>
    <m/>
    <m/>
    <m/>
    <m/>
  </r>
  <r>
    <x v="4"/>
    <x v="59"/>
    <x v="0"/>
    <x v="9"/>
    <x v="1"/>
    <m/>
    <m/>
    <m/>
    <m/>
    <m/>
    <m/>
    <m/>
    <m/>
  </r>
  <r>
    <x v="4"/>
    <x v="59"/>
    <x v="0"/>
    <x v="10"/>
    <x v="2"/>
    <m/>
    <m/>
    <m/>
    <m/>
    <m/>
    <m/>
    <m/>
    <m/>
  </r>
  <r>
    <x v="4"/>
    <x v="59"/>
    <x v="0"/>
    <x v="11"/>
    <x v="3"/>
    <m/>
    <m/>
    <m/>
    <m/>
    <m/>
    <m/>
    <m/>
    <m/>
  </r>
  <r>
    <x v="4"/>
    <x v="59"/>
    <x v="0"/>
    <x v="12"/>
    <x v="0"/>
    <m/>
    <m/>
    <m/>
    <m/>
    <m/>
    <m/>
    <m/>
    <m/>
  </r>
  <r>
    <x v="4"/>
    <x v="59"/>
    <x v="0"/>
    <x v="13"/>
    <x v="1"/>
    <m/>
    <m/>
    <m/>
    <m/>
    <m/>
    <m/>
    <m/>
    <m/>
  </r>
  <r>
    <x v="4"/>
    <x v="59"/>
    <x v="0"/>
    <x v="14"/>
    <x v="2"/>
    <m/>
    <m/>
    <m/>
    <m/>
    <m/>
    <m/>
    <m/>
    <m/>
  </r>
  <r>
    <x v="4"/>
    <x v="59"/>
    <x v="0"/>
    <x v="15"/>
    <x v="3"/>
    <m/>
    <m/>
    <m/>
    <m/>
    <m/>
    <m/>
    <m/>
    <m/>
  </r>
  <r>
    <x v="4"/>
    <x v="59"/>
    <x v="0"/>
    <x v="16"/>
    <x v="0"/>
    <m/>
    <m/>
    <m/>
    <m/>
    <m/>
    <m/>
    <m/>
    <m/>
  </r>
  <r>
    <x v="4"/>
    <x v="59"/>
    <x v="0"/>
    <x v="17"/>
    <x v="1"/>
    <m/>
    <m/>
    <m/>
    <m/>
    <m/>
    <m/>
    <m/>
    <m/>
  </r>
  <r>
    <x v="4"/>
    <x v="59"/>
    <x v="0"/>
    <x v="18"/>
    <x v="2"/>
    <m/>
    <m/>
    <m/>
    <m/>
    <m/>
    <m/>
    <m/>
    <m/>
  </r>
  <r>
    <x v="4"/>
    <x v="59"/>
    <x v="0"/>
    <x v="19"/>
    <x v="3"/>
    <m/>
    <m/>
    <m/>
    <m/>
    <m/>
    <m/>
    <m/>
    <m/>
  </r>
  <r>
    <x v="4"/>
    <x v="60"/>
    <x v="0"/>
    <x v="0"/>
    <x v="0"/>
    <m/>
    <m/>
    <m/>
    <m/>
    <m/>
    <m/>
    <m/>
    <m/>
  </r>
  <r>
    <x v="4"/>
    <x v="60"/>
    <x v="0"/>
    <x v="1"/>
    <x v="1"/>
    <m/>
    <m/>
    <m/>
    <m/>
    <m/>
    <m/>
    <m/>
    <m/>
  </r>
  <r>
    <x v="4"/>
    <x v="60"/>
    <x v="0"/>
    <x v="2"/>
    <x v="2"/>
    <m/>
    <m/>
    <m/>
    <m/>
    <m/>
    <m/>
    <m/>
    <m/>
  </r>
  <r>
    <x v="4"/>
    <x v="60"/>
    <x v="0"/>
    <x v="3"/>
    <x v="3"/>
    <m/>
    <m/>
    <m/>
    <m/>
    <m/>
    <m/>
    <m/>
    <m/>
  </r>
  <r>
    <x v="4"/>
    <x v="60"/>
    <x v="0"/>
    <x v="4"/>
    <x v="0"/>
    <m/>
    <m/>
    <m/>
    <m/>
    <m/>
    <m/>
    <m/>
    <m/>
  </r>
  <r>
    <x v="4"/>
    <x v="60"/>
    <x v="0"/>
    <x v="5"/>
    <x v="1"/>
    <m/>
    <m/>
    <m/>
    <m/>
    <m/>
    <m/>
    <m/>
    <m/>
  </r>
  <r>
    <x v="4"/>
    <x v="60"/>
    <x v="0"/>
    <x v="6"/>
    <x v="2"/>
    <m/>
    <m/>
    <m/>
    <m/>
    <m/>
    <m/>
    <m/>
    <m/>
  </r>
  <r>
    <x v="4"/>
    <x v="60"/>
    <x v="0"/>
    <x v="7"/>
    <x v="3"/>
    <m/>
    <m/>
    <m/>
    <m/>
    <m/>
    <m/>
    <m/>
    <m/>
  </r>
  <r>
    <x v="4"/>
    <x v="60"/>
    <x v="0"/>
    <x v="8"/>
    <x v="0"/>
    <m/>
    <m/>
    <m/>
    <m/>
    <m/>
    <m/>
    <m/>
    <m/>
  </r>
  <r>
    <x v="4"/>
    <x v="60"/>
    <x v="0"/>
    <x v="9"/>
    <x v="1"/>
    <m/>
    <m/>
    <m/>
    <m/>
    <m/>
    <m/>
    <m/>
    <m/>
  </r>
  <r>
    <x v="4"/>
    <x v="60"/>
    <x v="0"/>
    <x v="10"/>
    <x v="2"/>
    <m/>
    <m/>
    <m/>
    <m/>
    <m/>
    <m/>
    <m/>
    <m/>
  </r>
  <r>
    <x v="4"/>
    <x v="60"/>
    <x v="0"/>
    <x v="11"/>
    <x v="3"/>
    <m/>
    <m/>
    <m/>
    <m/>
    <m/>
    <m/>
    <m/>
    <m/>
  </r>
  <r>
    <x v="4"/>
    <x v="60"/>
    <x v="0"/>
    <x v="12"/>
    <x v="0"/>
    <m/>
    <m/>
    <m/>
    <m/>
    <m/>
    <m/>
    <m/>
    <m/>
  </r>
  <r>
    <x v="4"/>
    <x v="60"/>
    <x v="0"/>
    <x v="13"/>
    <x v="1"/>
    <m/>
    <m/>
    <m/>
    <m/>
    <m/>
    <m/>
    <m/>
    <m/>
  </r>
  <r>
    <x v="4"/>
    <x v="60"/>
    <x v="0"/>
    <x v="14"/>
    <x v="2"/>
    <m/>
    <m/>
    <m/>
    <m/>
    <m/>
    <m/>
    <m/>
    <m/>
  </r>
  <r>
    <x v="4"/>
    <x v="60"/>
    <x v="0"/>
    <x v="15"/>
    <x v="3"/>
    <m/>
    <m/>
    <m/>
    <m/>
    <m/>
    <m/>
    <m/>
    <m/>
  </r>
  <r>
    <x v="4"/>
    <x v="60"/>
    <x v="0"/>
    <x v="16"/>
    <x v="0"/>
    <m/>
    <m/>
    <m/>
    <m/>
    <m/>
    <m/>
    <m/>
    <m/>
  </r>
  <r>
    <x v="4"/>
    <x v="60"/>
    <x v="0"/>
    <x v="17"/>
    <x v="1"/>
    <m/>
    <m/>
    <m/>
    <m/>
    <m/>
    <m/>
    <m/>
    <m/>
  </r>
  <r>
    <x v="4"/>
    <x v="60"/>
    <x v="0"/>
    <x v="18"/>
    <x v="2"/>
    <m/>
    <m/>
    <m/>
    <m/>
    <m/>
    <m/>
    <m/>
    <m/>
  </r>
  <r>
    <x v="4"/>
    <x v="60"/>
    <x v="0"/>
    <x v="19"/>
    <x v="3"/>
    <m/>
    <m/>
    <m/>
    <m/>
    <m/>
    <m/>
    <m/>
    <m/>
  </r>
  <r>
    <x v="4"/>
    <x v="61"/>
    <x v="0"/>
    <x v="0"/>
    <x v="0"/>
    <m/>
    <m/>
    <m/>
    <m/>
    <m/>
    <m/>
    <m/>
    <m/>
  </r>
  <r>
    <x v="4"/>
    <x v="61"/>
    <x v="0"/>
    <x v="1"/>
    <x v="1"/>
    <m/>
    <m/>
    <m/>
    <m/>
    <m/>
    <m/>
    <m/>
    <m/>
  </r>
  <r>
    <x v="4"/>
    <x v="61"/>
    <x v="0"/>
    <x v="2"/>
    <x v="2"/>
    <m/>
    <m/>
    <m/>
    <m/>
    <m/>
    <m/>
    <m/>
    <m/>
  </r>
  <r>
    <x v="4"/>
    <x v="61"/>
    <x v="0"/>
    <x v="3"/>
    <x v="3"/>
    <m/>
    <m/>
    <m/>
    <m/>
    <m/>
    <m/>
    <m/>
    <m/>
  </r>
  <r>
    <x v="4"/>
    <x v="61"/>
    <x v="0"/>
    <x v="4"/>
    <x v="0"/>
    <m/>
    <m/>
    <m/>
    <m/>
    <m/>
    <m/>
    <m/>
    <m/>
  </r>
  <r>
    <x v="4"/>
    <x v="61"/>
    <x v="0"/>
    <x v="5"/>
    <x v="1"/>
    <m/>
    <m/>
    <m/>
    <m/>
    <m/>
    <m/>
    <m/>
    <m/>
  </r>
  <r>
    <x v="4"/>
    <x v="61"/>
    <x v="0"/>
    <x v="6"/>
    <x v="2"/>
    <m/>
    <m/>
    <m/>
    <m/>
    <m/>
    <m/>
    <m/>
    <m/>
  </r>
  <r>
    <x v="4"/>
    <x v="61"/>
    <x v="0"/>
    <x v="7"/>
    <x v="3"/>
    <m/>
    <m/>
    <m/>
    <m/>
    <m/>
    <m/>
    <m/>
    <m/>
  </r>
  <r>
    <x v="4"/>
    <x v="61"/>
    <x v="0"/>
    <x v="8"/>
    <x v="0"/>
    <m/>
    <m/>
    <m/>
    <m/>
    <m/>
    <m/>
    <m/>
    <m/>
  </r>
  <r>
    <x v="4"/>
    <x v="61"/>
    <x v="0"/>
    <x v="9"/>
    <x v="1"/>
    <m/>
    <m/>
    <m/>
    <m/>
    <m/>
    <m/>
    <m/>
    <m/>
  </r>
  <r>
    <x v="4"/>
    <x v="61"/>
    <x v="0"/>
    <x v="10"/>
    <x v="2"/>
    <m/>
    <m/>
    <m/>
    <m/>
    <m/>
    <m/>
    <m/>
    <m/>
  </r>
  <r>
    <x v="4"/>
    <x v="61"/>
    <x v="0"/>
    <x v="11"/>
    <x v="3"/>
    <m/>
    <m/>
    <m/>
    <m/>
    <m/>
    <m/>
    <m/>
    <m/>
  </r>
  <r>
    <x v="4"/>
    <x v="61"/>
    <x v="0"/>
    <x v="12"/>
    <x v="0"/>
    <m/>
    <m/>
    <m/>
    <m/>
    <m/>
    <m/>
    <m/>
    <m/>
  </r>
  <r>
    <x v="4"/>
    <x v="61"/>
    <x v="0"/>
    <x v="13"/>
    <x v="1"/>
    <m/>
    <m/>
    <m/>
    <m/>
    <m/>
    <m/>
    <m/>
    <m/>
  </r>
  <r>
    <x v="4"/>
    <x v="61"/>
    <x v="0"/>
    <x v="14"/>
    <x v="2"/>
    <m/>
    <m/>
    <m/>
    <m/>
    <m/>
    <m/>
    <m/>
    <m/>
  </r>
  <r>
    <x v="4"/>
    <x v="61"/>
    <x v="0"/>
    <x v="15"/>
    <x v="3"/>
    <m/>
    <m/>
    <m/>
    <m/>
    <m/>
    <m/>
    <m/>
    <m/>
  </r>
  <r>
    <x v="4"/>
    <x v="61"/>
    <x v="0"/>
    <x v="16"/>
    <x v="0"/>
    <m/>
    <m/>
    <m/>
    <m/>
    <m/>
    <m/>
    <m/>
    <m/>
  </r>
  <r>
    <x v="4"/>
    <x v="61"/>
    <x v="0"/>
    <x v="17"/>
    <x v="1"/>
    <m/>
    <m/>
    <m/>
    <m/>
    <m/>
    <m/>
    <m/>
    <m/>
  </r>
  <r>
    <x v="4"/>
    <x v="61"/>
    <x v="0"/>
    <x v="18"/>
    <x v="2"/>
    <m/>
    <m/>
    <m/>
    <m/>
    <m/>
    <m/>
    <m/>
    <m/>
  </r>
  <r>
    <x v="4"/>
    <x v="61"/>
    <x v="0"/>
    <x v="19"/>
    <x v="3"/>
    <m/>
    <m/>
    <m/>
    <m/>
    <m/>
    <m/>
    <m/>
    <m/>
  </r>
  <r>
    <x v="4"/>
    <x v="62"/>
    <x v="0"/>
    <x v="0"/>
    <x v="0"/>
    <m/>
    <m/>
    <m/>
    <m/>
    <m/>
    <m/>
    <m/>
    <m/>
  </r>
  <r>
    <x v="4"/>
    <x v="62"/>
    <x v="0"/>
    <x v="1"/>
    <x v="1"/>
    <m/>
    <m/>
    <m/>
    <m/>
    <m/>
    <m/>
    <m/>
    <m/>
  </r>
  <r>
    <x v="4"/>
    <x v="62"/>
    <x v="0"/>
    <x v="2"/>
    <x v="2"/>
    <m/>
    <m/>
    <m/>
    <m/>
    <m/>
    <m/>
    <m/>
    <m/>
  </r>
  <r>
    <x v="4"/>
    <x v="62"/>
    <x v="0"/>
    <x v="3"/>
    <x v="3"/>
    <m/>
    <m/>
    <m/>
    <m/>
    <m/>
    <m/>
    <m/>
    <m/>
  </r>
  <r>
    <x v="4"/>
    <x v="62"/>
    <x v="0"/>
    <x v="4"/>
    <x v="0"/>
    <m/>
    <m/>
    <m/>
    <m/>
    <m/>
    <m/>
    <m/>
    <m/>
  </r>
  <r>
    <x v="4"/>
    <x v="62"/>
    <x v="0"/>
    <x v="5"/>
    <x v="1"/>
    <m/>
    <m/>
    <m/>
    <m/>
    <m/>
    <m/>
    <m/>
    <m/>
  </r>
  <r>
    <x v="4"/>
    <x v="62"/>
    <x v="0"/>
    <x v="6"/>
    <x v="2"/>
    <m/>
    <m/>
    <m/>
    <m/>
    <m/>
    <m/>
    <m/>
    <m/>
  </r>
  <r>
    <x v="4"/>
    <x v="62"/>
    <x v="0"/>
    <x v="7"/>
    <x v="3"/>
    <m/>
    <m/>
    <m/>
    <m/>
    <m/>
    <m/>
    <m/>
    <m/>
  </r>
  <r>
    <x v="4"/>
    <x v="62"/>
    <x v="0"/>
    <x v="8"/>
    <x v="0"/>
    <m/>
    <m/>
    <m/>
    <m/>
    <m/>
    <m/>
    <m/>
    <m/>
  </r>
  <r>
    <x v="4"/>
    <x v="62"/>
    <x v="0"/>
    <x v="9"/>
    <x v="1"/>
    <m/>
    <m/>
    <m/>
    <m/>
    <m/>
    <m/>
    <m/>
    <m/>
  </r>
  <r>
    <x v="4"/>
    <x v="62"/>
    <x v="0"/>
    <x v="10"/>
    <x v="2"/>
    <m/>
    <m/>
    <m/>
    <m/>
    <m/>
    <m/>
    <m/>
    <m/>
  </r>
  <r>
    <x v="4"/>
    <x v="62"/>
    <x v="0"/>
    <x v="11"/>
    <x v="3"/>
    <m/>
    <m/>
    <m/>
    <m/>
    <m/>
    <m/>
    <m/>
    <m/>
  </r>
  <r>
    <x v="4"/>
    <x v="62"/>
    <x v="0"/>
    <x v="12"/>
    <x v="0"/>
    <m/>
    <m/>
    <m/>
    <m/>
    <m/>
    <m/>
    <m/>
    <m/>
  </r>
  <r>
    <x v="4"/>
    <x v="62"/>
    <x v="0"/>
    <x v="13"/>
    <x v="1"/>
    <m/>
    <m/>
    <m/>
    <m/>
    <m/>
    <m/>
    <m/>
    <m/>
  </r>
  <r>
    <x v="4"/>
    <x v="62"/>
    <x v="0"/>
    <x v="14"/>
    <x v="2"/>
    <m/>
    <m/>
    <m/>
    <m/>
    <m/>
    <m/>
    <m/>
    <m/>
  </r>
  <r>
    <x v="4"/>
    <x v="62"/>
    <x v="0"/>
    <x v="15"/>
    <x v="3"/>
    <m/>
    <m/>
    <m/>
    <m/>
    <m/>
    <m/>
    <m/>
    <m/>
  </r>
  <r>
    <x v="4"/>
    <x v="62"/>
    <x v="0"/>
    <x v="16"/>
    <x v="0"/>
    <m/>
    <m/>
    <m/>
    <m/>
    <m/>
    <m/>
    <m/>
    <m/>
  </r>
  <r>
    <x v="4"/>
    <x v="62"/>
    <x v="0"/>
    <x v="17"/>
    <x v="1"/>
    <m/>
    <m/>
    <m/>
    <m/>
    <m/>
    <m/>
    <m/>
    <m/>
  </r>
  <r>
    <x v="4"/>
    <x v="62"/>
    <x v="0"/>
    <x v="18"/>
    <x v="2"/>
    <m/>
    <m/>
    <m/>
    <m/>
    <m/>
    <m/>
    <m/>
    <m/>
  </r>
  <r>
    <x v="4"/>
    <x v="62"/>
    <x v="0"/>
    <x v="19"/>
    <x v="3"/>
    <m/>
    <m/>
    <m/>
    <m/>
    <m/>
    <m/>
    <m/>
    <m/>
  </r>
  <r>
    <x v="4"/>
    <x v="63"/>
    <x v="0"/>
    <x v="0"/>
    <x v="0"/>
    <m/>
    <m/>
    <m/>
    <m/>
    <m/>
    <m/>
    <m/>
    <m/>
  </r>
  <r>
    <x v="4"/>
    <x v="63"/>
    <x v="0"/>
    <x v="1"/>
    <x v="1"/>
    <m/>
    <m/>
    <m/>
    <m/>
    <m/>
    <m/>
    <m/>
    <m/>
  </r>
  <r>
    <x v="4"/>
    <x v="63"/>
    <x v="0"/>
    <x v="2"/>
    <x v="2"/>
    <m/>
    <m/>
    <m/>
    <m/>
    <m/>
    <m/>
    <m/>
    <m/>
  </r>
  <r>
    <x v="4"/>
    <x v="63"/>
    <x v="0"/>
    <x v="3"/>
    <x v="3"/>
    <m/>
    <m/>
    <m/>
    <m/>
    <m/>
    <m/>
    <m/>
    <m/>
  </r>
  <r>
    <x v="4"/>
    <x v="63"/>
    <x v="0"/>
    <x v="4"/>
    <x v="0"/>
    <m/>
    <m/>
    <m/>
    <m/>
    <m/>
    <m/>
    <m/>
    <m/>
  </r>
  <r>
    <x v="4"/>
    <x v="63"/>
    <x v="0"/>
    <x v="5"/>
    <x v="1"/>
    <m/>
    <m/>
    <m/>
    <m/>
    <m/>
    <m/>
    <m/>
    <m/>
  </r>
  <r>
    <x v="4"/>
    <x v="63"/>
    <x v="0"/>
    <x v="6"/>
    <x v="2"/>
    <m/>
    <m/>
    <m/>
    <m/>
    <m/>
    <m/>
    <m/>
    <m/>
  </r>
  <r>
    <x v="4"/>
    <x v="63"/>
    <x v="0"/>
    <x v="7"/>
    <x v="3"/>
    <m/>
    <m/>
    <m/>
    <m/>
    <m/>
    <m/>
    <m/>
    <m/>
  </r>
  <r>
    <x v="4"/>
    <x v="63"/>
    <x v="0"/>
    <x v="8"/>
    <x v="0"/>
    <m/>
    <m/>
    <m/>
    <m/>
    <m/>
    <m/>
    <m/>
    <m/>
  </r>
  <r>
    <x v="4"/>
    <x v="63"/>
    <x v="0"/>
    <x v="9"/>
    <x v="1"/>
    <m/>
    <m/>
    <m/>
    <m/>
    <m/>
    <m/>
    <m/>
    <m/>
  </r>
  <r>
    <x v="4"/>
    <x v="63"/>
    <x v="0"/>
    <x v="10"/>
    <x v="2"/>
    <m/>
    <m/>
    <m/>
    <m/>
    <m/>
    <m/>
    <m/>
    <m/>
  </r>
  <r>
    <x v="4"/>
    <x v="63"/>
    <x v="0"/>
    <x v="11"/>
    <x v="3"/>
    <m/>
    <m/>
    <m/>
    <m/>
    <m/>
    <m/>
    <m/>
    <m/>
  </r>
  <r>
    <x v="4"/>
    <x v="63"/>
    <x v="0"/>
    <x v="12"/>
    <x v="0"/>
    <m/>
    <m/>
    <m/>
    <m/>
    <m/>
    <m/>
    <m/>
    <m/>
  </r>
  <r>
    <x v="4"/>
    <x v="63"/>
    <x v="0"/>
    <x v="13"/>
    <x v="1"/>
    <m/>
    <m/>
    <m/>
    <m/>
    <m/>
    <m/>
    <m/>
    <m/>
  </r>
  <r>
    <x v="4"/>
    <x v="63"/>
    <x v="0"/>
    <x v="14"/>
    <x v="2"/>
    <m/>
    <m/>
    <m/>
    <m/>
    <m/>
    <m/>
    <m/>
    <m/>
  </r>
  <r>
    <x v="4"/>
    <x v="63"/>
    <x v="0"/>
    <x v="15"/>
    <x v="3"/>
    <m/>
    <m/>
    <m/>
    <m/>
    <m/>
    <m/>
    <m/>
    <m/>
  </r>
  <r>
    <x v="4"/>
    <x v="63"/>
    <x v="0"/>
    <x v="16"/>
    <x v="0"/>
    <m/>
    <m/>
    <m/>
    <m/>
    <m/>
    <m/>
    <m/>
    <m/>
  </r>
  <r>
    <x v="4"/>
    <x v="63"/>
    <x v="0"/>
    <x v="17"/>
    <x v="1"/>
    <m/>
    <m/>
    <m/>
    <m/>
    <m/>
    <m/>
    <m/>
    <m/>
  </r>
  <r>
    <x v="4"/>
    <x v="63"/>
    <x v="0"/>
    <x v="18"/>
    <x v="2"/>
    <m/>
    <m/>
    <m/>
    <m/>
    <m/>
    <m/>
    <m/>
    <m/>
  </r>
  <r>
    <x v="4"/>
    <x v="63"/>
    <x v="0"/>
    <x v="19"/>
    <x v="3"/>
    <m/>
    <m/>
    <m/>
    <m/>
    <m/>
    <m/>
    <m/>
    <m/>
  </r>
  <r>
    <x v="4"/>
    <x v="64"/>
    <x v="0"/>
    <x v="0"/>
    <x v="0"/>
    <m/>
    <m/>
    <m/>
    <m/>
    <m/>
    <m/>
    <m/>
    <m/>
  </r>
  <r>
    <x v="4"/>
    <x v="64"/>
    <x v="0"/>
    <x v="1"/>
    <x v="1"/>
    <m/>
    <m/>
    <m/>
    <m/>
    <m/>
    <m/>
    <m/>
    <m/>
  </r>
  <r>
    <x v="4"/>
    <x v="64"/>
    <x v="0"/>
    <x v="2"/>
    <x v="2"/>
    <m/>
    <m/>
    <m/>
    <m/>
    <m/>
    <m/>
    <m/>
    <m/>
  </r>
  <r>
    <x v="4"/>
    <x v="64"/>
    <x v="0"/>
    <x v="3"/>
    <x v="3"/>
    <m/>
    <m/>
    <m/>
    <m/>
    <m/>
    <m/>
    <m/>
    <m/>
  </r>
  <r>
    <x v="4"/>
    <x v="64"/>
    <x v="0"/>
    <x v="4"/>
    <x v="0"/>
    <m/>
    <m/>
    <m/>
    <m/>
    <m/>
    <m/>
    <m/>
    <m/>
  </r>
  <r>
    <x v="4"/>
    <x v="64"/>
    <x v="0"/>
    <x v="5"/>
    <x v="1"/>
    <m/>
    <m/>
    <m/>
    <m/>
    <m/>
    <m/>
    <m/>
    <m/>
  </r>
  <r>
    <x v="4"/>
    <x v="64"/>
    <x v="0"/>
    <x v="6"/>
    <x v="2"/>
    <m/>
    <m/>
    <m/>
    <m/>
    <m/>
    <m/>
    <m/>
    <m/>
  </r>
  <r>
    <x v="4"/>
    <x v="64"/>
    <x v="0"/>
    <x v="7"/>
    <x v="3"/>
    <m/>
    <m/>
    <m/>
    <m/>
    <m/>
    <m/>
    <m/>
    <m/>
  </r>
  <r>
    <x v="4"/>
    <x v="64"/>
    <x v="0"/>
    <x v="8"/>
    <x v="0"/>
    <m/>
    <m/>
    <m/>
    <m/>
    <m/>
    <m/>
    <m/>
    <m/>
  </r>
  <r>
    <x v="4"/>
    <x v="64"/>
    <x v="0"/>
    <x v="9"/>
    <x v="1"/>
    <m/>
    <m/>
    <m/>
    <m/>
    <m/>
    <m/>
    <m/>
    <m/>
  </r>
  <r>
    <x v="4"/>
    <x v="64"/>
    <x v="0"/>
    <x v="10"/>
    <x v="2"/>
    <m/>
    <m/>
    <m/>
    <m/>
    <m/>
    <m/>
    <m/>
    <m/>
  </r>
  <r>
    <x v="4"/>
    <x v="64"/>
    <x v="0"/>
    <x v="11"/>
    <x v="3"/>
    <m/>
    <m/>
    <m/>
    <m/>
    <m/>
    <m/>
    <m/>
    <m/>
  </r>
  <r>
    <x v="4"/>
    <x v="64"/>
    <x v="0"/>
    <x v="12"/>
    <x v="0"/>
    <m/>
    <m/>
    <m/>
    <m/>
    <m/>
    <m/>
    <m/>
    <m/>
  </r>
  <r>
    <x v="4"/>
    <x v="64"/>
    <x v="0"/>
    <x v="13"/>
    <x v="1"/>
    <m/>
    <m/>
    <m/>
    <m/>
    <m/>
    <m/>
    <m/>
    <m/>
  </r>
  <r>
    <x v="4"/>
    <x v="64"/>
    <x v="0"/>
    <x v="14"/>
    <x v="2"/>
    <m/>
    <m/>
    <m/>
    <m/>
    <m/>
    <m/>
    <m/>
    <m/>
  </r>
  <r>
    <x v="4"/>
    <x v="64"/>
    <x v="0"/>
    <x v="15"/>
    <x v="3"/>
    <m/>
    <m/>
    <m/>
    <m/>
    <m/>
    <m/>
    <m/>
    <m/>
  </r>
  <r>
    <x v="4"/>
    <x v="64"/>
    <x v="0"/>
    <x v="16"/>
    <x v="0"/>
    <m/>
    <m/>
    <m/>
    <m/>
    <m/>
    <m/>
    <m/>
    <m/>
  </r>
  <r>
    <x v="4"/>
    <x v="64"/>
    <x v="0"/>
    <x v="17"/>
    <x v="1"/>
    <m/>
    <m/>
    <m/>
    <m/>
    <m/>
    <m/>
    <m/>
    <m/>
  </r>
  <r>
    <x v="4"/>
    <x v="64"/>
    <x v="0"/>
    <x v="18"/>
    <x v="2"/>
    <m/>
    <m/>
    <m/>
    <m/>
    <m/>
    <m/>
    <m/>
    <m/>
  </r>
  <r>
    <x v="4"/>
    <x v="64"/>
    <x v="0"/>
    <x v="19"/>
    <x v="3"/>
    <m/>
    <m/>
    <m/>
    <m/>
    <m/>
    <m/>
    <m/>
    <m/>
  </r>
  <r>
    <x v="4"/>
    <x v="4"/>
    <x v="0"/>
    <x v="20"/>
    <x v="0"/>
    <m/>
    <m/>
    <m/>
    <m/>
    <m/>
    <m/>
    <m/>
    <m/>
  </r>
  <r>
    <x v="4"/>
    <x v="4"/>
    <x v="0"/>
    <x v="21"/>
    <x v="1"/>
    <m/>
    <m/>
    <m/>
    <m/>
    <m/>
    <m/>
    <m/>
    <m/>
  </r>
  <r>
    <x v="4"/>
    <x v="4"/>
    <x v="0"/>
    <x v="22"/>
    <x v="2"/>
    <m/>
    <m/>
    <m/>
    <m/>
    <m/>
    <m/>
    <m/>
    <m/>
  </r>
  <r>
    <x v="4"/>
    <x v="4"/>
    <x v="0"/>
    <x v="23"/>
    <x v="3"/>
    <m/>
    <m/>
    <m/>
    <m/>
    <m/>
    <m/>
    <m/>
    <m/>
  </r>
  <r>
    <x v="5"/>
    <x v="65"/>
    <x v="0"/>
    <x v="0"/>
    <x v="0"/>
    <m/>
    <m/>
    <m/>
    <m/>
    <m/>
    <m/>
    <m/>
    <m/>
  </r>
  <r>
    <x v="5"/>
    <x v="65"/>
    <x v="0"/>
    <x v="1"/>
    <x v="1"/>
    <m/>
    <m/>
    <m/>
    <m/>
    <m/>
    <m/>
    <m/>
    <m/>
  </r>
  <r>
    <x v="5"/>
    <x v="65"/>
    <x v="0"/>
    <x v="2"/>
    <x v="2"/>
    <m/>
    <m/>
    <m/>
    <m/>
    <m/>
    <m/>
    <m/>
    <m/>
  </r>
  <r>
    <x v="5"/>
    <x v="65"/>
    <x v="0"/>
    <x v="3"/>
    <x v="3"/>
    <m/>
    <m/>
    <m/>
    <m/>
    <m/>
    <m/>
    <m/>
    <m/>
  </r>
  <r>
    <x v="5"/>
    <x v="65"/>
    <x v="0"/>
    <x v="4"/>
    <x v="0"/>
    <m/>
    <m/>
    <m/>
    <m/>
    <m/>
    <m/>
    <m/>
    <m/>
  </r>
  <r>
    <x v="5"/>
    <x v="65"/>
    <x v="0"/>
    <x v="5"/>
    <x v="1"/>
    <m/>
    <m/>
    <m/>
    <m/>
    <m/>
    <m/>
    <m/>
    <m/>
  </r>
  <r>
    <x v="5"/>
    <x v="65"/>
    <x v="0"/>
    <x v="6"/>
    <x v="2"/>
    <m/>
    <m/>
    <m/>
    <m/>
    <m/>
    <m/>
    <m/>
    <m/>
  </r>
  <r>
    <x v="5"/>
    <x v="65"/>
    <x v="0"/>
    <x v="7"/>
    <x v="3"/>
    <m/>
    <m/>
    <m/>
    <m/>
    <m/>
    <m/>
    <m/>
    <m/>
  </r>
  <r>
    <x v="5"/>
    <x v="65"/>
    <x v="0"/>
    <x v="8"/>
    <x v="0"/>
    <m/>
    <m/>
    <m/>
    <m/>
    <m/>
    <m/>
    <m/>
    <m/>
  </r>
  <r>
    <x v="5"/>
    <x v="65"/>
    <x v="0"/>
    <x v="9"/>
    <x v="1"/>
    <m/>
    <m/>
    <m/>
    <m/>
    <m/>
    <m/>
    <m/>
    <m/>
  </r>
  <r>
    <x v="5"/>
    <x v="65"/>
    <x v="0"/>
    <x v="10"/>
    <x v="2"/>
    <m/>
    <m/>
    <m/>
    <m/>
    <m/>
    <m/>
    <m/>
    <m/>
  </r>
  <r>
    <x v="5"/>
    <x v="65"/>
    <x v="0"/>
    <x v="11"/>
    <x v="3"/>
    <m/>
    <m/>
    <m/>
    <m/>
    <m/>
    <m/>
    <m/>
    <m/>
  </r>
  <r>
    <x v="5"/>
    <x v="65"/>
    <x v="0"/>
    <x v="12"/>
    <x v="0"/>
    <m/>
    <m/>
    <m/>
    <m/>
    <m/>
    <m/>
    <m/>
    <m/>
  </r>
  <r>
    <x v="5"/>
    <x v="65"/>
    <x v="0"/>
    <x v="13"/>
    <x v="1"/>
    <m/>
    <m/>
    <m/>
    <m/>
    <m/>
    <m/>
    <m/>
    <m/>
  </r>
  <r>
    <x v="5"/>
    <x v="65"/>
    <x v="0"/>
    <x v="14"/>
    <x v="2"/>
    <m/>
    <m/>
    <m/>
    <m/>
    <m/>
    <m/>
    <m/>
    <m/>
  </r>
  <r>
    <x v="5"/>
    <x v="65"/>
    <x v="0"/>
    <x v="15"/>
    <x v="3"/>
    <m/>
    <m/>
    <m/>
    <m/>
    <m/>
    <m/>
    <m/>
    <m/>
  </r>
  <r>
    <x v="5"/>
    <x v="65"/>
    <x v="0"/>
    <x v="16"/>
    <x v="0"/>
    <m/>
    <m/>
    <m/>
    <m/>
    <m/>
    <m/>
    <m/>
    <m/>
  </r>
  <r>
    <x v="5"/>
    <x v="65"/>
    <x v="0"/>
    <x v="17"/>
    <x v="1"/>
    <m/>
    <m/>
    <m/>
    <m/>
    <m/>
    <m/>
    <m/>
    <m/>
  </r>
  <r>
    <x v="5"/>
    <x v="65"/>
    <x v="0"/>
    <x v="18"/>
    <x v="2"/>
    <m/>
    <m/>
    <m/>
    <m/>
    <m/>
    <m/>
    <m/>
    <m/>
  </r>
  <r>
    <x v="5"/>
    <x v="65"/>
    <x v="0"/>
    <x v="19"/>
    <x v="3"/>
    <m/>
    <m/>
    <m/>
    <m/>
    <m/>
    <m/>
    <m/>
    <m/>
  </r>
  <r>
    <x v="5"/>
    <x v="66"/>
    <x v="0"/>
    <x v="0"/>
    <x v="0"/>
    <m/>
    <m/>
    <m/>
    <m/>
    <m/>
    <m/>
    <m/>
    <m/>
  </r>
  <r>
    <x v="5"/>
    <x v="66"/>
    <x v="0"/>
    <x v="1"/>
    <x v="1"/>
    <m/>
    <m/>
    <m/>
    <m/>
    <m/>
    <m/>
    <m/>
    <m/>
  </r>
  <r>
    <x v="5"/>
    <x v="66"/>
    <x v="0"/>
    <x v="2"/>
    <x v="2"/>
    <m/>
    <m/>
    <m/>
    <m/>
    <m/>
    <m/>
    <m/>
    <m/>
  </r>
  <r>
    <x v="5"/>
    <x v="66"/>
    <x v="0"/>
    <x v="3"/>
    <x v="3"/>
    <m/>
    <m/>
    <m/>
    <m/>
    <m/>
    <m/>
    <m/>
    <m/>
  </r>
  <r>
    <x v="5"/>
    <x v="66"/>
    <x v="0"/>
    <x v="4"/>
    <x v="0"/>
    <m/>
    <m/>
    <m/>
    <m/>
    <m/>
    <m/>
    <m/>
    <m/>
  </r>
  <r>
    <x v="5"/>
    <x v="66"/>
    <x v="0"/>
    <x v="5"/>
    <x v="1"/>
    <m/>
    <m/>
    <m/>
    <m/>
    <m/>
    <m/>
    <m/>
    <m/>
  </r>
  <r>
    <x v="5"/>
    <x v="66"/>
    <x v="0"/>
    <x v="6"/>
    <x v="2"/>
    <m/>
    <m/>
    <m/>
    <m/>
    <m/>
    <m/>
    <m/>
    <m/>
  </r>
  <r>
    <x v="5"/>
    <x v="66"/>
    <x v="0"/>
    <x v="7"/>
    <x v="3"/>
    <m/>
    <m/>
    <m/>
    <m/>
    <m/>
    <m/>
    <m/>
    <m/>
  </r>
  <r>
    <x v="5"/>
    <x v="66"/>
    <x v="0"/>
    <x v="8"/>
    <x v="0"/>
    <m/>
    <m/>
    <m/>
    <m/>
    <m/>
    <m/>
    <m/>
    <m/>
  </r>
  <r>
    <x v="5"/>
    <x v="66"/>
    <x v="0"/>
    <x v="9"/>
    <x v="1"/>
    <m/>
    <m/>
    <m/>
    <m/>
    <m/>
    <m/>
    <m/>
    <m/>
  </r>
  <r>
    <x v="5"/>
    <x v="66"/>
    <x v="0"/>
    <x v="10"/>
    <x v="2"/>
    <m/>
    <m/>
    <m/>
    <m/>
    <m/>
    <m/>
    <m/>
    <m/>
  </r>
  <r>
    <x v="5"/>
    <x v="66"/>
    <x v="0"/>
    <x v="11"/>
    <x v="3"/>
    <m/>
    <m/>
    <m/>
    <m/>
    <m/>
    <m/>
    <m/>
    <m/>
  </r>
  <r>
    <x v="5"/>
    <x v="66"/>
    <x v="0"/>
    <x v="12"/>
    <x v="0"/>
    <m/>
    <m/>
    <m/>
    <m/>
    <m/>
    <m/>
    <m/>
    <m/>
  </r>
  <r>
    <x v="5"/>
    <x v="66"/>
    <x v="0"/>
    <x v="13"/>
    <x v="1"/>
    <m/>
    <m/>
    <m/>
    <m/>
    <m/>
    <m/>
    <m/>
    <m/>
  </r>
  <r>
    <x v="5"/>
    <x v="66"/>
    <x v="0"/>
    <x v="14"/>
    <x v="2"/>
    <m/>
    <m/>
    <m/>
    <m/>
    <m/>
    <m/>
    <m/>
    <m/>
  </r>
  <r>
    <x v="5"/>
    <x v="66"/>
    <x v="0"/>
    <x v="15"/>
    <x v="3"/>
    <m/>
    <m/>
    <m/>
    <m/>
    <m/>
    <m/>
    <m/>
    <m/>
  </r>
  <r>
    <x v="5"/>
    <x v="66"/>
    <x v="0"/>
    <x v="16"/>
    <x v="0"/>
    <m/>
    <m/>
    <m/>
    <m/>
    <m/>
    <m/>
    <m/>
    <m/>
  </r>
  <r>
    <x v="5"/>
    <x v="66"/>
    <x v="0"/>
    <x v="17"/>
    <x v="1"/>
    <m/>
    <m/>
    <m/>
    <m/>
    <m/>
    <m/>
    <m/>
    <m/>
  </r>
  <r>
    <x v="5"/>
    <x v="66"/>
    <x v="0"/>
    <x v="18"/>
    <x v="2"/>
    <m/>
    <m/>
    <m/>
    <m/>
    <m/>
    <m/>
    <m/>
    <m/>
  </r>
  <r>
    <x v="5"/>
    <x v="66"/>
    <x v="0"/>
    <x v="19"/>
    <x v="3"/>
    <m/>
    <m/>
    <m/>
    <m/>
    <m/>
    <m/>
    <m/>
    <m/>
  </r>
  <r>
    <x v="5"/>
    <x v="67"/>
    <x v="21"/>
    <x v="0"/>
    <x v="0"/>
    <m/>
    <m/>
    <m/>
    <m/>
    <m/>
    <m/>
    <m/>
    <m/>
  </r>
  <r>
    <x v="5"/>
    <x v="67"/>
    <x v="21"/>
    <x v="1"/>
    <x v="1"/>
    <m/>
    <m/>
    <m/>
    <m/>
    <m/>
    <m/>
    <m/>
    <m/>
  </r>
  <r>
    <x v="5"/>
    <x v="67"/>
    <x v="21"/>
    <x v="2"/>
    <x v="2"/>
    <m/>
    <m/>
    <m/>
    <m/>
    <m/>
    <m/>
    <m/>
    <m/>
  </r>
  <r>
    <x v="5"/>
    <x v="67"/>
    <x v="21"/>
    <x v="3"/>
    <x v="3"/>
    <m/>
    <m/>
    <m/>
    <m/>
    <m/>
    <m/>
    <m/>
    <m/>
  </r>
  <r>
    <x v="5"/>
    <x v="67"/>
    <x v="21"/>
    <x v="4"/>
    <x v="0"/>
    <m/>
    <m/>
    <m/>
    <m/>
    <m/>
    <m/>
    <m/>
    <m/>
  </r>
  <r>
    <x v="5"/>
    <x v="67"/>
    <x v="21"/>
    <x v="5"/>
    <x v="1"/>
    <m/>
    <m/>
    <m/>
    <m/>
    <m/>
    <m/>
    <m/>
    <m/>
  </r>
  <r>
    <x v="5"/>
    <x v="67"/>
    <x v="21"/>
    <x v="6"/>
    <x v="2"/>
    <m/>
    <m/>
    <m/>
    <m/>
    <m/>
    <m/>
    <m/>
    <m/>
  </r>
  <r>
    <x v="5"/>
    <x v="67"/>
    <x v="21"/>
    <x v="7"/>
    <x v="3"/>
    <m/>
    <m/>
    <m/>
    <m/>
    <m/>
    <m/>
    <m/>
    <m/>
  </r>
  <r>
    <x v="5"/>
    <x v="67"/>
    <x v="21"/>
    <x v="8"/>
    <x v="0"/>
    <m/>
    <m/>
    <m/>
    <m/>
    <m/>
    <m/>
    <m/>
    <m/>
  </r>
  <r>
    <x v="5"/>
    <x v="67"/>
    <x v="21"/>
    <x v="9"/>
    <x v="1"/>
    <m/>
    <m/>
    <m/>
    <m/>
    <m/>
    <m/>
    <m/>
    <m/>
  </r>
  <r>
    <x v="5"/>
    <x v="67"/>
    <x v="21"/>
    <x v="10"/>
    <x v="2"/>
    <m/>
    <m/>
    <m/>
    <m/>
    <m/>
    <m/>
    <m/>
    <m/>
  </r>
  <r>
    <x v="5"/>
    <x v="67"/>
    <x v="21"/>
    <x v="11"/>
    <x v="3"/>
    <m/>
    <m/>
    <m/>
    <m/>
    <m/>
    <m/>
    <m/>
    <m/>
  </r>
  <r>
    <x v="5"/>
    <x v="67"/>
    <x v="21"/>
    <x v="12"/>
    <x v="0"/>
    <m/>
    <m/>
    <m/>
    <m/>
    <m/>
    <m/>
    <m/>
    <m/>
  </r>
  <r>
    <x v="5"/>
    <x v="67"/>
    <x v="21"/>
    <x v="13"/>
    <x v="1"/>
    <m/>
    <m/>
    <m/>
    <m/>
    <m/>
    <m/>
    <m/>
    <m/>
  </r>
  <r>
    <x v="5"/>
    <x v="67"/>
    <x v="21"/>
    <x v="14"/>
    <x v="2"/>
    <m/>
    <m/>
    <m/>
    <m/>
    <m/>
    <m/>
    <m/>
    <m/>
  </r>
  <r>
    <x v="5"/>
    <x v="67"/>
    <x v="21"/>
    <x v="15"/>
    <x v="3"/>
    <m/>
    <m/>
    <m/>
    <m/>
    <m/>
    <m/>
    <m/>
    <m/>
  </r>
  <r>
    <x v="5"/>
    <x v="67"/>
    <x v="21"/>
    <x v="16"/>
    <x v="0"/>
    <m/>
    <m/>
    <m/>
    <m/>
    <m/>
    <m/>
    <m/>
    <m/>
  </r>
  <r>
    <x v="5"/>
    <x v="67"/>
    <x v="21"/>
    <x v="17"/>
    <x v="1"/>
    <m/>
    <m/>
    <m/>
    <m/>
    <m/>
    <m/>
    <m/>
    <m/>
  </r>
  <r>
    <x v="5"/>
    <x v="67"/>
    <x v="21"/>
    <x v="18"/>
    <x v="2"/>
    <m/>
    <m/>
    <m/>
    <m/>
    <m/>
    <m/>
    <m/>
    <m/>
  </r>
  <r>
    <x v="5"/>
    <x v="67"/>
    <x v="21"/>
    <x v="19"/>
    <x v="3"/>
    <m/>
    <m/>
    <m/>
    <m/>
    <m/>
    <m/>
    <m/>
    <m/>
  </r>
  <r>
    <x v="5"/>
    <x v="67"/>
    <x v="22"/>
    <x v="0"/>
    <x v="0"/>
    <m/>
    <m/>
    <m/>
    <m/>
    <m/>
    <m/>
    <m/>
    <m/>
  </r>
  <r>
    <x v="5"/>
    <x v="67"/>
    <x v="22"/>
    <x v="1"/>
    <x v="1"/>
    <m/>
    <m/>
    <m/>
    <m/>
    <m/>
    <m/>
    <m/>
    <m/>
  </r>
  <r>
    <x v="5"/>
    <x v="67"/>
    <x v="22"/>
    <x v="2"/>
    <x v="2"/>
    <m/>
    <m/>
    <m/>
    <m/>
    <m/>
    <m/>
    <m/>
    <m/>
  </r>
  <r>
    <x v="5"/>
    <x v="67"/>
    <x v="22"/>
    <x v="3"/>
    <x v="3"/>
    <m/>
    <m/>
    <m/>
    <m/>
    <m/>
    <m/>
    <m/>
    <m/>
  </r>
  <r>
    <x v="5"/>
    <x v="67"/>
    <x v="22"/>
    <x v="4"/>
    <x v="0"/>
    <m/>
    <m/>
    <m/>
    <m/>
    <m/>
    <m/>
    <m/>
    <m/>
  </r>
  <r>
    <x v="5"/>
    <x v="67"/>
    <x v="22"/>
    <x v="5"/>
    <x v="1"/>
    <m/>
    <m/>
    <m/>
    <m/>
    <m/>
    <m/>
    <m/>
    <m/>
  </r>
  <r>
    <x v="5"/>
    <x v="67"/>
    <x v="22"/>
    <x v="6"/>
    <x v="2"/>
    <m/>
    <m/>
    <m/>
    <m/>
    <m/>
    <m/>
    <m/>
    <m/>
  </r>
  <r>
    <x v="5"/>
    <x v="67"/>
    <x v="22"/>
    <x v="7"/>
    <x v="3"/>
    <m/>
    <m/>
    <m/>
    <m/>
    <m/>
    <m/>
    <m/>
    <m/>
  </r>
  <r>
    <x v="5"/>
    <x v="67"/>
    <x v="22"/>
    <x v="8"/>
    <x v="0"/>
    <m/>
    <m/>
    <m/>
    <m/>
    <m/>
    <m/>
    <m/>
    <m/>
  </r>
  <r>
    <x v="5"/>
    <x v="67"/>
    <x v="22"/>
    <x v="9"/>
    <x v="1"/>
    <m/>
    <m/>
    <m/>
    <m/>
    <m/>
    <m/>
    <m/>
    <m/>
  </r>
  <r>
    <x v="5"/>
    <x v="67"/>
    <x v="22"/>
    <x v="10"/>
    <x v="2"/>
    <m/>
    <m/>
    <m/>
    <m/>
    <m/>
    <m/>
    <m/>
    <m/>
  </r>
  <r>
    <x v="5"/>
    <x v="67"/>
    <x v="22"/>
    <x v="11"/>
    <x v="3"/>
    <m/>
    <m/>
    <m/>
    <m/>
    <m/>
    <m/>
    <m/>
    <m/>
  </r>
  <r>
    <x v="5"/>
    <x v="67"/>
    <x v="22"/>
    <x v="12"/>
    <x v="0"/>
    <m/>
    <m/>
    <m/>
    <m/>
    <m/>
    <m/>
    <m/>
    <m/>
  </r>
  <r>
    <x v="5"/>
    <x v="67"/>
    <x v="22"/>
    <x v="13"/>
    <x v="1"/>
    <m/>
    <m/>
    <m/>
    <m/>
    <m/>
    <m/>
    <m/>
    <m/>
  </r>
  <r>
    <x v="5"/>
    <x v="67"/>
    <x v="22"/>
    <x v="14"/>
    <x v="2"/>
    <m/>
    <m/>
    <m/>
    <m/>
    <m/>
    <m/>
    <m/>
    <m/>
  </r>
  <r>
    <x v="5"/>
    <x v="67"/>
    <x v="22"/>
    <x v="15"/>
    <x v="3"/>
    <m/>
    <m/>
    <m/>
    <m/>
    <m/>
    <m/>
    <m/>
    <m/>
  </r>
  <r>
    <x v="5"/>
    <x v="67"/>
    <x v="22"/>
    <x v="16"/>
    <x v="0"/>
    <m/>
    <m/>
    <m/>
    <m/>
    <m/>
    <m/>
    <m/>
    <m/>
  </r>
  <r>
    <x v="5"/>
    <x v="67"/>
    <x v="22"/>
    <x v="17"/>
    <x v="1"/>
    <m/>
    <m/>
    <m/>
    <m/>
    <m/>
    <m/>
    <m/>
    <m/>
  </r>
  <r>
    <x v="5"/>
    <x v="67"/>
    <x v="22"/>
    <x v="18"/>
    <x v="2"/>
    <m/>
    <m/>
    <m/>
    <m/>
    <m/>
    <m/>
    <m/>
    <m/>
  </r>
  <r>
    <x v="5"/>
    <x v="67"/>
    <x v="22"/>
    <x v="19"/>
    <x v="3"/>
    <m/>
    <m/>
    <m/>
    <m/>
    <m/>
    <m/>
    <m/>
    <m/>
  </r>
  <r>
    <x v="5"/>
    <x v="68"/>
    <x v="0"/>
    <x v="0"/>
    <x v="0"/>
    <m/>
    <m/>
    <m/>
    <m/>
    <m/>
    <m/>
    <m/>
    <m/>
  </r>
  <r>
    <x v="5"/>
    <x v="68"/>
    <x v="0"/>
    <x v="1"/>
    <x v="1"/>
    <m/>
    <m/>
    <m/>
    <m/>
    <m/>
    <m/>
    <m/>
    <m/>
  </r>
  <r>
    <x v="5"/>
    <x v="68"/>
    <x v="0"/>
    <x v="2"/>
    <x v="2"/>
    <m/>
    <m/>
    <m/>
    <m/>
    <m/>
    <m/>
    <m/>
    <m/>
  </r>
  <r>
    <x v="5"/>
    <x v="68"/>
    <x v="0"/>
    <x v="3"/>
    <x v="3"/>
    <m/>
    <m/>
    <m/>
    <m/>
    <m/>
    <m/>
    <m/>
    <m/>
  </r>
  <r>
    <x v="5"/>
    <x v="68"/>
    <x v="0"/>
    <x v="4"/>
    <x v="0"/>
    <m/>
    <m/>
    <m/>
    <m/>
    <m/>
    <m/>
    <m/>
    <m/>
  </r>
  <r>
    <x v="5"/>
    <x v="68"/>
    <x v="0"/>
    <x v="5"/>
    <x v="1"/>
    <m/>
    <m/>
    <m/>
    <m/>
    <m/>
    <m/>
    <m/>
    <m/>
  </r>
  <r>
    <x v="5"/>
    <x v="68"/>
    <x v="0"/>
    <x v="6"/>
    <x v="2"/>
    <m/>
    <m/>
    <m/>
    <m/>
    <m/>
    <m/>
    <m/>
    <m/>
  </r>
  <r>
    <x v="5"/>
    <x v="68"/>
    <x v="0"/>
    <x v="7"/>
    <x v="3"/>
    <m/>
    <m/>
    <m/>
    <m/>
    <m/>
    <m/>
    <m/>
    <m/>
  </r>
  <r>
    <x v="5"/>
    <x v="68"/>
    <x v="0"/>
    <x v="8"/>
    <x v="0"/>
    <m/>
    <m/>
    <m/>
    <m/>
    <m/>
    <m/>
    <m/>
    <m/>
  </r>
  <r>
    <x v="5"/>
    <x v="68"/>
    <x v="0"/>
    <x v="9"/>
    <x v="1"/>
    <m/>
    <m/>
    <m/>
    <m/>
    <m/>
    <m/>
    <m/>
    <m/>
  </r>
  <r>
    <x v="5"/>
    <x v="68"/>
    <x v="0"/>
    <x v="10"/>
    <x v="2"/>
    <m/>
    <m/>
    <m/>
    <m/>
    <m/>
    <m/>
    <m/>
    <m/>
  </r>
  <r>
    <x v="5"/>
    <x v="68"/>
    <x v="0"/>
    <x v="11"/>
    <x v="3"/>
    <m/>
    <m/>
    <m/>
    <m/>
    <m/>
    <m/>
    <m/>
    <m/>
  </r>
  <r>
    <x v="5"/>
    <x v="68"/>
    <x v="0"/>
    <x v="12"/>
    <x v="0"/>
    <m/>
    <m/>
    <m/>
    <m/>
    <m/>
    <m/>
    <m/>
    <m/>
  </r>
  <r>
    <x v="5"/>
    <x v="68"/>
    <x v="0"/>
    <x v="13"/>
    <x v="1"/>
    <m/>
    <m/>
    <m/>
    <m/>
    <m/>
    <m/>
    <m/>
    <m/>
  </r>
  <r>
    <x v="5"/>
    <x v="68"/>
    <x v="0"/>
    <x v="14"/>
    <x v="2"/>
    <m/>
    <m/>
    <m/>
    <m/>
    <m/>
    <m/>
    <m/>
    <m/>
  </r>
  <r>
    <x v="5"/>
    <x v="68"/>
    <x v="0"/>
    <x v="15"/>
    <x v="3"/>
    <m/>
    <m/>
    <m/>
    <m/>
    <m/>
    <m/>
    <m/>
    <m/>
  </r>
  <r>
    <x v="5"/>
    <x v="68"/>
    <x v="0"/>
    <x v="16"/>
    <x v="0"/>
    <m/>
    <m/>
    <m/>
    <m/>
    <m/>
    <m/>
    <m/>
    <m/>
  </r>
  <r>
    <x v="5"/>
    <x v="68"/>
    <x v="0"/>
    <x v="17"/>
    <x v="1"/>
    <m/>
    <m/>
    <m/>
    <m/>
    <m/>
    <m/>
    <m/>
    <m/>
  </r>
  <r>
    <x v="5"/>
    <x v="68"/>
    <x v="0"/>
    <x v="18"/>
    <x v="2"/>
    <m/>
    <m/>
    <m/>
    <m/>
    <m/>
    <m/>
    <m/>
    <m/>
  </r>
  <r>
    <x v="5"/>
    <x v="68"/>
    <x v="0"/>
    <x v="19"/>
    <x v="3"/>
    <m/>
    <m/>
    <m/>
    <m/>
    <m/>
    <m/>
    <m/>
    <m/>
  </r>
  <r>
    <x v="5"/>
    <x v="4"/>
    <x v="0"/>
    <x v="20"/>
    <x v="0"/>
    <m/>
    <m/>
    <m/>
    <m/>
    <m/>
    <m/>
    <m/>
    <m/>
  </r>
  <r>
    <x v="5"/>
    <x v="4"/>
    <x v="0"/>
    <x v="21"/>
    <x v="1"/>
    <m/>
    <m/>
    <m/>
    <m/>
    <m/>
    <m/>
    <m/>
    <m/>
  </r>
  <r>
    <x v="5"/>
    <x v="4"/>
    <x v="0"/>
    <x v="22"/>
    <x v="2"/>
    <m/>
    <m/>
    <m/>
    <m/>
    <m/>
    <m/>
    <m/>
    <m/>
  </r>
  <r>
    <x v="5"/>
    <x v="4"/>
    <x v="0"/>
    <x v="23"/>
    <x v="3"/>
    <m/>
    <m/>
    <m/>
    <m/>
    <m/>
    <m/>
    <m/>
    <m/>
  </r>
  <r>
    <x v="6"/>
    <x v="29"/>
    <x v="0"/>
    <x v="0"/>
    <x v="0"/>
    <m/>
    <m/>
    <m/>
    <m/>
    <m/>
    <m/>
    <m/>
    <m/>
  </r>
  <r>
    <x v="6"/>
    <x v="29"/>
    <x v="0"/>
    <x v="1"/>
    <x v="1"/>
    <m/>
    <m/>
    <m/>
    <m/>
    <m/>
    <m/>
    <m/>
    <m/>
  </r>
  <r>
    <x v="6"/>
    <x v="29"/>
    <x v="0"/>
    <x v="2"/>
    <x v="2"/>
    <m/>
    <m/>
    <m/>
    <m/>
    <m/>
    <m/>
    <m/>
    <m/>
  </r>
  <r>
    <x v="6"/>
    <x v="29"/>
    <x v="0"/>
    <x v="3"/>
    <x v="3"/>
    <m/>
    <m/>
    <m/>
    <m/>
    <m/>
    <m/>
    <m/>
    <m/>
  </r>
  <r>
    <x v="6"/>
    <x v="29"/>
    <x v="0"/>
    <x v="4"/>
    <x v="0"/>
    <m/>
    <m/>
    <m/>
    <m/>
    <m/>
    <m/>
    <m/>
    <m/>
  </r>
  <r>
    <x v="6"/>
    <x v="29"/>
    <x v="0"/>
    <x v="5"/>
    <x v="1"/>
    <m/>
    <m/>
    <m/>
    <m/>
    <m/>
    <m/>
    <m/>
    <m/>
  </r>
  <r>
    <x v="6"/>
    <x v="29"/>
    <x v="0"/>
    <x v="6"/>
    <x v="2"/>
    <m/>
    <m/>
    <m/>
    <m/>
    <m/>
    <m/>
    <m/>
    <m/>
  </r>
  <r>
    <x v="6"/>
    <x v="29"/>
    <x v="0"/>
    <x v="7"/>
    <x v="3"/>
    <m/>
    <m/>
    <m/>
    <m/>
    <m/>
    <m/>
    <m/>
    <m/>
  </r>
  <r>
    <x v="6"/>
    <x v="29"/>
    <x v="0"/>
    <x v="8"/>
    <x v="0"/>
    <m/>
    <m/>
    <m/>
    <m/>
    <m/>
    <m/>
    <m/>
    <m/>
  </r>
  <r>
    <x v="6"/>
    <x v="29"/>
    <x v="0"/>
    <x v="9"/>
    <x v="1"/>
    <m/>
    <m/>
    <m/>
    <m/>
    <m/>
    <m/>
    <m/>
    <m/>
  </r>
  <r>
    <x v="6"/>
    <x v="29"/>
    <x v="0"/>
    <x v="10"/>
    <x v="2"/>
    <m/>
    <m/>
    <m/>
    <m/>
    <m/>
    <m/>
    <m/>
    <m/>
  </r>
  <r>
    <x v="6"/>
    <x v="29"/>
    <x v="0"/>
    <x v="11"/>
    <x v="3"/>
    <m/>
    <m/>
    <m/>
    <m/>
    <m/>
    <m/>
    <m/>
    <m/>
  </r>
  <r>
    <x v="6"/>
    <x v="29"/>
    <x v="0"/>
    <x v="12"/>
    <x v="0"/>
    <m/>
    <m/>
    <m/>
    <m/>
    <m/>
    <m/>
    <m/>
    <m/>
  </r>
  <r>
    <x v="6"/>
    <x v="29"/>
    <x v="0"/>
    <x v="13"/>
    <x v="1"/>
    <m/>
    <m/>
    <m/>
    <m/>
    <m/>
    <m/>
    <m/>
    <m/>
  </r>
  <r>
    <x v="6"/>
    <x v="29"/>
    <x v="0"/>
    <x v="14"/>
    <x v="2"/>
    <m/>
    <m/>
    <m/>
    <m/>
    <m/>
    <m/>
    <m/>
    <m/>
  </r>
  <r>
    <x v="6"/>
    <x v="29"/>
    <x v="0"/>
    <x v="15"/>
    <x v="3"/>
    <m/>
    <m/>
    <m/>
    <m/>
    <m/>
    <m/>
    <m/>
    <m/>
  </r>
  <r>
    <x v="6"/>
    <x v="29"/>
    <x v="0"/>
    <x v="16"/>
    <x v="0"/>
    <m/>
    <m/>
    <m/>
    <m/>
    <m/>
    <m/>
    <m/>
    <m/>
  </r>
  <r>
    <x v="6"/>
    <x v="29"/>
    <x v="0"/>
    <x v="17"/>
    <x v="1"/>
    <m/>
    <m/>
    <m/>
    <m/>
    <m/>
    <m/>
    <m/>
    <m/>
  </r>
  <r>
    <x v="6"/>
    <x v="29"/>
    <x v="0"/>
    <x v="18"/>
    <x v="2"/>
    <m/>
    <m/>
    <m/>
    <m/>
    <m/>
    <m/>
    <m/>
    <m/>
  </r>
  <r>
    <x v="6"/>
    <x v="29"/>
    <x v="0"/>
    <x v="19"/>
    <x v="3"/>
    <m/>
    <m/>
    <m/>
    <m/>
    <m/>
    <m/>
    <m/>
    <m/>
  </r>
  <r>
    <x v="6"/>
    <x v="59"/>
    <x v="0"/>
    <x v="0"/>
    <x v="0"/>
    <m/>
    <m/>
    <m/>
    <m/>
    <m/>
    <m/>
    <m/>
    <m/>
  </r>
  <r>
    <x v="6"/>
    <x v="59"/>
    <x v="0"/>
    <x v="1"/>
    <x v="1"/>
    <m/>
    <m/>
    <m/>
    <m/>
    <m/>
    <m/>
    <m/>
    <m/>
  </r>
  <r>
    <x v="6"/>
    <x v="59"/>
    <x v="0"/>
    <x v="2"/>
    <x v="2"/>
    <m/>
    <m/>
    <m/>
    <m/>
    <m/>
    <m/>
    <m/>
    <m/>
  </r>
  <r>
    <x v="6"/>
    <x v="59"/>
    <x v="0"/>
    <x v="3"/>
    <x v="3"/>
    <m/>
    <m/>
    <m/>
    <m/>
    <m/>
    <m/>
    <m/>
    <m/>
  </r>
  <r>
    <x v="6"/>
    <x v="59"/>
    <x v="0"/>
    <x v="4"/>
    <x v="0"/>
    <m/>
    <m/>
    <m/>
    <m/>
    <m/>
    <m/>
    <m/>
    <m/>
  </r>
  <r>
    <x v="6"/>
    <x v="59"/>
    <x v="0"/>
    <x v="5"/>
    <x v="1"/>
    <m/>
    <m/>
    <m/>
    <m/>
    <m/>
    <m/>
    <m/>
    <m/>
  </r>
  <r>
    <x v="6"/>
    <x v="59"/>
    <x v="0"/>
    <x v="6"/>
    <x v="2"/>
    <m/>
    <m/>
    <m/>
    <m/>
    <m/>
    <m/>
    <m/>
    <m/>
  </r>
  <r>
    <x v="6"/>
    <x v="59"/>
    <x v="0"/>
    <x v="7"/>
    <x v="3"/>
    <m/>
    <m/>
    <m/>
    <m/>
    <m/>
    <m/>
    <m/>
    <m/>
  </r>
  <r>
    <x v="6"/>
    <x v="59"/>
    <x v="0"/>
    <x v="8"/>
    <x v="0"/>
    <m/>
    <m/>
    <m/>
    <m/>
    <m/>
    <m/>
    <m/>
    <m/>
  </r>
  <r>
    <x v="6"/>
    <x v="59"/>
    <x v="0"/>
    <x v="9"/>
    <x v="1"/>
    <m/>
    <m/>
    <m/>
    <m/>
    <m/>
    <m/>
    <m/>
    <m/>
  </r>
  <r>
    <x v="6"/>
    <x v="59"/>
    <x v="0"/>
    <x v="10"/>
    <x v="2"/>
    <m/>
    <m/>
    <m/>
    <m/>
    <m/>
    <m/>
    <m/>
    <m/>
  </r>
  <r>
    <x v="6"/>
    <x v="59"/>
    <x v="0"/>
    <x v="11"/>
    <x v="3"/>
    <m/>
    <m/>
    <m/>
    <m/>
    <m/>
    <m/>
    <m/>
    <m/>
  </r>
  <r>
    <x v="6"/>
    <x v="59"/>
    <x v="0"/>
    <x v="12"/>
    <x v="0"/>
    <m/>
    <m/>
    <m/>
    <m/>
    <m/>
    <m/>
    <m/>
    <m/>
  </r>
  <r>
    <x v="6"/>
    <x v="59"/>
    <x v="0"/>
    <x v="13"/>
    <x v="1"/>
    <m/>
    <m/>
    <m/>
    <m/>
    <m/>
    <m/>
    <m/>
    <m/>
  </r>
  <r>
    <x v="6"/>
    <x v="59"/>
    <x v="0"/>
    <x v="14"/>
    <x v="2"/>
    <m/>
    <m/>
    <m/>
    <m/>
    <m/>
    <m/>
    <m/>
    <m/>
  </r>
  <r>
    <x v="6"/>
    <x v="59"/>
    <x v="0"/>
    <x v="15"/>
    <x v="3"/>
    <m/>
    <m/>
    <m/>
    <m/>
    <m/>
    <m/>
    <m/>
    <m/>
  </r>
  <r>
    <x v="6"/>
    <x v="59"/>
    <x v="0"/>
    <x v="16"/>
    <x v="0"/>
    <m/>
    <m/>
    <m/>
    <m/>
    <m/>
    <m/>
    <m/>
    <m/>
  </r>
  <r>
    <x v="6"/>
    <x v="59"/>
    <x v="0"/>
    <x v="17"/>
    <x v="1"/>
    <m/>
    <m/>
    <m/>
    <m/>
    <m/>
    <m/>
    <m/>
    <m/>
  </r>
  <r>
    <x v="6"/>
    <x v="59"/>
    <x v="0"/>
    <x v="18"/>
    <x v="2"/>
    <m/>
    <m/>
    <m/>
    <m/>
    <m/>
    <m/>
    <m/>
    <m/>
  </r>
  <r>
    <x v="6"/>
    <x v="59"/>
    <x v="0"/>
    <x v="19"/>
    <x v="3"/>
    <m/>
    <m/>
    <m/>
    <m/>
    <m/>
    <m/>
    <m/>
    <m/>
  </r>
  <r>
    <x v="6"/>
    <x v="53"/>
    <x v="0"/>
    <x v="0"/>
    <x v="0"/>
    <m/>
    <m/>
    <m/>
    <m/>
    <m/>
    <m/>
    <m/>
    <m/>
  </r>
  <r>
    <x v="6"/>
    <x v="53"/>
    <x v="0"/>
    <x v="1"/>
    <x v="1"/>
    <m/>
    <m/>
    <m/>
    <m/>
    <m/>
    <m/>
    <m/>
    <m/>
  </r>
  <r>
    <x v="6"/>
    <x v="53"/>
    <x v="0"/>
    <x v="2"/>
    <x v="2"/>
    <m/>
    <m/>
    <m/>
    <m/>
    <m/>
    <m/>
    <m/>
    <m/>
  </r>
  <r>
    <x v="6"/>
    <x v="53"/>
    <x v="0"/>
    <x v="3"/>
    <x v="3"/>
    <m/>
    <m/>
    <m/>
    <m/>
    <m/>
    <m/>
    <m/>
    <m/>
  </r>
  <r>
    <x v="6"/>
    <x v="53"/>
    <x v="0"/>
    <x v="4"/>
    <x v="0"/>
    <m/>
    <m/>
    <m/>
    <m/>
    <m/>
    <m/>
    <m/>
    <m/>
  </r>
  <r>
    <x v="6"/>
    <x v="53"/>
    <x v="0"/>
    <x v="5"/>
    <x v="1"/>
    <m/>
    <m/>
    <m/>
    <m/>
    <m/>
    <m/>
    <m/>
    <m/>
  </r>
  <r>
    <x v="6"/>
    <x v="53"/>
    <x v="0"/>
    <x v="6"/>
    <x v="2"/>
    <m/>
    <m/>
    <m/>
    <m/>
    <m/>
    <m/>
    <m/>
    <m/>
  </r>
  <r>
    <x v="6"/>
    <x v="53"/>
    <x v="0"/>
    <x v="7"/>
    <x v="3"/>
    <m/>
    <m/>
    <m/>
    <m/>
    <m/>
    <m/>
    <m/>
    <m/>
  </r>
  <r>
    <x v="6"/>
    <x v="53"/>
    <x v="0"/>
    <x v="8"/>
    <x v="0"/>
    <m/>
    <m/>
    <m/>
    <m/>
    <m/>
    <m/>
    <m/>
    <m/>
  </r>
  <r>
    <x v="6"/>
    <x v="53"/>
    <x v="0"/>
    <x v="9"/>
    <x v="1"/>
    <m/>
    <m/>
    <m/>
    <m/>
    <m/>
    <m/>
    <m/>
    <m/>
  </r>
  <r>
    <x v="6"/>
    <x v="53"/>
    <x v="0"/>
    <x v="10"/>
    <x v="2"/>
    <m/>
    <m/>
    <m/>
    <m/>
    <m/>
    <m/>
    <m/>
    <m/>
  </r>
  <r>
    <x v="6"/>
    <x v="53"/>
    <x v="0"/>
    <x v="11"/>
    <x v="3"/>
    <m/>
    <m/>
    <m/>
    <m/>
    <m/>
    <m/>
    <m/>
    <m/>
  </r>
  <r>
    <x v="6"/>
    <x v="53"/>
    <x v="0"/>
    <x v="12"/>
    <x v="0"/>
    <m/>
    <m/>
    <m/>
    <m/>
    <m/>
    <m/>
    <m/>
    <m/>
  </r>
  <r>
    <x v="6"/>
    <x v="53"/>
    <x v="0"/>
    <x v="13"/>
    <x v="1"/>
    <m/>
    <m/>
    <m/>
    <m/>
    <m/>
    <m/>
    <m/>
    <m/>
  </r>
  <r>
    <x v="6"/>
    <x v="53"/>
    <x v="0"/>
    <x v="14"/>
    <x v="2"/>
    <m/>
    <m/>
    <m/>
    <m/>
    <m/>
    <m/>
    <m/>
    <m/>
  </r>
  <r>
    <x v="6"/>
    <x v="53"/>
    <x v="0"/>
    <x v="15"/>
    <x v="3"/>
    <m/>
    <m/>
    <m/>
    <m/>
    <m/>
    <m/>
    <m/>
    <m/>
  </r>
  <r>
    <x v="6"/>
    <x v="53"/>
    <x v="0"/>
    <x v="16"/>
    <x v="0"/>
    <m/>
    <m/>
    <m/>
    <m/>
    <m/>
    <m/>
    <m/>
    <m/>
  </r>
  <r>
    <x v="6"/>
    <x v="53"/>
    <x v="0"/>
    <x v="17"/>
    <x v="1"/>
    <m/>
    <m/>
    <m/>
    <m/>
    <m/>
    <m/>
    <m/>
    <m/>
  </r>
  <r>
    <x v="6"/>
    <x v="53"/>
    <x v="0"/>
    <x v="18"/>
    <x v="2"/>
    <m/>
    <m/>
    <m/>
    <m/>
    <m/>
    <m/>
    <m/>
    <m/>
  </r>
  <r>
    <x v="6"/>
    <x v="53"/>
    <x v="0"/>
    <x v="19"/>
    <x v="3"/>
    <m/>
    <m/>
    <m/>
    <m/>
    <m/>
    <m/>
    <m/>
    <m/>
  </r>
  <r>
    <x v="6"/>
    <x v="69"/>
    <x v="0"/>
    <x v="0"/>
    <x v="0"/>
    <m/>
    <m/>
    <m/>
    <m/>
    <m/>
    <m/>
    <m/>
    <m/>
  </r>
  <r>
    <x v="6"/>
    <x v="69"/>
    <x v="0"/>
    <x v="1"/>
    <x v="1"/>
    <m/>
    <m/>
    <m/>
    <m/>
    <m/>
    <m/>
    <m/>
    <m/>
  </r>
  <r>
    <x v="6"/>
    <x v="69"/>
    <x v="0"/>
    <x v="2"/>
    <x v="2"/>
    <m/>
    <m/>
    <m/>
    <m/>
    <m/>
    <m/>
    <m/>
    <m/>
  </r>
  <r>
    <x v="6"/>
    <x v="69"/>
    <x v="0"/>
    <x v="3"/>
    <x v="3"/>
    <m/>
    <m/>
    <m/>
    <m/>
    <m/>
    <m/>
    <m/>
    <m/>
  </r>
  <r>
    <x v="6"/>
    <x v="69"/>
    <x v="0"/>
    <x v="4"/>
    <x v="0"/>
    <m/>
    <m/>
    <m/>
    <m/>
    <m/>
    <m/>
    <m/>
    <m/>
  </r>
  <r>
    <x v="6"/>
    <x v="69"/>
    <x v="0"/>
    <x v="5"/>
    <x v="1"/>
    <m/>
    <m/>
    <m/>
    <m/>
    <m/>
    <m/>
    <m/>
    <m/>
  </r>
  <r>
    <x v="6"/>
    <x v="69"/>
    <x v="0"/>
    <x v="6"/>
    <x v="2"/>
    <m/>
    <m/>
    <m/>
    <m/>
    <m/>
    <m/>
    <m/>
    <m/>
  </r>
  <r>
    <x v="6"/>
    <x v="69"/>
    <x v="0"/>
    <x v="7"/>
    <x v="3"/>
    <m/>
    <m/>
    <m/>
    <m/>
    <m/>
    <m/>
    <m/>
    <m/>
  </r>
  <r>
    <x v="6"/>
    <x v="69"/>
    <x v="0"/>
    <x v="8"/>
    <x v="0"/>
    <m/>
    <m/>
    <m/>
    <m/>
    <m/>
    <m/>
    <m/>
    <m/>
  </r>
  <r>
    <x v="6"/>
    <x v="69"/>
    <x v="0"/>
    <x v="9"/>
    <x v="1"/>
    <m/>
    <m/>
    <m/>
    <m/>
    <m/>
    <m/>
    <m/>
    <m/>
  </r>
  <r>
    <x v="6"/>
    <x v="69"/>
    <x v="0"/>
    <x v="10"/>
    <x v="2"/>
    <m/>
    <m/>
    <m/>
    <m/>
    <m/>
    <m/>
    <m/>
    <m/>
  </r>
  <r>
    <x v="6"/>
    <x v="69"/>
    <x v="0"/>
    <x v="11"/>
    <x v="3"/>
    <m/>
    <m/>
    <m/>
    <m/>
    <m/>
    <m/>
    <m/>
    <m/>
  </r>
  <r>
    <x v="6"/>
    <x v="69"/>
    <x v="0"/>
    <x v="12"/>
    <x v="0"/>
    <m/>
    <m/>
    <m/>
    <m/>
    <m/>
    <m/>
    <m/>
    <m/>
  </r>
  <r>
    <x v="6"/>
    <x v="69"/>
    <x v="0"/>
    <x v="13"/>
    <x v="1"/>
    <m/>
    <m/>
    <m/>
    <m/>
    <m/>
    <m/>
    <m/>
    <m/>
  </r>
  <r>
    <x v="6"/>
    <x v="69"/>
    <x v="0"/>
    <x v="14"/>
    <x v="2"/>
    <m/>
    <m/>
    <m/>
    <m/>
    <m/>
    <m/>
    <m/>
    <m/>
  </r>
  <r>
    <x v="6"/>
    <x v="69"/>
    <x v="0"/>
    <x v="15"/>
    <x v="3"/>
    <m/>
    <m/>
    <m/>
    <m/>
    <m/>
    <m/>
    <m/>
    <m/>
  </r>
  <r>
    <x v="6"/>
    <x v="69"/>
    <x v="0"/>
    <x v="16"/>
    <x v="0"/>
    <m/>
    <m/>
    <m/>
    <m/>
    <m/>
    <m/>
    <m/>
    <m/>
  </r>
  <r>
    <x v="6"/>
    <x v="69"/>
    <x v="0"/>
    <x v="17"/>
    <x v="1"/>
    <m/>
    <m/>
    <m/>
    <m/>
    <m/>
    <m/>
    <m/>
    <m/>
  </r>
  <r>
    <x v="6"/>
    <x v="69"/>
    <x v="0"/>
    <x v="18"/>
    <x v="2"/>
    <m/>
    <m/>
    <m/>
    <m/>
    <m/>
    <m/>
    <m/>
    <m/>
  </r>
  <r>
    <x v="6"/>
    <x v="69"/>
    <x v="0"/>
    <x v="19"/>
    <x v="3"/>
    <m/>
    <m/>
    <m/>
    <m/>
    <m/>
    <m/>
    <m/>
    <m/>
  </r>
  <r>
    <x v="6"/>
    <x v="70"/>
    <x v="0"/>
    <x v="0"/>
    <x v="0"/>
    <m/>
    <m/>
    <m/>
    <m/>
    <m/>
    <m/>
    <m/>
    <m/>
  </r>
  <r>
    <x v="6"/>
    <x v="70"/>
    <x v="0"/>
    <x v="1"/>
    <x v="1"/>
    <m/>
    <m/>
    <m/>
    <m/>
    <m/>
    <m/>
    <m/>
    <m/>
  </r>
  <r>
    <x v="6"/>
    <x v="70"/>
    <x v="0"/>
    <x v="2"/>
    <x v="2"/>
    <m/>
    <m/>
    <m/>
    <m/>
    <m/>
    <m/>
    <m/>
    <m/>
  </r>
  <r>
    <x v="6"/>
    <x v="70"/>
    <x v="0"/>
    <x v="3"/>
    <x v="3"/>
    <m/>
    <m/>
    <m/>
    <m/>
    <m/>
    <m/>
    <m/>
    <m/>
  </r>
  <r>
    <x v="6"/>
    <x v="70"/>
    <x v="0"/>
    <x v="4"/>
    <x v="0"/>
    <m/>
    <m/>
    <m/>
    <m/>
    <m/>
    <m/>
    <m/>
    <m/>
  </r>
  <r>
    <x v="6"/>
    <x v="70"/>
    <x v="0"/>
    <x v="5"/>
    <x v="1"/>
    <m/>
    <m/>
    <m/>
    <m/>
    <m/>
    <m/>
    <m/>
    <m/>
  </r>
  <r>
    <x v="6"/>
    <x v="70"/>
    <x v="0"/>
    <x v="6"/>
    <x v="2"/>
    <m/>
    <m/>
    <m/>
    <m/>
    <m/>
    <m/>
    <m/>
    <m/>
  </r>
  <r>
    <x v="6"/>
    <x v="70"/>
    <x v="0"/>
    <x v="7"/>
    <x v="3"/>
    <m/>
    <m/>
    <m/>
    <m/>
    <m/>
    <m/>
    <m/>
    <m/>
  </r>
  <r>
    <x v="6"/>
    <x v="70"/>
    <x v="0"/>
    <x v="8"/>
    <x v="0"/>
    <m/>
    <m/>
    <m/>
    <m/>
    <m/>
    <m/>
    <m/>
    <m/>
  </r>
  <r>
    <x v="6"/>
    <x v="70"/>
    <x v="0"/>
    <x v="9"/>
    <x v="1"/>
    <m/>
    <m/>
    <m/>
    <m/>
    <m/>
    <m/>
    <m/>
    <m/>
  </r>
  <r>
    <x v="6"/>
    <x v="70"/>
    <x v="0"/>
    <x v="10"/>
    <x v="2"/>
    <m/>
    <m/>
    <m/>
    <m/>
    <m/>
    <m/>
    <m/>
    <m/>
  </r>
  <r>
    <x v="6"/>
    <x v="70"/>
    <x v="0"/>
    <x v="11"/>
    <x v="3"/>
    <m/>
    <m/>
    <m/>
    <m/>
    <m/>
    <m/>
    <m/>
    <m/>
  </r>
  <r>
    <x v="6"/>
    <x v="70"/>
    <x v="0"/>
    <x v="12"/>
    <x v="0"/>
    <m/>
    <m/>
    <m/>
    <m/>
    <m/>
    <m/>
    <m/>
    <m/>
  </r>
  <r>
    <x v="6"/>
    <x v="70"/>
    <x v="0"/>
    <x v="13"/>
    <x v="1"/>
    <m/>
    <m/>
    <m/>
    <m/>
    <m/>
    <m/>
    <m/>
    <m/>
  </r>
  <r>
    <x v="6"/>
    <x v="70"/>
    <x v="0"/>
    <x v="14"/>
    <x v="2"/>
    <m/>
    <m/>
    <m/>
    <m/>
    <m/>
    <m/>
    <m/>
    <m/>
  </r>
  <r>
    <x v="6"/>
    <x v="70"/>
    <x v="0"/>
    <x v="15"/>
    <x v="3"/>
    <m/>
    <m/>
    <m/>
    <m/>
    <m/>
    <m/>
    <m/>
    <m/>
  </r>
  <r>
    <x v="6"/>
    <x v="70"/>
    <x v="0"/>
    <x v="16"/>
    <x v="0"/>
    <m/>
    <m/>
    <m/>
    <m/>
    <m/>
    <m/>
    <m/>
    <m/>
  </r>
  <r>
    <x v="6"/>
    <x v="70"/>
    <x v="0"/>
    <x v="17"/>
    <x v="1"/>
    <m/>
    <m/>
    <m/>
    <m/>
    <m/>
    <m/>
    <m/>
    <m/>
  </r>
  <r>
    <x v="6"/>
    <x v="70"/>
    <x v="0"/>
    <x v="18"/>
    <x v="2"/>
    <m/>
    <m/>
    <m/>
    <m/>
    <m/>
    <m/>
    <m/>
    <m/>
  </r>
  <r>
    <x v="6"/>
    <x v="70"/>
    <x v="0"/>
    <x v="19"/>
    <x v="3"/>
    <m/>
    <m/>
    <m/>
    <m/>
    <m/>
    <m/>
    <m/>
    <m/>
  </r>
  <r>
    <x v="6"/>
    <x v="71"/>
    <x v="0"/>
    <x v="0"/>
    <x v="0"/>
    <m/>
    <m/>
    <m/>
    <m/>
    <m/>
    <m/>
    <m/>
    <m/>
  </r>
  <r>
    <x v="6"/>
    <x v="71"/>
    <x v="0"/>
    <x v="1"/>
    <x v="1"/>
    <m/>
    <m/>
    <m/>
    <m/>
    <m/>
    <m/>
    <m/>
    <m/>
  </r>
  <r>
    <x v="6"/>
    <x v="71"/>
    <x v="0"/>
    <x v="2"/>
    <x v="2"/>
    <m/>
    <m/>
    <m/>
    <m/>
    <m/>
    <m/>
    <m/>
    <m/>
  </r>
  <r>
    <x v="6"/>
    <x v="71"/>
    <x v="0"/>
    <x v="3"/>
    <x v="3"/>
    <m/>
    <m/>
    <m/>
    <m/>
    <m/>
    <m/>
    <m/>
    <m/>
  </r>
  <r>
    <x v="6"/>
    <x v="71"/>
    <x v="0"/>
    <x v="4"/>
    <x v="0"/>
    <m/>
    <m/>
    <m/>
    <m/>
    <m/>
    <m/>
    <m/>
    <m/>
  </r>
  <r>
    <x v="6"/>
    <x v="71"/>
    <x v="0"/>
    <x v="5"/>
    <x v="1"/>
    <m/>
    <m/>
    <m/>
    <m/>
    <m/>
    <m/>
    <m/>
    <m/>
  </r>
  <r>
    <x v="6"/>
    <x v="71"/>
    <x v="0"/>
    <x v="6"/>
    <x v="2"/>
    <m/>
    <m/>
    <m/>
    <m/>
    <m/>
    <m/>
    <m/>
    <m/>
  </r>
  <r>
    <x v="6"/>
    <x v="71"/>
    <x v="0"/>
    <x v="7"/>
    <x v="3"/>
    <m/>
    <m/>
    <m/>
    <m/>
    <m/>
    <m/>
    <m/>
    <m/>
  </r>
  <r>
    <x v="6"/>
    <x v="71"/>
    <x v="0"/>
    <x v="8"/>
    <x v="0"/>
    <m/>
    <m/>
    <m/>
    <m/>
    <m/>
    <m/>
    <m/>
    <m/>
  </r>
  <r>
    <x v="6"/>
    <x v="71"/>
    <x v="0"/>
    <x v="9"/>
    <x v="1"/>
    <m/>
    <m/>
    <m/>
    <m/>
    <m/>
    <m/>
    <m/>
    <m/>
  </r>
  <r>
    <x v="6"/>
    <x v="71"/>
    <x v="0"/>
    <x v="10"/>
    <x v="2"/>
    <m/>
    <m/>
    <m/>
    <m/>
    <m/>
    <m/>
    <m/>
    <m/>
  </r>
  <r>
    <x v="6"/>
    <x v="71"/>
    <x v="0"/>
    <x v="11"/>
    <x v="3"/>
    <m/>
    <m/>
    <m/>
    <m/>
    <m/>
    <m/>
    <m/>
    <m/>
  </r>
  <r>
    <x v="6"/>
    <x v="71"/>
    <x v="0"/>
    <x v="12"/>
    <x v="0"/>
    <m/>
    <m/>
    <m/>
    <m/>
    <m/>
    <m/>
    <m/>
    <m/>
  </r>
  <r>
    <x v="6"/>
    <x v="71"/>
    <x v="0"/>
    <x v="13"/>
    <x v="1"/>
    <m/>
    <m/>
    <m/>
    <m/>
    <m/>
    <m/>
    <m/>
    <m/>
  </r>
  <r>
    <x v="6"/>
    <x v="71"/>
    <x v="0"/>
    <x v="14"/>
    <x v="2"/>
    <m/>
    <m/>
    <m/>
    <m/>
    <m/>
    <m/>
    <m/>
    <m/>
  </r>
  <r>
    <x v="6"/>
    <x v="71"/>
    <x v="0"/>
    <x v="15"/>
    <x v="3"/>
    <m/>
    <m/>
    <m/>
    <m/>
    <m/>
    <m/>
    <m/>
    <m/>
  </r>
  <r>
    <x v="6"/>
    <x v="71"/>
    <x v="0"/>
    <x v="16"/>
    <x v="0"/>
    <m/>
    <m/>
    <m/>
    <m/>
    <m/>
    <m/>
    <m/>
    <m/>
  </r>
  <r>
    <x v="6"/>
    <x v="71"/>
    <x v="0"/>
    <x v="17"/>
    <x v="1"/>
    <m/>
    <m/>
    <m/>
    <m/>
    <m/>
    <m/>
    <m/>
    <m/>
  </r>
  <r>
    <x v="6"/>
    <x v="71"/>
    <x v="0"/>
    <x v="18"/>
    <x v="2"/>
    <m/>
    <m/>
    <m/>
    <m/>
    <m/>
    <m/>
    <m/>
    <m/>
  </r>
  <r>
    <x v="6"/>
    <x v="71"/>
    <x v="0"/>
    <x v="19"/>
    <x v="3"/>
    <m/>
    <m/>
    <m/>
    <m/>
    <m/>
    <m/>
    <m/>
    <m/>
  </r>
  <r>
    <x v="6"/>
    <x v="60"/>
    <x v="0"/>
    <x v="0"/>
    <x v="0"/>
    <m/>
    <m/>
    <m/>
    <m/>
    <m/>
    <m/>
    <m/>
    <m/>
  </r>
  <r>
    <x v="6"/>
    <x v="60"/>
    <x v="0"/>
    <x v="1"/>
    <x v="1"/>
    <m/>
    <m/>
    <m/>
    <m/>
    <m/>
    <m/>
    <m/>
    <m/>
  </r>
  <r>
    <x v="6"/>
    <x v="60"/>
    <x v="0"/>
    <x v="2"/>
    <x v="2"/>
    <m/>
    <m/>
    <m/>
    <m/>
    <m/>
    <m/>
    <m/>
    <m/>
  </r>
  <r>
    <x v="6"/>
    <x v="60"/>
    <x v="0"/>
    <x v="3"/>
    <x v="3"/>
    <m/>
    <m/>
    <m/>
    <m/>
    <m/>
    <m/>
    <m/>
    <m/>
  </r>
  <r>
    <x v="6"/>
    <x v="60"/>
    <x v="0"/>
    <x v="4"/>
    <x v="0"/>
    <m/>
    <m/>
    <m/>
    <m/>
    <m/>
    <m/>
    <m/>
    <m/>
  </r>
  <r>
    <x v="6"/>
    <x v="60"/>
    <x v="0"/>
    <x v="5"/>
    <x v="1"/>
    <m/>
    <m/>
    <m/>
    <m/>
    <m/>
    <m/>
    <m/>
    <m/>
  </r>
  <r>
    <x v="6"/>
    <x v="60"/>
    <x v="0"/>
    <x v="6"/>
    <x v="2"/>
    <m/>
    <m/>
    <m/>
    <m/>
    <m/>
    <m/>
    <m/>
    <m/>
  </r>
  <r>
    <x v="6"/>
    <x v="60"/>
    <x v="0"/>
    <x v="7"/>
    <x v="3"/>
    <m/>
    <m/>
    <m/>
    <m/>
    <m/>
    <m/>
    <m/>
    <m/>
  </r>
  <r>
    <x v="6"/>
    <x v="60"/>
    <x v="0"/>
    <x v="8"/>
    <x v="0"/>
    <m/>
    <m/>
    <m/>
    <m/>
    <m/>
    <m/>
    <m/>
    <m/>
  </r>
  <r>
    <x v="6"/>
    <x v="60"/>
    <x v="0"/>
    <x v="9"/>
    <x v="1"/>
    <m/>
    <m/>
    <m/>
    <m/>
    <m/>
    <m/>
    <m/>
    <m/>
  </r>
  <r>
    <x v="6"/>
    <x v="60"/>
    <x v="0"/>
    <x v="10"/>
    <x v="2"/>
    <m/>
    <m/>
    <m/>
    <m/>
    <m/>
    <m/>
    <m/>
    <m/>
  </r>
  <r>
    <x v="6"/>
    <x v="60"/>
    <x v="0"/>
    <x v="11"/>
    <x v="3"/>
    <m/>
    <m/>
    <m/>
    <m/>
    <m/>
    <m/>
    <m/>
    <m/>
  </r>
  <r>
    <x v="6"/>
    <x v="60"/>
    <x v="0"/>
    <x v="12"/>
    <x v="0"/>
    <m/>
    <m/>
    <m/>
    <m/>
    <m/>
    <m/>
    <m/>
    <m/>
  </r>
  <r>
    <x v="6"/>
    <x v="60"/>
    <x v="0"/>
    <x v="13"/>
    <x v="1"/>
    <m/>
    <m/>
    <m/>
    <m/>
    <m/>
    <m/>
    <m/>
    <m/>
  </r>
  <r>
    <x v="6"/>
    <x v="60"/>
    <x v="0"/>
    <x v="14"/>
    <x v="2"/>
    <m/>
    <m/>
    <m/>
    <m/>
    <m/>
    <m/>
    <m/>
    <m/>
  </r>
  <r>
    <x v="6"/>
    <x v="60"/>
    <x v="0"/>
    <x v="15"/>
    <x v="3"/>
    <m/>
    <m/>
    <m/>
    <m/>
    <m/>
    <m/>
    <m/>
    <m/>
  </r>
  <r>
    <x v="6"/>
    <x v="60"/>
    <x v="0"/>
    <x v="16"/>
    <x v="0"/>
    <m/>
    <m/>
    <m/>
    <m/>
    <m/>
    <m/>
    <m/>
    <m/>
  </r>
  <r>
    <x v="6"/>
    <x v="60"/>
    <x v="0"/>
    <x v="17"/>
    <x v="1"/>
    <m/>
    <m/>
    <m/>
    <m/>
    <m/>
    <m/>
    <m/>
    <m/>
  </r>
  <r>
    <x v="6"/>
    <x v="60"/>
    <x v="0"/>
    <x v="18"/>
    <x v="2"/>
    <m/>
    <m/>
    <m/>
    <m/>
    <m/>
    <m/>
    <m/>
    <m/>
  </r>
  <r>
    <x v="6"/>
    <x v="60"/>
    <x v="0"/>
    <x v="19"/>
    <x v="3"/>
    <m/>
    <m/>
    <m/>
    <m/>
    <m/>
    <m/>
    <m/>
    <m/>
  </r>
  <r>
    <x v="6"/>
    <x v="61"/>
    <x v="0"/>
    <x v="0"/>
    <x v="0"/>
    <m/>
    <m/>
    <m/>
    <m/>
    <m/>
    <m/>
    <m/>
    <m/>
  </r>
  <r>
    <x v="6"/>
    <x v="61"/>
    <x v="0"/>
    <x v="1"/>
    <x v="1"/>
    <m/>
    <m/>
    <m/>
    <m/>
    <m/>
    <m/>
    <m/>
    <m/>
  </r>
  <r>
    <x v="6"/>
    <x v="61"/>
    <x v="0"/>
    <x v="2"/>
    <x v="2"/>
    <m/>
    <m/>
    <m/>
    <m/>
    <m/>
    <m/>
    <m/>
    <m/>
  </r>
  <r>
    <x v="6"/>
    <x v="61"/>
    <x v="0"/>
    <x v="3"/>
    <x v="3"/>
    <m/>
    <m/>
    <m/>
    <m/>
    <m/>
    <m/>
    <m/>
    <m/>
  </r>
  <r>
    <x v="6"/>
    <x v="61"/>
    <x v="0"/>
    <x v="4"/>
    <x v="0"/>
    <m/>
    <m/>
    <m/>
    <m/>
    <m/>
    <m/>
    <m/>
    <m/>
  </r>
  <r>
    <x v="6"/>
    <x v="61"/>
    <x v="0"/>
    <x v="5"/>
    <x v="1"/>
    <m/>
    <m/>
    <m/>
    <m/>
    <m/>
    <m/>
    <m/>
    <m/>
  </r>
  <r>
    <x v="6"/>
    <x v="61"/>
    <x v="0"/>
    <x v="6"/>
    <x v="2"/>
    <m/>
    <m/>
    <m/>
    <m/>
    <m/>
    <m/>
    <m/>
    <m/>
  </r>
  <r>
    <x v="6"/>
    <x v="61"/>
    <x v="0"/>
    <x v="7"/>
    <x v="3"/>
    <m/>
    <m/>
    <m/>
    <m/>
    <m/>
    <m/>
    <m/>
    <m/>
  </r>
  <r>
    <x v="6"/>
    <x v="61"/>
    <x v="0"/>
    <x v="8"/>
    <x v="0"/>
    <m/>
    <m/>
    <m/>
    <m/>
    <m/>
    <m/>
    <m/>
    <m/>
  </r>
  <r>
    <x v="6"/>
    <x v="61"/>
    <x v="0"/>
    <x v="9"/>
    <x v="1"/>
    <m/>
    <m/>
    <m/>
    <m/>
    <m/>
    <m/>
    <m/>
    <m/>
  </r>
  <r>
    <x v="6"/>
    <x v="61"/>
    <x v="0"/>
    <x v="10"/>
    <x v="2"/>
    <m/>
    <m/>
    <m/>
    <m/>
    <m/>
    <m/>
    <m/>
    <m/>
  </r>
  <r>
    <x v="6"/>
    <x v="61"/>
    <x v="0"/>
    <x v="11"/>
    <x v="3"/>
    <m/>
    <m/>
    <m/>
    <m/>
    <m/>
    <m/>
    <m/>
    <m/>
  </r>
  <r>
    <x v="6"/>
    <x v="61"/>
    <x v="0"/>
    <x v="12"/>
    <x v="0"/>
    <m/>
    <m/>
    <m/>
    <m/>
    <m/>
    <m/>
    <m/>
    <m/>
  </r>
  <r>
    <x v="6"/>
    <x v="61"/>
    <x v="0"/>
    <x v="13"/>
    <x v="1"/>
    <m/>
    <m/>
    <m/>
    <m/>
    <m/>
    <m/>
    <m/>
    <m/>
  </r>
  <r>
    <x v="6"/>
    <x v="61"/>
    <x v="0"/>
    <x v="14"/>
    <x v="2"/>
    <m/>
    <m/>
    <m/>
    <m/>
    <m/>
    <m/>
    <m/>
    <m/>
  </r>
  <r>
    <x v="6"/>
    <x v="61"/>
    <x v="0"/>
    <x v="15"/>
    <x v="3"/>
    <m/>
    <m/>
    <m/>
    <m/>
    <m/>
    <m/>
    <m/>
    <m/>
  </r>
  <r>
    <x v="6"/>
    <x v="61"/>
    <x v="0"/>
    <x v="16"/>
    <x v="0"/>
    <m/>
    <m/>
    <m/>
    <m/>
    <m/>
    <m/>
    <m/>
    <m/>
  </r>
  <r>
    <x v="6"/>
    <x v="61"/>
    <x v="0"/>
    <x v="17"/>
    <x v="1"/>
    <m/>
    <m/>
    <m/>
    <m/>
    <m/>
    <m/>
    <m/>
    <m/>
  </r>
  <r>
    <x v="6"/>
    <x v="61"/>
    <x v="0"/>
    <x v="18"/>
    <x v="2"/>
    <m/>
    <m/>
    <m/>
    <m/>
    <m/>
    <m/>
    <m/>
    <m/>
  </r>
  <r>
    <x v="6"/>
    <x v="61"/>
    <x v="0"/>
    <x v="19"/>
    <x v="3"/>
    <m/>
    <m/>
    <m/>
    <m/>
    <m/>
    <m/>
    <m/>
    <m/>
  </r>
  <r>
    <x v="6"/>
    <x v="72"/>
    <x v="0"/>
    <x v="0"/>
    <x v="0"/>
    <m/>
    <m/>
    <m/>
    <m/>
    <m/>
    <m/>
    <m/>
    <m/>
  </r>
  <r>
    <x v="6"/>
    <x v="72"/>
    <x v="0"/>
    <x v="1"/>
    <x v="1"/>
    <m/>
    <m/>
    <m/>
    <m/>
    <m/>
    <m/>
    <m/>
    <m/>
  </r>
  <r>
    <x v="6"/>
    <x v="72"/>
    <x v="0"/>
    <x v="2"/>
    <x v="2"/>
    <m/>
    <m/>
    <m/>
    <m/>
    <m/>
    <m/>
    <m/>
    <m/>
  </r>
  <r>
    <x v="6"/>
    <x v="72"/>
    <x v="0"/>
    <x v="3"/>
    <x v="3"/>
    <m/>
    <m/>
    <m/>
    <m/>
    <m/>
    <m/>
    <m/>
    <m/>
  </r>
  <r>
    <x v="6"/>
    <x v="72"/>
    <x v="0"/>
    <x v="4"/>
    <x v="0"/>
    <m/>
    <m/>
    <m/>
    <m/>
    <m/>
    <m/>
    <m/>
    <m/>
  </r>
  <r>
    <x v="6"/>
    <x v="72"/>
    <x v="0"/>
    <x v="5"/>
    <x v="1"/>
    <m/>
    <m/>
    <m/>
    <m/>
    <m/>
    <m/>
    <m/>
    <m/>
  </r>
  <r>
    <x v="6"/>
    <x v="72"/>
    <x v="0"/>
    <x v="6"/>
    <x v="2"/>
    <m/>
    <m/>
    <m/>
    <m/>
    <m/>
    <m/>
    <m/>
    <m/>
  </r>
  <r>
    <x v="6"/>
    <x v="72"/>
    <x v="0"/>
    <x v="7"/>
    <x v="3"/>
    <m/>
    <m/>
    <m/>
    <m/>
    <m/>
    <m/>
    <m/>
    <m/>
  </r>
  <r>
    <x v="6"/>
    <x v="72"/>
    <x v="0"/>
    <x v="8"/>
    <x v="0"/>
    <m/>
    <m/>
    <m/>
    <m/>
    <m/>
    <m/>
    <m/>
    <m/>
  </r>
  <r>
    <x v="6"/>
    <x v="72"/>
    <x v="0"/>
    <x v="9"/>
    <x v="1"/>
    <m/>
    <m/>
    <m/>
    <m/>
    <m/>
    <m/>
    <m/>
    <m/>
  </r>
  <r>
    <x v="6"/>
    <x v="72"/>
    <x v="0"/>
    <x v="10"/>
    <x v="2"/>
    <m/>
    <m/>
    <m/>
    <m/>
    <m/>
    <m/>
    <m/>
    <m/>
  </r>
  <r>
    <x v="6"/>
    <x v="72"/>
    <x v="0"/>
    <x v="11"/>
    <x v="3"/>
    <m/>
    <m/>
    <m/>
    <m/>
    <m/>
    <m/>
    <m/>
    <m/>
  </r>
  <r>
    <x v="6"/>
    <x v="72"/>
    <x v="0"/>
    <x v="12"/>
    <x v="0"/>
    <m/>
    <m/>
    <m/>
    <m/>
    <m/>
    <m/>
    <m/>
    <m/>
  </r>
  <r>
    <x v="6"/>
    <x v="72"/>
    <x v="0"/>
    <x v="13"/>
    <x v="1"/>
    <m/>
    <m/>
    <m/>
    <m/>
    <m/>
    <m/>
    <m/>
    <m/>
  </r>
  <r>
    <x v="6"/>
    <x v="72"/>
    <x v="0"/>
    <x v="14"/>
    <x v="2"/>
    <m/>
    <m/>
    <m/>
    <m/>
    <m/>
    <m/>
    <m/>
    <m/>
  </r>
  <r>
    <x v="6"/>
    <x v="72"/>
    <x v="0"/>
    <x v="15"/>
    <x v="3"/>
    <m/>
    <m/>
    <m/>
    <m/>
    <m/>
    <m/>
    <m/>
    <m/>
  </r>
  <r>
    <x v="6"/>
    <x v="72"/>
    <x v="0"/>
    <x v="16"/>
    <x v="0"/>
    <m/>
    <m/>
    <m/>
    <m/>
    <m/>
    <m/>
    <m/>
    <m/>
  </r>
  <r>
    <x v="6"/>
    <x v="72"/>
    <x v="0"/>
    <x v="17"/>
    <x v="1"/>
    <m/>
    <m/>
    <m/>
    <m/>
    <m/>
    <m/>
    <m/>
    <m/>
  </r>
  <r>
    <x v="6"/>
    <x v="72"/>
    <x v="0"/>
    <x v="18"/>
    <x v="2"/>
    <m/>
    <m/>
    <m/>
    <m/>
    <m/>
    <m/>
    <m/>
    <m/>
  </r>
  <r>
    <x v="6"/>
    <x v="72"/>
    <x v="0"/>
    <x v="19"/>
    <x v="3"/>
    <m/>
    <m/>
    <m/>
    <m/>
    <m/>
    <m/>
    <m/>
    <m/>
  </r>
  <r>
    <x v="6"/>
    <x v="73"/>
    <x v="0"/>
    <x v="0"/>
    <x v="0"/>
    <m/>
    <m/>
    <m/>
    <m/>
    <m/>
    <m/>
    <m/>
    <m/>
  </r>
  <r>
    <x v="6"/>
    <x v="73"/>
    <x v="0"/>
    <x v="1"/>
    <x v="1"/>
    <m/>
    <m/>
    <m/>
    <m/>
    <m/>
    <m/>
    <m/>
    <m/>
  </r>
  <r>
    <x v="6"/>
    <x v="73"/>
    <x v="0"/>
    <x v="2"/>
    <x v="2"/>
    <m/>
    <m/>
    <m/>
    <m/>
    <m/>
    <m/>
    <m/>
    <m/>
  </r>
  <r>
    <x v="6"/>
    <x v="73"/>
    <x v="0"/>
    <x v="3"/>
    <x v="3"/>
    <m/>
    <m/>
    <m/>
    <m/>
    <m/>
    <m/>
    <m/>
    <m/>
  </r>
  <r>
    <x v="6"/>
    <x v="73"/>
    <x v="0"/>
    <x v="4"/>
    <x v="0"/>
    <m/>
    <m/>
    <m/>
    <m/>
    <m/>
    <m/>
    <m/>
    <m/>
  </r>
  <r>
    <x v="6"/>
    <x v="73"/>
    <x v="0"/>
    <x v="5"/>
    <x v="1"/>
    <m/>
    <m/>
    <m/>
    <m/>
    <m/>
    <m/>
    <m/>
    <m/>
  </r>
  <r>
    <x v="6"/>
    <x v="73"/>
    <x v="0"/>
    <x v="6"/>
    <x v="2"/>
    <m/>
    <m/>
    <m/>
    <m/>
    <m/>
    <m/>
    <m/>
    <m/>
  </r>
  <r>
    <x v="6"/>
    <x v="73"/>
    <x v="0"/>
    <x v="7"/>
    <x v="3"/>
    <m/>
    <m/>
    <m/>
    <m/>
    <m/>
    <m/>
    <m/>
    <m/>
  </r>
  <r>
    <x v="6"/>
    <x v="73"/>
    <x v="0"/>
    <x v="8"/>
    <x v="0"/>
    <m/>
    <m/>
    <m/>
    <m/>
    <m/>
    <m/>
    <m/>
    <m/>
  </r>
  <r>
    <x v="6"/>
    <x v="73"/>
    <x v="0"/>
    <x v="9"/>
    <x v="1"/>
    <m/>
    <m/>
    <m/>
    <m/>
    <m/>
    <m/>
    <m/>
    <m/>
  </r>
  <r>
    <x v="6"/>
    <x v="73"/>
    <x v="0"/>
    <x v="10"/>
    <x v="2"/>
    <m/>
    <m/>
    <m/>
    <m/>
    <m/>
    <m/>
    <m/>
    <m/>
  </r>
  <r>
    <x v="6"/>
    <x v="73"/>
    <x v="0"/>
    <x v="11"/>
    <x v="3"/>
    <m/>
    <m/>
    <m/>
    <m/>
    <m/>
    <m/>
    <m/>
    <m/>
  </r>
  <r>
    <x v="6"/>
    <x v="73"/>
    <x v="0"/>
    <x v="12"/>
    <x v="0"/>
    <m/>
    <m/>
    <m/>
    <m/>
    <m/>
    <m/>
    <m/>
    <m/>
  </r>
  <r>
    <x v="6"/>
    <x v="73"/>
    <x v="0"/>
    <x v="13"/>
    <x v="1"/>
    <m/>
    <m/>
    <m/>
    <m/>
    <m/>
    <m/>
    <m/>
    <m/>
  </r>
  <r>
    <x v="6"/>
    <x v="73"/>
    <x v="0"/>
    <x v="14"/>
    <x v="2"/>
    <m/>
    <m/>
    <m/>
    <m/>
    <m/>
    <m/>
    <m/>
    <m/>
  </r>
  <r>
    <x v="6"/>
    <x v="73"/>
    <x v="0"/>
    <x v="15"/>
    <x v="3"/>
    <m/>
    <m/>
    <m/>
    <m/>
    <m/>
    <m/>
    <m/>
    <m/>
  </r>
  <r>
    <x v="6"/>
    <x v="73"/>
    <x v="0"/>
    <x v="16"/>
    <x v="0"/>
    <m/>
    <m/>
    <m/>
    <m/>
    <m/>
    <m/>
    <m/>
    <m/>
  </r>
  <r>
    <x v="6"/>
    <x v="73"/>
    <x v="0"/>
    <x v="17"/>
    <x v="1"/>
    <m/>
    <m/>
    <m/>
    <m/>
    <m/>
    <m/>
    <m/>
    <m/>
  </r>
  <r>
    <x v="6"/>
    <x v="73"/>
    <x v="0"/>
    <x v="18"/>
    <x v="2"/>
    <m/>
    <m/>
    <m/>
    <m/>
    <m/>
    <m/>
    <m/>
    <m/>
  </r>
  <r>
    <x v="6"/>
    <x v="73"/>
    <x v="0"/>
    <x v="19"/>
    <x v="3"/>
    <m/>
    <m/>
    <m/>
    <m/>
    <m/>
    <m/>
    <m/>
    <m/>
  </r>
  <r>
    <x v="6"/>
    <x v="74"/>
    <x v="0"/>
    <x v="0"/>
    <x v="0"/>
    <m/>
    <m/>
    <m/>
    <m/>
    <m/>
    <m/>
    <m/>
    <m/>
  </r>
  <r>
    <x v="6"/>
    <x v="74"/>
    <x v="0"/>
    <x v="1"/>
    <x v="1"/>
    <m/>
    <m/>
    <m/>
    <m/>
    <m/>
    <m/>
    <m/>
    <m/>
  </r>
  <r>
    <x v="6"/>
    <x v="74"/>
    <x v="0"/>
    <x v="2"/>
    <x v="2"/>
    <m/>
    <m/>
    <m/>
    <m/>
    <m/>
    <m/>
    <m/>
    <m/>
  </r>
  <r>
    <x v="6"/>
    <x v="74"/>
    <x v="0"/>
    <x v="3"/>
    <x v="3"/>
    <m/>
    <m/>
    <m/>
    <m/>
    <m/>
    <m/>
    <m/>
    <m/>
  </r>
  <r>
    <x v="6"/>
    <x v="74"/>
    <x v="0"/>
    <x v="4"/>
    <x v="0"/>
    <m/>
    <m/>
    <m/>
    <m/>
    <m/>
    <m/>
    <m/>
    <m/>
  </r>
  <r>
    <x v="6"/>
    <x v="74"/>
    <x v="0"/>
    <x v="5"/>
    <x v="1"/>
    <m/>
    <m/>
    <m/>
    <m/>
    <m/>
    <m/>
    <m/>
    <m/>
  </r>
  <r>
    <x v="6"/>
    <x v="74"/>
    <x v="0"/>
    <x v="6"/>
    <x v="2"/>
    <m/>
    <m/>
    <m/>
    <m/>
    <m/>
    <m/>
    <m/>
    <m/>
  </r>
  <r>
    <x v="6"/>
    <x v="74"/>
    <x v="0"/>
    <x v="7"/>
    <x v="3"/>
    <m/>
    <m/>
    <m/>
    <m/>
    <m/>
    <m/>
    <m/>
    <m/>
  </r>
  <r>
    <x v="6"/>
    <x v="74"/>
    <x v="0"/>
    <x v="8"/>
    <x v="0"/>
    <m/>
    <m/>
    <m/>
    <m/>
    <m/>
    <m/>
    <m/>
    <m/>
  </r>
  <r>
    <x v="6"/>
    <x v="74"/>
    <x v="0"/>
    <x v="9"/>
    <x v="1"/>
    <m/>
    <m/>
    <m/>
    <m/>
    <m/>
    <m/>
    <m/>
    <m/>
  </r>
  <r>
    <x v="6"/>
    <x v="74"/>
    <x v="0"/>
    <x v="10"/>
    <x v="2"/>
    <m/>
    <m/>
    <m/>
    <m/>
    <m/>
    <m/>
    <m/>
    <m/>
  </r>
  <r>
    <x v="6"/>
    <x v="74"/>
    <x v="0"/>
    <x v="11"/>
    <x v="3"/>
    <m/>
    <m/>
    <m/>
    <m/>
    <m/>
    <m/>
    <m/>
    <m/>
  </r>
  <r>
    <x v="6"/>
    <x v="74"/>
    <x v="0"/>
    <x v="12"/>
    <x v="0"/>
    <m/>
    <m/>
    <m/>
    <m/>
    <m/>
    <m/>
    <m/>
    <m/>
  </r>
  <r>
    <x v="6"/>
    <x v="74"/>
    <x v="0"/>
    <x v="13"/>
    <x v="1"/>
    <m/>
    <m/>
    <m/>
    <m/>
    <m/>
    <m/>
    <m/>
    <m/>
  </r>
  <r>
    <x v="6"/>
    <x v="74"/>
    <x v="0"/>
    <x v="14"/>
    <x v="2"/>
    <m/>
    <m/>
    <m/>
    <m/>
    <m/>
    <m/>
    <m/>
    <m/>
  </r>
  <r>
    <x v="6"/>
    <x v="74"/>
    <x v="0"/>
    <x v="15"/>
    <x v="3"/>
    <m/>
    <m/>
    <m/>
    <m/>
    <m/>
    <m/>
    <m/>
    <m/>
  </r>
  <r>
    <x v="6"/>
    <x v="74"/>
    <x v="0"/>
    <x v="16"/>
    <x v="0"/>
    <m/>
    <m/>
    <m/>
    <m/>
    <m/>
    <m/>
    <m/>
    <m/>
  </r>
  <r>
    <x v="6"/>
    <x v="74"/>
    <x v="0"/>
    <x v="17"/>
    <x v="1"/>
    <m/>
    <m/>
    <m/>
    <m/>
    <m/>
    <m/>
    <m/>
    <m/>
  </r>
  <r>
    <x v="6"/>
    <x v="74"/>
    <x v="0"/>
    <x v="18"/>
    <x v="2"/>
    <m/>
    <m/>
    <m/>
    <m/>
    <m/>
    <m/>
    <m/>
    <m/>
  </r>
  <r>
    <x v="6"/>
    <x v="74"/>
    <x v="0"/>
    <x v="19"/>
    <x v="3"/>
    <m/>
    <m/>
    <m/>
    <m/>
    <m/>
    <m/>
    <m/>
    <m/>
  </r>
  <r>
    <x v="6"/>
    <x v="44"/>
    <x v="0"/>
    <x v="0"/>
    <x v="0"/>
    <m/>
    <m/>
    <m/>
    <m/>
    <m/>
    <m/>
    <m/>
    <m/>
  </r>
  <r>
    <x v="6"/>
    <x v="44"/>
    <x v="0"/>
    <x v="1"/>
    <x v="1"/>
    <m/>
    <m/>
    <m/>
    <m/>
    <m/>
    <m/>
    <m/>
    <m/>
  </r>
  <r>
    <x v="6"/>
    <x v="44"/>
    <x v="0"/>
    <x v="2"/>
    <x v="2"/>
    <m/>
    <m/>
    <m/>
    <m/>
    <m/>
    <m/>
    <m/>
    <m/>
  </r>
  <r>
    <x v="6"/>
    <x v="44"/>
    <x v="0"/>
    <x v="3"/>
    <x v="3"/>
    <m/>
    <m/>
    <m/>
    <m/>
    <m/>
    <m/>
    <m/>
    <m/>
  </r>
  <r>
    <x v="6"/>
    <x v="44"/>
    <x v="0"/>
    <x v="4"/>
    <x v="0"/>
    <m/>
    <m/>
    <m/>
    <m/>
    <m/>
    <m/>
    <m/>
    <m/>
  </r>
  <r>
    <x v="6"/>
    <x v="44"/>
    <x v="0"/>
    <x v="5"/>
    <x v="1"/>
    <m/>
    <m/>
    <m/>
    <m/>
    <m/>
    <m/>
    <m/>
    <m/>
  </r>
  <r>
    <x v="6"/>
    <x v="44"/>
    <x v="0"/>
    <x v="6"/>
    <x v="2"/>
    <m/>
    <m/>
    <m/>
    <m/>
    <m/>
    <m/>
    <m/>
    <m/>
  </r>
  <r>
    <x v="6"/>
    <x v="44"/>
    <x v="0"/>
    <x v="7"/>
    <x v="3"/>
    <m/>
    <m/>
    <m/>
    <m/>
    <m/>
    <m/>
    <m/>
    <m/>
  </r>
  <r>
    <x v="6"/>
    <x v="44"/>
    <x v="0"/>
    <x v="8"/>
    <x v="0"/>
    <m/>
    <m/>
    <m/>
    <m/>
    <m/>
    <m/>
    <m/>
    <m/>
  </r>
  <r>
    <x v="6"/>
    <x v="44"/>
    <x v="0"/>
    <x v="9"/>
    <x v="1"/>
    <m/>
    <m/>
    <m/>
    <m/>
    <m/>
    <m/>
    <m/>
    <m/>
  </r>
  <r>
    <x v="6"/>
    <x v="44"/>
    <x v="0"/>
    <x v="10"/>
    <x v="2"/>
    <m/>
    <m/>
    <m/>
    <m/>
    <m/>
    <m/>
    <m/>
    <m/>
  </r>
  <r>
    <x v="6"/>
    <x v="44"/>
    <x v="0"/>
    <x v="11"/>
    <x v="3"/>
    <m/>
    <m/>
    <m/>
    <m/>
    <m/>
    <m/>
    <m/>
    <m/>
  </r>
  <r>
    <x v="6"/>
    <x v="44"/>
    <x v="0"/>
    <x v="12"/>
    <x v="0"/>
    <m/>
    <m/>
    <m/>
    <m/>
    <m/>
    <m/>
    <m/>
    <m/>
  </r>
  <r>
    <x v="6"/>
    <x v="44"/>
    <x v="0"/>
    <x v="13"/>
    <x v="1"/>
    <m/>
    <m/>
    <m/>
    <m/>
    <m/>
    <m/>
    <m/>
    <m/>
  </r>
  <r>
    <x v="6"/>
    <x v="44"/>
    <x v="0"/>
    <x v="14"/>
    <x v="2"/>
    <m/>
    <m/>
    <m/>
    <m/>
    <m/>
    <m/>
    <m/>
    <m/>
  </r>
  <r>
    <x v="6"/>
    <x v="44"/>
    <x v="0"/>
    <x v="15"/>
    <x v="3"/>
    <m/>
    <m/>
    <m/>
    <m/>
    <m/>
    <m/>
    <m/>
    <m/>
  </r>
  <r>
    <x v="6"/>
    <x v="44"/>
    <x v="0"/>
    <x v="16"/>
    <x v="0"/>
    <m/>
    <m/>
    <m/>
    <m/>
    <m/>
    <m/>
    <m/>
    <m/>
  </r>
  <r>
    <x v="6"/>
    <x v="44"/>
    <x v="0"/>
    <x v="17"/>
    <x v="1"/>
    <m/>
    <m/>
    <m/>
    <m/>
    <m/>
    <m/>
    <m/>
    <m/>
  </r>
  <r>
    <x v="6"/>
    <x v="44"/>
    <x v="0"/>
    <x v="18"/>
    <x v="2"/>
    <m/>
    <m/>
    <m/>
    <m/>
    <m/>
    <m/>
    <m/>
    <m/>
  </r>
  <r>
    <x v="6"/>
    <x v="44"/>
    <x v="0"/>
    <x v="19"/>
    <x v="3"/>
    <m/>
    <m/>
    <m/>
    <m/>
    <m/>
    <m/>
    <m/>
    <m/>
  </r>
  <r>
    <x v="6"/>
    <x v="75"/>
    <x v="0"/>
    <x v="0"/>
    <x v="0"/>
    <m/>
    <m/>
    <m/>
    <m/>
    <m/>
    <m/>
    <m/>
    <m/>
  </r>
  <r>
    <x v="6"/>
    <x v="75"/>
    <x v="0"/>
    <x v="1"/>
    <x v="1"/>
    <m/>
    <m/>
    <m/>
    <m/>
    <m/>
    <m/>
    <m/>
    <m/>
  </r>
  <r>
    <x v="6"/>
    <x v="75"/>
    <x v="0"/>
    <x v="2"/>
    <x v="2"/>
    <m/>
    <m/>
    <m/>
    <m/>
    <m/>
    <m/>
    <m/>
    <m/>
  </r>
  <r>
    <x v="6"/>
    <x v="75"/>
    <x v="0"/>
    <x v="3"/>
    <x v="3"/>
    <m/>
    <m/>
    <m/>
    <m/>
    <m/>
    <m/>
    <m/>
    <m/>
  </r>
  <r>
    <x v="6"/>
    <x v="75"/>
    <x v="0"/>
    <x v="4"/>
    <x v="0"/>
    <m/>
    <m/>
    <m/>
    <m/>
    <m/>
    <m/>
    <m/>
    <m/>
  </r>
  <r>
    <x v="6"/>
    <x v="75"/>
    <x v="0"/>
    <x v="5"/>
    <x v="1"/>
    <m/>
    <m/>
    <m/>
    <m/>
    <m/>
    <m/>
    <m/>
    <m/>
  </r>
  <r>
    <x v="6"/>
    <x v="75"/>
    <x v="0"/>
    <x v="6"/>
    <x v="2"/>
    <m/>
    <m/>
    <m/>
    <m/>
    <m/>
    <m/>
    <m/>
    <m/>
  </r>
  <r>
    <x v="6"/>
    <x v="75"/>
    <x v="0"/>
    <x v="7"/>
    <x v="3"/>
    <m/>
    <m/>
    <m/>
    <m/>
    <m/>
    <m/>
    <m/>
    <m/>
  </r>
  <r>
    <x v="6"/>
    <x v="75"/>
    <x v="0"/>
    <x v="8"/>
    <x v="0"/>
    <m/>
    <m/>
    <m/>
    <m/>
    <m/>
    <m/>
    <m/>
    <m/>
  </r>
  <r>
    <x v="6"/>
    <x v="75"/>
    <x v="0"/>
    <x v="9"/>
    <x v="1"/>
    <m/>
    <m/>
    <m/>
    <m/>
    <m/>
    <m/>
    <m/>
    <m/>
  </r>
  <r>
    <x v="6"/>
    <x v="75"/>
    <x v="0"/>
    <x v="10"/>
    <x v="2"/>
    <m/>
    <m/>
    <m/>
    <m/>
    <m/>
    <m/>
    <m/>
    <m/>
  </r>
  <r>
    <x v="6"/>
    <x v="75"/>
    <x v="0"/>
    <x v="11"/>
    <x v="3"/>
    <m/>
    <m/>
    <m/>
    <m/>
    <m/>
    <m/>
    <m/>
    <m/>
  </r>
  <r>
    <x v="6"/>
    <x v="75"/>
    <x v="0"/>
    <x v="12"/>
    <x v="0"/>
    <m/>
    <m/>
    <m/>
    <m/>
    <m/>
    <m/>
    <m/>
    <m/>
  </r>
  <r>
    <x v="6"/>
    <x v="75"/>
    <x v="0"/>
    <x v="13"/>
    <x v="1"/>
    <m/>
    <m/>
    <m/>
    <m/>
    <m/>
    <m/>
    <m/>
    <m/>
  </r>
  <r>
    <x v="6"/>
    <x v="75"/>
    <x v="0"/>
    <x v="14"/>
    <x v="2"/>
    <m/>
    <m/>
    <m/>
    <m/>
    <m/>
    <m/>
    <m/>
    <m/>
  </r>
  <r>
    <x v="6"/>
    <x v="75"/>
    <x v="0"/>
    <x v="15"/>
    <x v="3"/>
    <m/>
    <m/>
    <m/>
    <m/>
    <m/>
    <m/>
    <m/>
    <m/>
  </r>
  <r>
    <x v="6"/>
    <x v="75"/>
    <x v="0"/>
    <x v="16"/>
    <x v="0"/>
    <m/>
    <m/>
    <m/>
    <m/>
    <m/>
    <m/>
    <m/>
    <m/>
  </r>
  <r>
    <x v="6"/>
    <x v="75"/>
    <x v="0"/>
    <x v="17"/>
    <x v="1"/>
    <m/>
    <m/>
    <m/>
    <m/>
    <m/>
    <m/>
    <m/>
    <m/>
  </r>
  <r>
    <x v="6"/>
    <x v="75"/>
    <x v="0"/>
    <x v="18"/>
    <x v="2"/>
    <m/>
    <m/>
    <m/>
    <m/>
    <m/>
    <m/>
    <m/>
    <m/>
  </r>
  <r>
    <x v="6"/>
    <x v="75"/>
    <x v="0"/>
    <x v="19"/>
    <x v="3"/>
    <m/>
    <m/>
    <m/>
    <m/>
    <m/>
    <m/>
    <m/>
    <m/>
  </r>
  <r>
    <x v="6"/>
    <x v="76"/>
    <x v="0"/>
    <x v="0"/>
    <x v="0"/>
    <m/>
    <m/>
    <m/>
    <m/>
    <m/>
    <m/>
    <m/>
    <m/>
  </r>
  <r>
    <x v="6"/>
    <x v="76"/>
    <x v="0"/>
    <x v="1"/>
    <x v="1"/>
    <m/>
    <m/>
    <m/>
    <m/>
    <m/>
    <m/>
    <m/>
    <m/>
  </r>
  <r>
    <x v="6"/>
    <x v="76"/>
    <x v="0"/>
    <x v="2"/>
    <x v="2"/>
    <m/>
    <m/>
    <m/>
    <m/>
    <m/>
    <m/>
    <m/>
    <m/>
  </r>
  <r>
    <x v="6"/>
    <x v="76"/>
    <x v="0"/>
    <x v="3"/>
    <x v="3"/>
    <m/>
    <m/>
    <m/>
    <m/>
    <m/>
    <m/>
    <m/>
    <m/>
  </r>
  <r>
    <x v="6"/>
    <x v="76"/>
    <x v="0"/>
    <x v="4"/>
    <x v="0"/>
    <m/>
    <m/>
    <m/>
    <m/>
    <m/>
    <m/>
    <m/>
    <m/>
  </r>
  <r>
    <x v="6"/>
    <x v="76"/>
    <x v="0"/>
    <x v="5"/>
    <x v="1"/>
    <m/>
    <m/>
    <m/>
    <m/>
    <m/>
    <m/>
    <m/>
    <m/>
  </r>
  <r>
    <x v="6"/>
    <x v="76"/>
    <x v="0"/>
    <x v="6"/>
    <x v="2"/>
    <m/>
    <m/>
    <m/>
    <m/>
    <m/>
    <m/>
    <m/>
    <m/>
  </r>
  <r>
    <x v="6"/>
    <x v="76"/>
    <x v="0"/>
    <x v="7"/>
    <x v="3"/>
    <m/>
    <m/>
    <m/>
    <m/>
    <m/>
    <m/>
    <m/>
    <m/>
  </r>
  <r>
    <x v="6"/>
    <x v="76"/>
    <x v="0"/>
    <x v="8"/>
    <x v="0"/>
    <m/>
    <m/>
    <m/>
    <m/>
    <m/>
    <m/>
    <m/>
    <m/>
  </r>
  <r>
    <x v="6"/>
    <x v="76"/>
    <x v="0"/>
    <x v="9"/>
    <x v="1"/>
    <m/>
    <m/>
    <m/>
    <m/>
    <m/>
    <m/>
    <m/>
    <m/>
  </r>
  <r>
    <x v="6"/>
    <x v="76"/>
    <x v="0"/>
    <x v="10"/>
    <x v="2"/>
    <m/>
    <m/>
    <m/>
    <m/>
    <m/>
    <m/>
    <m/>
    <m/>
  </r>
  <r>
    <x v="6"/>
    <x v="76"/>
    <x v="0"/>
    <x v="11"/>
    <x v="3"/>
    <m/>
    <m/>
    <m/>
    <m/>
    <m/>
    <m/>
    <m/>
    <m/>
  </r>
  <r>
    <x v="6"/>
    <x v="76"/>
    <x v="0"/>
    <x v="12"/>
    <x v="0"/>
    <m/>
    <m/>
    <m/>
    <m/>
    <m/>
    <m/>
    <m/>
    <m/>
  </r>
  <r>
    <x v="6"/>
    <x v="76"/>
    <x v="0"/>
    <x v="13"/>
    <x v="1"/>
    <m/>
    <m/>
    <m/>
    <m/>
    <m/>
    <m/>
    <m/>
    <m/>
  </r>
  <r>
    <x v="6"/>
    <x v="76"/>
    <x v="0"/>
    <x v="14"/>
    <x v="2"/>
    <m/>
    <m/>
    <m/>
    <m/>
    <m/>
    <m/>
    <m/>
    <m/>
  </r>
  <r>
    <x v="6"/>
    <x v="76"/>
    <x v="0"/>
    <x v="15"/>
    <x v="3"/>
    <m/>
    <m/>
    <m/>
    <m/>
    <m/>
    <m/>
    <m/>
    <m/>
  </r>
  <r>
    <x v="6"/>
    <x v="76"/>
    <x v="0"/>
    <x v="16"/>
    <x v="0"/>
    <m/>
    <m/>
    <m/>
    <m/>
    <m/>
    <m/>
    <m/>
    <m/>
  </r>
  <r>
    <x v="6"/>
    <x v="76"/>
    <x v="0"/>
    <x v="17"/>
    <x v="1"/>
    <m/>
    <m/>
    <m/>
    <m/>
    <m/>
    <m/>
    <m/>
    <m/>
  </r>
  <r>
    <x v="6"/>
    <x v="76"/>
    <x v="0"/>
    <x v="18"/>
    <x v="2"/>
    <m/>
    <m/>
    <m/>
    <m/>
    <m/>
    <m/>
    <m/>
    <m/>
  </r>
  <r>
    <x v="6"/>
    <x v="76"/>
    <x v="0"/>
    <x v="19"/>
    <x v="3"/>
    <m/>
    <m/>
    <m/>
    <m/>
    <m/>
    <m/>
    <m/>
    <m/>
  </r>
  <r>
    <x v="6"/>
    <x v="77"/>
    <x v="0"/>
    <x v="0"/>
    <x v="0"/>
    <m/>
    <m/>
    <m/>
    <m/>
    <m/>
    <m/>
    <m/>
    <m/>
  </r>
  <r>
    <x v="6"/>
    <x v="77"/>
    <x v="0"/>
    <x v="1"/>
    <x v="1"/>
    <m/>
    <m/>
    <m/>
    <m/>
    <m/>
    <m/>
    <m/>
    <m/>
  </r>
  <r>
    <x v="6"/>
    <x v="77"/>
    <x v="0"/>
    <x v="2"/>
    <x v="2"/>
    <m/>
    <m/>
    <m/>
    <m/>
    <m/>
    <m/>
    <m/>
    <m/>
  </r>
  <r>
    <x v="6"/>
    <x v="77"/>
    <x v="0"/>
    <x v="3"/>
    <x v="3"/>
    <m/>
    <m/>
    <m/>
    <m/>
    <m/>
    <m/>
    <m/>
    <m/>
  </r>
  <r>
    <x v="6"/>
    <x v="77"/>
    <x v="0"/>
    <x v="4"/>
    <x v="0"/>
    <m/>
    <m/>
    <m/>
    <m/>
    <m/>
    <m/>
    <m/>
    <m/>
  </r>
  <r>
    <x v="6"/>
    <x v="77"/>
    <x v="0"/>
    <x v="5"/>
    <x v="1"/>
    <m/>
    <m/>
    <m/>
    <m/>
    <m/>
    <m/>
    <m/>
    <m/>
  </r>
  <r>
    <x v="6"/>
    <x v="77"/>
    <x v="0"/>
    <x v="6"/>
    <x v="2"/>
    <m/>
    <m/>
    <m/>
    <m/>
    <m/>
    <m/>
    <m/>
    <m/>
  </r>
  <r>
    <x v="6"/>
    <x v="77"/>
    <x v="0"/>
    <x v="7"/>
    <x v="3"/>
    <m/>
    <m/>
    <m/>
    <m/>
    <m/>
    <m/>
    <m/>
    <m/>
  </r>
  <r>
    <x v="6"/>
    <x v="77"/>
    <x v="0"/>
    <x v="8"/>
    <x v="0"/>
    <m/>
    <m/>
    <m/>
    <m/>
    <m/>
    <m/>
    <m/>
    <m/>
  </r>
  <r>
    <x v="6"/>
    <x v="77"/>
    <x v="0"/>
    <x v="9"/>
    <x v="1"/>
    <m/>
    <m/>
    <m/>
    <m/>
    <m/>
    <m/>
    <m/>
    <m/>
  </r>
  <r>
    <x v="6"/>
    <x v="77"/>
    <x v="0"/>
    <x v="10"/>
    <x v="2"/>
    <m/>
    <m/>
    <m/>
    <m/>
    <m/>
    <m/>
    <m/>
    <m/>
  </r>
  <r>
    <x v="6"/>
    <x v="77"/>
    <x v="0"/>
    <x v="11"/>
    <x v="3"/>
    <m/>
    <m/>
    <m/>
    <m/>
    <m/>
    <m/>
    <m/>
    <m/>
  </r>
  <r>
    <x v="6"/>
    <x v="77"/>
    <x v="0"/>
    <x v="12"/>
    <x v="0"/>
    <m/>
    <m/>
    <m/>
    <m/>
    <m/>
    <m/>
    <m/>
    <m/>
  </r>
  <r>
    <x v="6"/>
    <x v="77"/>
    <x v="0"/>
    <x v="13"/>
    <x v="1"/>
    <m/>
    <m/>
    <m/>
    <m/>
    <m/>
    <m/>
    <m/>
    <m/>
  </r>
  <r>
    <x v="6"/>
    <x v="77"/>
    <x v="0"/>
    <x v="14"/>
    <x v="2"/>
    <m/>
    <m/>
    <m/>
    <m/>
    <m/>
    <m/>
    <m/>
    <m/>
  </r>
  <r>
    <x v="6"/>
    <x v="77"/>
    <x v="0"/>
    <x v="15"/>
    <x v="3"/>
    <m/>
    <m/>
    <m/>
    <m/>
    <m/>
    <m/>
    <m/>
    <m/>
  </r>
  <r>
    <x v="6"/>
    <x v="77"/>
    <x v="0"/>
    <x v="16"/>
    <x v="0"/>
    <m/>
    <m/>
    <m/>
    <m/>
    <m/>
    <m/>
    <m/>
    <m/>
  </r>
  <r>
    <x v="6"/>
    <x v="77"/>
    <x v="0"/>
    <x v="17"/>
    <x v="1"/>
    <m/>
    <m/>
    <m/>
    <m/>
    <m/>
    <m/>
    <m/>
    <m/>
  </r>
  <r>
    <x v="6"/>
    <x v="77"/>
    <x v="0"/>
    <x v="18"/>
    <x v="2"/>
    <m/>
    <m/>
    <m/>
    <m/>
    <m/>
    <m/>
    <m/>
    <m/>
  </r>
  <r>
    <x v="6"/>
    <x v="77"/>
    <x v="0"/>
    <x v="19"/>
    <x v="3"/>
    <m/>
    <m/>
    <m/>
    <m/>
    <m/>
    <m/>
    <m/>
    <m/>
  </r>
  <r>
    <x v="6"/>
    <x v="78"/>
    <x v="0"/>
    <x v="0"/>
    <x v="0"/>
    <m/>
    <m/>
    <m/>
    <m/>
    <m/>
    <m/>
    <m/>
    <m/>
  </r>
  <r>
    <x v="6"/>
    <x v="78"/>
    <x v="0"/>
    <x v="1"/>
    <x v="1"/>
    <m/>
    <m/>
    <m/>
    <m/>
    <m/>
    <m/>
    <m/>
    <m/>
  </r>
  <r>
    <x v="6"/>
    <x v="78"/>
    <x v="0"/>
    <x v="2"/>
    <x v="2"/>
    <m/>
    <m/>
    <m/>
    <m/>
    <m/>
    <m/>
    <m/>
    <m/>
  </r>
  <r>
    <x v="6"/>
    <x v="78"/>
    <x v="0"/>
    <x v="3"/>
    <x v="3"/>
    <m/>
    <m/>
    <m/>
    <m/>
    <m/>
    <m/>
    <m/>
    <m/>
  </r>
  <r>
    <x v="6"/>
    <x v="78"/>
    <x v="0"/>
    <x v="4"/>
    <x v="0"/>
    <m/>
    <m/>
    <m/>
    <m/>
    <m/>
    <m/>
    <m/>
    <m/>
  </r>
  <r>
    <x v="6"/>
    <x v="78"/>
    <x v="0"/>
    <x v="5"/>
    <x v="1"/>
    <m/>
    <m/>
    <m/>
    <m/>
    <m/>
    <m/>
    <m/>
    <m/>
  </r>
  <r>
    <x v="6"/>
    <x v="78"/>
    <x v="0"/>
    <x v="6"/>
    <x v="2"/>
    <m/>
    <m/>
    <m/>
    <m/>
    <m/>
    <m/>
    <m/>
    <m/>
  </r>
  <r>
    <x v="6"/>
    <x v="78"/>
    <x v="0"/>
    <x v="7"/>
    <x v="3"/>
    <m/>
    <m/>
    <m/>
    <m/>
    <m/>
    <m/>
    <m/>
    <m/>
  </r>
  <r>
    <x v="6"/>
    <x v="78"/>
    <x v="0"/>
    <x v="8"/>
    <x v="0"/>
    <m/>
    <m/>
    <m/>
    <m/>
    <m/>
    <m/>
    <m/>
    <m/>
  </r>
  <r>
    <x v="6"/>
    <x v="78"/>
    <x v="0"/>
    <x v="9"/>
    <x v="1"/>
    <m/>
    <m/>
    <m/>
    <m/>
    <m/>
    <m/>
    <m/>
    <m/>
  </r>
  <r>
    <x v="6"/>
    <x v="78"/>
    <x v="0"/>
    <x v="10"/>
    <x v="2"/>
    <m/>
    <m/>
    <m/>
    <m/>
    <m/>
    <m/>
    <m/>
    <m/>
  </r>
  <r>
    <x v="6"/>
    <x v="78"/>
    <x v="0"/>
    <x v="11"/>
    <x v="3"/>
    <m/>
    <m/>
    <m/>
    <m/>
    <m/>
    <m/>
    <m/>
    <m/>
  </r>
  <r>
    <x v="6"/>
    <x v="78"/>
    <x v="0"/>
    <x v="12"/>
    <x v="0"/>
    <m/>
    <m/>
    <m/>
    <m/>
    <m/>
    <m/>
    <m/>
    <m/>
  </r>
  <r>
    <x v="6"/>
    <x v="78"/>
    <x v="0"/>
    <x v="13"/>
    <x v="1"/>
    <m/>
    <m/>
    <m/>
    <m/>
    <m/>
    <m/>
    <m/>
    <m/>
  </r>
  <r>
    <x v="6"/>
    <x v="78"/>
    <x v="0"/>
    <x v="14"/>
    <x v="2"/>
    <m/>
    <m/>
    <m/>
    <m/>
    <m/>
    <m/>
    <m/>
    <m/>
  </r>
  <r>
    <x v="6"/>
    <x v="78"/>
    <x v="0"/>
    <x v="15"/>
    <x v="3"/>
    <m/>
    <m/>
    <m/>
    <m/>
    <m/>
    <m/>
    <m/>
    <m/>
  </r>
  <r>
    <x v="6"/>
    <x v="78"/>
    <x v="0"/>
    <x v="16"/>
    <x v="0"/>
    <m/>
    <m/>
    <m/>
    <m/>
    <m/>
    <m/>
    <m/>
    <m/>
  </r>
  <r>
    <x v="6"/>
    <x v="78"/>
    <x v="0"/>
    <x v="17"/>
    <x v="1"/>
    <m/>
    <m/>
    <m/>
    <m/>
    <m/>
    <m/>
    <m/>
    <m/>
  </r>
  <r>
    <x v="6"/>
    <x v="78"/>
    <x v="0"/>
    <x v="18"/>
    <x v="2"/>
    <m/>
    <m/>
    <m/>
    <m/>
    <m/>
    <m/>
    <m/>
    <m/>
  </r>
  <r>
    <x v="6"/>
    <x v="78"/>
    <x v="0"/>
    <x v="19"/>
    <x v="3"/>
    <m/>
    <m/>
    <m/>
    <m/>
    <m/>
    <m/>
    <m/>
    <m/>
  </r>
  <r>
    <x v="6"/>
    <x v="4"/>
    <x v="0"/>
    <x v="20"/>
    <x v="0"/>
    <m/>
    <m/>
    <m/>
    <m/>
    <m/>
    <m/>
    <m/>
    <m/>
  </r>
  <r>
    <x v="6"/>
    <x v="4"/>
    <x v="0"/>
    <x v="21"/>
    <x v="1"/>
    <m/>
    <m/>
    <m/>
    <m/>
    <m/>
    <m/>
    <m/>
    <m/>
  </r>
  <r>
    <x v="6"/>
    <x v="4"/>
    <x v="0"/>
    <x v="22"/>
    <x v="2"/>
    <m/>
    <m/>
    <m/>
    <m/>
    <m/>
    <m/>
    <m/>
    <m/>
  </r>
  <r>
    <x v="6"/>
    <x v="4"/>
    <x v="0"/>
    <x v="23"/>
    <x v="3"/>
    <m/>
    <m/>
    <m/>
    <m/>
    <m/>
    <m/>
    <m/>
    <m/>
  </r>
  <r>
    <x v="7"/>
    <x v="29"/>
    <x v="0"/>
    <x v="0"/>
    <x v="0"/>
    <m/>
    <m/>
    <m/>
    <m/>
    <m/>
    <m/>
    <m/>
    <m/>
  </r>
  <r>
    <x v="7"/>
    <x v="29"/>
    <x v="0"/>
    <x v="1"/>
    <x v="1"/>
    <m/>
    <m/>
    <m/>
    <m/>
    <m/>
    <m/>
    <m/>
    <m/>
  </r>
  <r>
    <x v="7"/>
    <x v="29"/>
    <x v="0"/>
    <x v="2"/>
    <x v="2"/>
    <m/>
    <m/>
    <m/>
    <m/>
    <m/>
    <m/>
    <m/>
    <m/>
  </r>
  <r>
    <x v="7"/>
    <x v="29"/>
    <x v="0"/>
    <x v="3"/>
    <x v="3"/>
    <m/>
    <m/>
    <m/>
    <m/>
    <m/>
    <m/>
    <m/>
    <m/>
  </r>
  <r>
    <x v="7"/>
    <x v="29"/>
    <x v="0"/>
    <x v="4"/>
    <x v="0"/>
    <m/>
    <m/>
    <m/>
    <m/>
    <m/>
    <m/>
    <m/>
    <m/>
  </r>
  <r>
    <x v="7"/>
    <x v="29"/>
    <x v="0"/>
    <x v="5"/>
    <x v="1"/>
    <m/>
    <m/>
    <m/>
    <m/>
    <m/>
    <m/>
    <m/>
    <m/>
  </r>
  <r>
    <x v="7"/>
    <x v="29"/>
    <x v="0"/>
    <x v="6"/>
    <x v="2"/>
    <m/>
    <m/>
    <m/>
    <m/>
    <m/>
    <m/>
    <m/>
    <m/>
  </r>
  <r>
    <x v="7"/>
    <x v="29"/>
    <x v="0"/>
    <x v="7"/>
    <x v="3"/>
    <m/>
    <m/>
    <m/>
    <m/>
    <m/>
    <m/>
    <m/>
    <m/>
  </r>
  <r>
    <x v="7"/>
    <x v="29"/>
    <x v="0"/>
    <x v="8"/>
    <x v="0"/>
    <m/>
    <m/>
    <m/>
    <m/>
    <m/>
    <m/>
    <m/>
    <m/>
  </r>
  <r>
    <x v="7"/>
    <x v="29"/>
    <x v="0"/>
    <x v="9"/>
    <x v="1"/>
    <m/>
    <m/>
    <m/>
    <m/>
    <m/>
    <m/>
    <m/>
    <m/>
  </r>
  <r>
    <x v="7"/>
    <x v="29"/>
    <x v="0"/>
    <x v="10"/>
    <x v="2"/>
    <m/>
    <m/>
    <m/>
    <m/>
    <m/>
    <m/>
    <m/>
    <m/>
  </r>
  <r>
    <x v="7"/>
    <x v="29"/>
    <x v="0"/>
    <x v="11"/>
    <x v="3"/>
    <m/>
    <m/>
    <m/>
    <m/>
    <m/>
    <m/>
    <m/>
    <m/>
  </r>
  <r>
    <x v="7"/>
    <x v="29"/>
    <x v="0"/>
    <x v="12"/>
    <x v="0"/>
    <m/>
    <m/>
    <m/>
    <m/>
    <m/>
    <m/>
    <m/>
    <m/>
  </r>
  <r>
    <x v="7"/>
    <x v="29"/>
    <x v="0"/>
    <x v="13"/>
    <x v="1"/>
    <m/>
    <m/>
    <m/>
    <m/>
    <m/>
    <m/>
    <m/>
    <m/>
  </r>
  <r>
    <x v="7"/>
    <x v="29"/>
    <x v="0"/>
    <x v="14"/>
    <x v="2"/>
    <m/>
    <m/>
    <m/>
    <m/>
    <m/>
    <m/>
    <m/>
    <m/>
  </r>
  <r>
    <x v="7"/>
    <x v="29"/>
    <x v="0"/>
    <x v="15"/>
    <x v="3"/>
    <m/>
    <m/>
    <m/>
    <m/>
    <m/>
    <m/>
    <m/>
    <m/>
  </r>
  <r>
    <x v="7"/>
    <x v="29"/>
    <x v="0"/>
    <x v="16"/>
    <x v="0"/>
    <m/>
    <m/>
    <m/>
    <m/>
    <m/>
    <m/>
    <m/>
    <m/>
  </r>
  <r>
    <x v="7"/>
    <x v="29"/>
    <x v="0"/>
    <x v="17"/>
    <x v="1"/>
    <m/>
    <m/>
    <m/>
    <m/>
    <m/>
    <m/>
    <m/>
    <m/>
  </r>
  <r>
    <x v="7"/>
    <x v="29"/>
    <x v="0"/>
    <x v="18"/>
    <x v="2"/>
    <m/>
    <m/>
    <m/>
    <m/>
    <m/>
    <m/>
    <m/>
    <m/>
  </r>
  <r>
    <x v="7"/>
    <x v="29"/>
    <x v="0"/>
    <x v="19"/>
    <x v="3"/>
    <m/>
    <m/>
    <m/>
    <m/>
    <m/>
    <m/>
    <m/>
    <m/>
  </r>
  <r>
    <x v="7"/>
    <x v="60"/>
    <x v="0"/>
    <x v="0"/>
    <x v="0"/>
    <m/>
    <m/>
    <m/>
    <m/>
    <m/>
    <m/>
    <m/>
    <m/>
  </r>
  <r>
    <x v="7"/>
    <x v="60"/>
    <x v="0"/>
    <x v="1"/>
    <x v="1"/>
    <m/>
    <m/>
    <m/>
    <m/>
    <m/>
    <m/>
    <m/>
    <m/>
  </r>
  <r>
    <x v="7"/>
    <x v="60"/>
    <x v="0"/>
    <x v="2"/>
    <x v="2"/>
    <m/>
    <m/>
    <m/>
    <m/>
    <m/>
    <m/>
    <m/>
    <m/>
  </r>
  <r>
    <x v="7"/>
    <x v="60"/>
    <x v="0"/>
    <x v="3"/>
    <x v="3"/>
    <m/>
    <m/>
    <m/>
    <m/>
    <m/>
    <m/>
    <m/>
    <m/>
  </r>
  <r>
    <x v="7"/>
    <x v="60"/>
    <x v="0"/>
    <x v="4"/>
    <x v="0"/>
    <m/>
    <m/>
    <m/>
    <m/>
    <m/>
    <m/>
    <m/>
    <m/>
  </r>
  <r>
    <x v="7"/>
    <x v="60"/>
    <x v="0"/>
    <x v="5"/>
    <x v="1"/>
    <m/>
    <m/>
    <m/>
    <m/>
    <m/>
    <m/>
    <m/>
    <m/>
  </r>
  <r>
    <x v="7"/>
    <x v="60"/>
    <x v="0"/>
    <x v="6"/>
    <x v="2"/>
    <m/>
    <m/>
    <m/>
    <m/>
    <m/>
    <m/>
    <m/>
    <m/>
  </r>
  <r>
    <x v="7"/>
    <x v="60"/>
    <x v="0"/>
    <x v="7"/>
    <x v="3"/>
    <m/>
    <m/>
    <m/>
    <m/>
    <m/>
    <m/>
    <m/>
    <m/>
  </r>
  <r>
    <x v="7"/>
    <x v="60"/>
    <x v="0"/>
    <x v="8"/>
    <x v="0"/>
    <m/>
    <m/>
    <m/>
    <m/>
    <m/>
    <m/>
    <m/>
    <m/>
  </r>
  <r>
    <x v="7"/>
    <x v="60"/>
    <x v="0"/>
    <x v="9"/>
    <x v="1"/>
    <m/>
    <m/>
    <m/>
    <m/>
    <m/>
    <m/>
    <m/>
    <m/>
  </r>
  <r>
    <x v="7"/>
    <x v="60"/>
    <x v="0"/>
    <x v="10"/>
    <x v="2"/>
    <m/>
    <m/>
    <m/>
    <m/>
    <m/>
    <m/>
    <m/>
    <m/>
  </r>
  <r>
    <x v="7"/>
    <x v="60"/>
    <x v="0"/>
    <x v="11"/>
    <x v="3"/>
    <m/>
    <m/>
    <m/>
    <m/>
    <m/>
    <m/>
    <m/>
    <m/>
  </r>
  <r>
    <x v="7"/>
    <x v="60"/>
    <x v="0"/>
    <x v="12"/>
    <x v="0"/>
    <m/>
    <m/>
    <m/>
    <m/>
    <m/>
    <m/>
    <m/>
    <m/>
  </r>
  <r>
    <x v="7"/>
    <x v="60"/>
    <x v="0"/>
    <x v="13"/>
    <x v="1"/>
    <m/>
    <m/>
    <m/>
    <m/>
    <m/>
    <m/>
    <m/>
    <m/>
  </r>
  <r>
    <x v="7"/>
    <x v="60"/>
    <x v="0"/>
    <x v="14"/>
    <x v="2"/>
    <m/>
    <m/>
    <m/>
    <m/>
    <m/>
    <m/>
    <m/>
    <m/>
  </r>
  <r>
    <x v="7"/>
    <x v="60"/>
    <x v="0"/>
    <x v="15"/>
    <x v="3"/>
    <m/>
    <m/>
    <m/>
    <m/>
    <m/>
    <m/>
    <m/>
    <m/>
  </r>
  <r>
    <x v="7"/>
    <x v="60"/>
    <x v="0"/>
    <x v="16"/>
    <x v="0"/>
    <m/>
    <m/>
    <m/>
    <m/>
    <m/>
    <m/>
    <m/>
    <m/>
  </r>
  <r>
    <x v="7"/>
    <x v="60"/>
    <x v="0"/>
    <x v="17"/>
    <x v="1"/>
    <m/>
    <m/>
    <m/>
    <m/>
    <m/>
    <m/>
    <m/>
    <m/>
  </r>
  <r>
    <x v="7"/>
    <x v="60"/>
    <x v="0"/>
    <x v="18"/>
    <x v="2"/>
    <m/>
    <m/>
    <m/>
    <m/>
    <m/>
    <m/>
    <m/>
    <m/>
  </r>
  <r>
    <x v="7"/>
    <x v="60"/>
    <x v="0"/>
    <x v="19"/>
    <x v="3"/>
    <m/>
    <m/>
    <m/>
    <m/>
    <m/>
    <m/>
    <m/>
    <m/>
  </r>
  <r>
    <x v="7"/>
    <x v="53"/>
    <x v="0"/>
    <x v="0"/>
    <x v="0"/>
    <m/>
    <m/>
    <m/>
    <m/>
    <m/>
    <m/>
    <m/>
    <m/>
  </r>
  <r>
    <x v="7"/>
    <x v="53"/>
    <x v="0"/>
    <x v="1"/>
    <x v="1"/>
    <m/>
    <m/>
    <m/>
    <m/>
    <m/>
    <m/>
    <m/>
    <m/>
  </r>
  <r>
    <x v="7"/>
    <x v="53"/>
    <x v="0"/>
    <x v="2"/>
    <x v="2"/>
    <m/>
    <m/>
    <m/>
    <m/>
    <m/>
    <m/>
    <m/>
    <m/>
  </r>
  <r>
    <x v="7"/>
    <x v="53"/>
    <x v="0"/>
    <x v="3"/>
    <x v="3"/>
    <m/>
    <m/>
    <m/>
    <m/>
    <m/>
    <m/>
    <m/>
    <m/>
  </r>
  <r>
    <x v="7"/>
    <x v="53"/>
    <x v="0"/>
    <x v="4"/>
    <x v="0"/>
    <m/>
    <m/>
    <m/>
    <m/>
    <m/>
    <m/>
    <m/>
    <m/>
  </r>
  <r>
    <x v="7"/>
    <x v="53"/>
    <x v="0"/>
    <x v="5"/>
    <x v="1"/>
    <m/>
    <m/>
    <m/>
    <m/>
    <m/>
    <m/>
    <m/>
    <m/>
  </r>
  <r>
    <x v="7"/>
    <x v="53"/>
    <x v="0"/>
    <x v="6"/>
    <x v="2"/>
    <m/>
    <m/>
    <m/>
    <m/>
    <m/>
    <m/>
    <m/>
    <m/>
  </r>
  <r>
    <x v="7"/>
    <x v="53"/>
    <x v="0"/>
    <x v="7"/>
    <x v="3"/>
    <m/>
    <m/>
    <m/>
    <m/>
    <m/>
    <m/>
    <m/>
    <m/>
  </r>
  <r>
    <x v="7"/>
    <x v="53"/>
    <x v="0"/>
    <x v="8"/>
    <x v="0"/>
    <m/>
    <m/>
    <m/>
    <m/>
    <m/>
    <m/>
    <m/>
    <m/>
  </r>
  <r>
    <x v="7"/>
    <x v="53"/>
    <x v="0"/>
    <x v="9"/>
    <x v="1"/>
    <m/>
    <m/>
    <m/>
    <m/>
    <m/>
    <m/>
    <m/>
    <m/>
  </r>
  <r>
    <x v="7"/>
    <x v="53"/>
    <x v="0"/>
    <x v="10"/>
    <x v="2"/>
    <m/>
    <m/>
    <m/>
    <m/>
    <m/>
    <m/>
    <m/>
    <m/>
  </r>
  <r>
    <x v="7"/>
    <x v="53"/>
    <x v="0"/>
    <x v="11"/>
    <x v="3"/>
    <m/>
    <m/>
    <m/>
    <m/>
    <m/>
    <m/>
    <m/>
    <m/>
  </r>
  <r>
    <x v="7"/>
    <x v="53"/>
    <x v="0"/>
    <x v="12"/>
    <x v="0"/>
    <m/>
    <m/>
    <m/>
    <m/>
    <m/>
    <m/>
    <m/>
    <m/>
  </r>
  <r>
    <x v="7"/>
    <x v="53"/>
    <x v="0"/>
    <x v="13"/>
    <x v="1"/>
    <m/>
    <m/>
    <m/>
    <m/>
    <m/>
    <m/>
    <m/>
    <m/>
  </r>
  <r>
    <x v="7"/>
    <x v="53"/>
    <x v="0"/>
    <x v="14"/>
    <x v="2"/>
    <m/>
    <m/>
    <m/>
    <m/>
    <m/>
    <m/>
    <m/>
    <m/>
  </r>
  <r>
    <x v="7"/>
    <x v="53"/>
    <x v="0"/>
    <x v="15"/>
    <x v="3"/>
    <m/>
    <m/>
    <m/>
    <m/>
    <m/>
    <m/>
    <m/>
    <m/>
  </r>
  <r>
    <x v="7"/>
    <x v="53"/>
    <x v="0"/>
    <x v="16"/>
    <x v="0"/>
    <m/>
    <m/>
    <m/>
    <m/>
    <m/>
    <m/>
    <m/>
    <m/>
  </r>
  <r>
    <x v="7"/>
    <x v="53"/>
    <x v="0"/>
    <x v="17"/>
    <x v="1"/>
    <m/>
    <m/>
    <m/>
    <m/>
    <m/>
    <m/>
    <m/>
    <m/>
  </r>
  <r>
    <x v="7"/>
    <x v="53"/>
    <x v="0"/>
    <x v="18"/>
    <x v="2"/>
    <m/>
    <m/>
    <m/>
    <m/>
    <m/>
    <m/>
    <m/>
    <m/>
  </r>
  <r>
    <x v="7"/>
    <x v="53"/>
    <x v="0"/>
    <x v="19"/>
    <x v="3"/>
    <m/>
    <m/>
    <m/>
    <m/>
    <m/>
    <m/>
    <m/>
    <m/>
  </r>
  <r>
    <x v="7"/>
    <x v="61"/>
    <x v="0"/>
    <x v="0"/>
    <x v="0"/>
    <m/>
    <m/>
    <m/>
    <m/>
    <m/>
    <m/>
    <m/>
    <m/>
  </r>
  <r>
    <x v="7"/>
    <x v="61"/>
    <x v="0"/>
    <x v="1"/>
    <x v="1"/>
    <m/>
    <m/>
    <m/>
    <m/>
    <m/>
    <m/>
    <m/>
    <m/>
  </r>
  <r>
    <x v="7"/>
    <x v="61"/>
    <x v="0"/>
    <x v="2"/>
    <x v="2"/>
    <m/>
    <m/>
    <m/>
    <m/>
    <m/>
    <m/>
    <m/>
    <m/>
  </r>
  <r>
    <x v="7"/>
    <x v="61"/>
    <x v="0"/>
    <x v="3"/>
    <x v="3"/>
    <m/>
    <m/>
    <m/>
    <m/>
    <m/>
    <m/>
    <m/>
    <m/>
  </r>
  <r>
    <x v="7"/>
    <x v="61"/>
    <x v="0"/>
    <x v="4"/>
    <x v="0"/>
    <m/>
    <m/>
    <m/>
    <m/>
    <m/>
    <m/>
    <m/>
    <m/>
  </r>
  <r>
    <x v="7"/>
    <x v="61"/>
    <x v="0"/>
    <x v="5"/>
    <x v="1"/>
    <m/>
    <m/>
    <m/>
    <m/>
    <m/>
    <m/>
    <m/>
    <m/>
  </r>
  <r>
    <x v="7"/>
    <x v="61"/>
    <x v="0"/>
    <x v="6"/>
    <x v="2"/>
    <m/>
    <m/>
    <m/>
    <m/>
    <m/>
    <m/>
    <m/>
    <m/>
  </r>
  <r>
    <x v="7"/>
    <x v="61"/>
    <x v="0"/>
    <x v="7"/>
    <x v="3"/>
    <m/>
    <m/>
    <m/>
    <m/>
    <m/>
    <m/>
    <m/>
    <m/>
  </r>
  <r>
    <x v="7"/>
    <x v="61"/>
    <x v="0"/>
    <x v="8"/>
    <x v="0"/>
    <m/>
    <m/>
    <m/>
    <m/>
    <m/>
    <m/>
    <m/>
    <m/>
  </r>
  <r>
    <x v="7"/>
    <x v="61"/>
    <x v="0"/>
    <x v="9"/>
    <x v="1"/>
    <m/>
    <m/>
    <m/>
    <m/>
    <m/>
    <m/>
    <m/>
    <m/>
  </r>
  <r>
    <x v="7"/>
    <x v="61"/>
    <x v="0"/>
    <x v="10"/>
    <x v="2"/>
    <m/>
    <m/>
    <m/>
    <m/>
    <m/>
    <m/>
    <m/>
    <m/>
  </r>
  <r>
    <x v="7"/>
    <x v="61"/>
    <x v="0"/>
    <x v="11"/>
    <x v="3"/>
    <m/>
    <m/>
    <m/>
    <m/>
    <m/>
    <m/>
    <m/>
    <m/>
  </r>
  <r>
    <x v="7"/>
    <x v="61"/>
    <x v="0"/>
    <x v="12"/>
    <x v="0"/>
    <m/>
    <m/>
    <m/>
    <m/>
    <m/>
    <m/>
    <m/>
    <m/>
  </r>
  <r>
    <x v="7"/>
    <x v="61"/>
    <x v="0"/>
    <x v="13"/>
    <x v="1"/>
    <m/>
    <m/>
    <m/>
    <m/>
    <m/>
    <m/>
    <m/>
    <m/>
  </r>
  <r>
    <x v="7"/>
    <x v="61"/>
    <x v="0"/>
    <x v="14"/>
    <x v="2"/>
    <m/>
    <m/>
    <m/>
    <m/>
    <m/>
    <m/>
    <m/>
    <m/>
  </r>
  <r>
    <x v="7"/>
    <x v="61"/>
    <x v="0"/>
    <x v="15"/>
    <x v="3"/>
    <m/>
    <m/>
    <m/>
    <m/>
    <m/>
    <m/>
    <m/>
    <m/>
  </r>
  <r>
    <x v="7"/>
    <x v="61"/>
    <x v="0"/>
    <x v="16"/>
    <x v="0"/>
    <m/>
    <m/>
    <m/>
    <m/>
    <m/>
    <m/>
    <m/>
    <m/>
  </r>
  <r>
    <x v="7"/>
    <x v="61"/>
    <x v="0"/>
    <x v="17"/>
    <x v="1"/>
    <m/>
    <m/>
    <m/>
    <m/>
    <m/>
    <m/>
    <m/>
    <m/>
  </r>
  <r>
    <x v="7"/>
    <x v="61"/>
    <x v="0"/>
    <x v="18"/>
    <x v="2"/>
    <m/>
    <m/>
    <m/>
    <m/>
    <m/>
    <m/>
    <m/>
    <m/>
  </r>
  <r>
    <x v="7"/>
    <x v="61"/>
    <x v="0"/>
    <x v="19"/>
    <x v="3"/>
    <m/>
    <m/>
    <m/>
    <m/>
    <m/>
    <m/>
    <m/>
    <m/>
  </r>
  <r>
    <x v="7"/>
    <x v="79"/>
    <x v="0"/>
    <x v="0"/>
    <x v="0"/>
    <m/>
    <m/>
    <m/>
    <m/>
    <m/>
    <m/>
    <m/>
    <m/>
  </r>
  <r>
    <x v="7"/>
    <x v="79"/>
    <x v="0"/>
    <x v="1"/>
    <x v="1"/>
    <m/>
    <m/>
    <m/>
    <m/>
    <m/>
    <m/>
    <m/>
    <m/>
  </r>
  <r>
    <x v="7"/>
    <x v="79"/>
    <x v="0"/>
    <x v="2"/>
    <x v="2"/>
    <m/>
    <m/>
    <m/>
    <m/>
    <m/>
    <m/>
    <m/>
    <m/>
  </r>
  <r>
    <x v="7"/>
    <x v="79"/>
    <x v="0"/>
    <x v="3"/>
    <x v="3"/>
    <m/>
    <m/>
    <m/>
    <m/>
    <m/>
    <m/>
    <m/>
    <m/>
  </r>
  <r>
    <x v="7"/>
    <x v="79"/>
    <x v="0"/>
    <x v="4"/>
    <x v="0"/>
    <m/>
    <m/>
    <m/>
    <m/>
    <m/>
    <m/>
    <m/>
    <m/>
  </r>
  <r>
    <x v="7"/>
    <x v="79"/>
    <x v="0"/>
    <x v="5"/>
    <x v="1"/>
    <m/>
    <m/>
    <m/>
    <m/>
    <m/>
    <m/>
    <m/>
    <m/>
  </r>
  <r>
    <x v="7"/>
    <x v="79"/>
    <x v="0"/>
    <x v="6"/>
    <x v="2"/>
    <m/>
    <m/>
    <m/>
    <m/>
    <m/>
    <m/>
    <m/>
    <m/>
  </r>
  <r>
    <x v="7"/>
    <x v="79"/>
    <x v="0"/>
    <x v="7"/>
    <x v="3"/>
    <m/>
    <m/>
    <m/>
    <m/>
    <m/>
    <m/>
    <m/>
    <m/>
  </r>
  <r>
    <x v="7"/>
    <x v="79"/>
    <x v="0"/>
    <x v="8"/>
    <x v="0"/>
    <m/>
    <m/>
    <m/>
    <m/>
    <m/>
    <m/>
    <m/>
    <m/>
  </r>
  <r>
    <x v="7"/>
    <x v="79"/>
    <x v="0"/>
    <x v="9"/>
    <x v="1"/>
    <m/>
    <m/>
    <m/>
    <m/>
    <m/>
    <m/>
    <m/>
    <m/>
  </r>
  <r>
    <x v="7"/>
    <x v="79"/>
    <x v="0"/>
    <x v="10"/>
    <x v="2"/>
    <m/>
    <m/>
    <m/>
    <m/>
    <m/>
    <m/>
    <m/>
    <m/>
  </r>
  <r>
    <x v="7"/>
    <x v="79"/>
    <x v="0"/>
    <x v="11"/>
    <x v="3"/>
    <m/>
    <m/>
    <m/>
    <m/>
    <m/>
    <m/>
    <m/>
    <m/>
  </r>
  <r>
    <x v="7"/>
    <x v="79"/>
    <x v="0"/>
    <x v="12"/>
    <x v="0"/>
    <m/>
    <m/>
    <m/>
    <m/>
    <m/>
    <m/>
    <m/>
    <m/>
  </r>
  <r>
    <x v="7"/>
    <x v="79"/>
    <x v="0"/>
    <x v="13"/>
    <x v="1"/>
    <m/>
    <m/>
    <m/>
    <m/>
    <m/>
    <m/>
    <m/>
    <m/>
  </r>
  <r>
    <x v="7"/>
    <x v="79"/>
    <x v="0"/>
    <x v="14"/>
    <x v="2"/>
    <m/>
    <m/>
    <m/>
    <m/>
    <m/>
    <m/>
    <m/>
    <m/>
  </r>
  <r>
    <x v="7"/>
    <x v="79"/>
    <x v="0"/>
    <x v="15"/>
    <x v="3"/>
    <m/>
    <m/>
    <m/>
    <m/>
    <m/>
    <m/>
    <m/>
    <m/>
  </r>
  <r>
    <x v="7"/>
    <x v="79"/>
    <x v="0"/>
    <x v="16"/>
    <x v="0"/>
    <m/>
    <m/>
    <m/>
    <m/>
    <m/>
    <m/>
    <m/>
    <m/>
  </r>
  <r>
    <x v="7"/>
    <x v="79"/>
    <x v="0"/>
    <x v="17"/>
    <x v="1"/>
    <m/>
    <m/>
    <m/>
    <m/>
    <m/>
    <m/>
    <m/>
    <m/>
  </r>
  <r>
    <x v="7"/>
    <x v="79"/>
    <x v="0"/>
    <x v="18"/>
    <x v="2"/>
    <m/>
    <m/>
    <m/>
    <m/>
    <m/>
    <m/>
    <m/>
    <m/>
  </r>
  <r>
    <x v="7"/>
    <x v="79"/>
    <x v="0"/>
    <x v="19"/>
    <x v="3"/>
    <m/>
    <m/>
    <m/>
    <m/>
    <m/>
    <m/>
    <m/>
    <m/>
  </r>
  <r>
    <x v="7"/>
    <x v="4"/>
    <x v="0"/>
    <x v="20"/>
    <x v="0"/>
    <m/>
    <m/>
    <m/>
    <m/>
    <m/>
    <m/>
    <m/>
    <m/>
  </r>
  <r>
    <x v="7"/>
    <x v="4"/>
    <x v="0"/>
    <x v="21"/>
    <x v="1"/>
    <m/>
    <m/>
    <m/>
    <m/>
    <m/>
    <m/>
    <m/>
    <m/>
  </r>
  <r>
    <x v="7"/>
    <x v="4"/>
    <x v="0"/>
    <x v="22"/>
    <x v="2"/>
    <m/>
    <m/>
    <m/>
    <m/>
    <m/>
    <m/>
    <m/>
    <m/>
  </r>
  <r>
    <x v="7"/>
    <x v="4"/>
    <x v="0"/>
    <x v="23"/>
    <x v="3"/>
    <m/>
    <m/>
    <m/>
    <m/>
    <m/>
    <m/>
    <m/>
    <m/>
  </r>
  <r>
    <x v="8"/>
    <x v="80"/>
    <x v="23"/>
    <x v="0"/>
    <x v="0"/>
    <m/>
    <m/>
    <m/>
    <m/>
    <m/>
    <m/>
    <m/>
    <m/>
  </r>
  <r>
    <x v="8"/>
    <x v="80"/>
    <x v="23"/>
    <x v="1"/>
    <x v="1"/>
    <m/>
    <m/>
    <m/>
    <m/>
    <m/>
    <m/>
    <m/>
    <m/>
  </r>
  <r>
    <x v="8"/>
    <x v="80"/>
    <x v="23"/>
    <x v="2"/>
    <x v="2"/>
    <m/>
    <m/>
    <m/>
    <m/>
    <m/>
    <m/>
    <m/>
    <m/>
  </r>
  <r>
    <x v="8"/>
    <x v="80"/>
    <x v="23"/>
    <x v="3"/>
    <x v="3"/>
    <m/>
    <m/>
    <m/>
    <m/>
    <m/>
    <m/>
    <m/>
    <m/>
  </r>
  <r>
    <x v="8"/>
    <x v="80"/>
    <x v="23"/>
    <x v="4"/>
    <x v="0"/>
    <m/>
    <m/>
    <m/>
    <m/>
    <m/>
    <m/>
    <m/>
    <m/>
  </r>
  <r>
    <x v="8"/>
    <x v="80"/>
    <x v="23"/>
    <x v="5"/>
    <x v="1"/>
    <m/>
    <m/>
    <m/>
    <m/>
    <m/>
    <m/>
    <m/>
    <m/>
  </r>
  <r>
    <x v="8"/>
    <x v="80"/>
    <x v="23"/>
    <x v="6"/>
    <x v="2"/>
    <m/>
    <m/>
    <m/>
    <m/>
    <m/>
    <m/>
    <m/>
    <m/>
  </r>
  <r>
    <x v="8"/>
    <x v="80"/>
    <x v="23"/>
    <x v="7"/>
    <x v="3"/>
    <m/>
    <m/>
    <m/>
    <m/>
    <m/>
    <m/>
    <m/>
    <m/>
  </r>
  <r>
    <x v="8"/>
    <x v="80"/>
    <x v="23"/>
    <x v="8"/>
    <x v="0"/>
    <m/>
    <m/>
    <m/>
    <m/>
    <m/>
    <m/>
    <m/>
    <m/>
  </r>
  <r>
    <x v="8"/>
    <x v="80"/>
    <x v="23"/>
    <x v="9"/>
    <x v="1"/>
    <m/>
    <m/>
    <m/>
    <m/>
    <m/>
    <m/>
    <m/>
    <m/>
  </r>
  <r>
    <x v="8"/>
    <x v="80"/>
    <x v="23"/>
    <x v="10"/>
    <x v="2"/>
    <m/>
    <m/>
    <m/>
    <m/>
    <m/>
    <m/>
    <m/>
    <m/>
  </r>
  <r>
    <x v="8"/>
    <x v="80"/>
    <x v="23"/>
    <x v="11"/>
    <x v="3"/>
    <m/>
    <m/>
    <m/>
    <m/>
    <m/>
    <m/>
    <m/>
    <m/>
  </r>
  <r>
    <x v="8"/>
    <x v="80"/>
    <x v="23"/>
    <x v="12"/>
    <x v="0"/>
    <m/>
    <m/>
    <m/>
    <m/>
    <m/>
    <m/>
    <m/>
    <m/>
  </r>
  <r>
    <x v="8"/>
    <x v="80"/>
    <x v="23"/>
    <x v="13"/>
    <x v="1"/>
    <m/>
    <m/>
    <m/>
    <m/>
    <m/>
    <m/>
    <m/>
    <m/>
  </r>
  <r>
    <x v="8"/>
    <x v="80"/>
    <x v="23"/>
    <x v="14"/>
    <x v="2"/>
    <m/>
    <m/>
    <m/>
    <m/>
    <m/>
    <m/>
    <m/>
    <m/>
  </r>
  <r>
    <x v="8"/>
    <x v="80"/>
    <x v="23"/>
    <x v="15"/>
    <x v="3"/>
    <m/>
    <m/>
    <m/>
    <m/>
    <m/>
    <m/>
    <m/>
    <m/>
  </r>
  <r>
    <x v="8"/>
    <x v="80"/>
    <x v="23"/>
    <x v="16"/>
    <x v="0"/>
    <m/>
    <m/>
    <m/>
    <m/>
    <m/>
    <m/>
    <m/>
    <m/>
  </r>
  <r>
    <x v="8"/>
    <x v="80"/>
    <x v="23"/>
    <x v="17"/>
    <x v="1"/>
    <m/>
    <m/>
    <m/>
    <m/>
    <m/>
    <m/>
    <m/>
    <m/>
  </r>
  <r>
    <x v="8"/>
    <x v="80"/>
    <x v="23"/>
    <x v="18"/>
    <x v="2"/>
    <m/>
    <m/>
    <m/>
    <m/>
    <m/>
    <m/>
    <m/>
    <m/>
  </r>
  <r>
    <x v="8"/>
    <x v="80"/>
    <x v="23"/>
    <x v="19"/>
    <x v="3"/>
    <m/>
    <m/>
    <m/>
    <m/>
    <m/>
    <m/>
    <m/>
    <m/>
  </r>
  <r>
    <x v="8"/>
    <x v="80"/>
    <x v="24"/>
    <x v="0"/>
    <x v="0"/>
    <m/>
    <m/>
    <m/>
    <m/>
    <m/>
    <m/>
    <m/>
    <m/>
  </r>
  <r>
    <x v="8"/>
    <x v="80"/>
    <x v="24"/>
    <x v="1"/>
    <x v="1"/>
    <m/>
    <m/>
    <m/>
    <m/>
    <m/>
    <m/>
    <m/>
    <m/>
  </r>
  <r>
    <x v="8"/>
    <x v="80"/>
    <x v="24"/>
    <x v="2"/>
    <x v="2"/>
    <m/>
    <m/>
    <m/>
    <m/>
    <m/>
    <m/>
    <m/>
    <m/>
  </r>
  <r>
    <x v="8"/>
    <x v="80"/>
    <x v="24"/>
    <x v="3"/>
    <x v="3"/>
    <m/>
    <m/>
    <m/>
    <m/>
    <m/>
    <m/>
    <m/>
    <m/>
  </r>
  <r>
    <x v="8"/>
    <x v="80"/>
    <x v="24"/>
    <x v="4"/>
    <x v="0"/>
    <m/>
    <m/>
    <m/>
    <m/>
    <m/>
    <m/>
    <m/>
    <m/>
  </r>
  <r>
    <x v="8"/>
    <x v="80"/>
    <x v="24"/>
    <x v="5"/>
    <x v="1"/>
    <m/>
    <m/>
    <m/>
    <m/>
    <m/>
    <m/>
    <m/>
    <m/>
  </r>
  <r>
    <x v="8"/>
    <x v="80"/>
    <x v="24"/>
    <x v="6"/>
    <x v="2"/>
    <m/>
    <m/>
    <m/>
    <m/>
    <m/>
    <m/>
    <m/>
    <m/>
  </r>
  <r>
    <x v="8"/>
    <x v="80"/>
    <x v="24"/>
    <x v="7"/>
    <x v="3"/>
    <m/>
    <m/>
    <m/>
    <m/>
    <m/>
    <m/>
    <m/>
    <m/>
  </r>
  <r>
    <x v="8"/>
    <x v="80"/>
    <x v="24"/>
    <x v="8"/>
    <x v="0"/>
    <m/>
    <m/>
    <m/>
    <m/>
    <m/>
    <m/>
    <m/>
    <m/>
  </r>
  <r>
    <x v="8"/>
    <x v="80"/>
    <x v="24"/>
    <x v="9"/>
    <x v="1"/>
    <m/>
    <m/>
    <m/>
    <m/>
    <m/>
    <m/>
    <m/>
    <m/>
  </r>
  <r>
    <x v="8"/>
    <x v="80"/>
    <x v="24"/>
    <x v="10"/>
    <x v="2"/>
    <m/>
    <m/>
    <m/>
    <m/>
    <m/>
    <m/>
    <m/>
    <m/>
  </r>
  <r>
    <x v="8"/>
    <x v="80"/>
    <x v="24"/>
    <x v="11"/>
    <x v="3"/>
    <m/>
    <m/>
    <m/>
    <m/>
    <m/>
    <m/>
    <m/>
    <m/>
  </r>
  <r>
    <x v="8"/>
    <x v="80"/>
    <x v="24"/>
    <x v="12"/>
    <x v="0"/>
    <m/>
    <m/>
    <m/>
    <m/>
    <m/>
    <m/>
    <m/>
    <m/>
  </r>
  <r>
    <x v="8"/>
    <x v="80"/>
    <x v="24"/>
    <x v="13"/>
    <x v="1"/>
    <m/>
    <m/>
    <m/>
    <m/>
    <m/>
    <m/>
    <m/>
    <m/>
  </r>
  <r>
    <x v="8"/>
    <x v="80"/>
    <x v="24"/>
    <x v="14"/>
    <x v="2"/>
    <m/>
    <m/>
    <m/>
    <m/>
    <m/>
    <m/>
    <m/>
    <m/>
  </r>
  <r>
    <x v="8"/>
    <x v="80"/>
    <x v="24"/>
    <x v="15"/>
    <x v="3"/>
    <m/>
    <m/>
    <m/>
    <m/>
    <m/>
    <m/>
    <m/>
    <m/>
  </r>
  <r>
    <x v="8"/>
    <x v="80"/>
    <x v="24"/>
    <x v="16"/>
    <x v="0"/>
    <m/>
    <m/>
    <m/>
    <m/>
    <m/>
    <m/>
    <m/>
    <m/>
  </r>
  <r>
    <x v="8"/>
    <x v="80"/>
    <x v="24"/>
    <x v="17"/>
    <x v="1"/>
    <m/>
    <m/>
    <m/>
    <m/>
    <m/>
    <m/>
    <m/>
    <m/>
  </r>
  <r>
    <x v="8"/>
    <x v="80"/>
    <x v="24"/>
    <x v="18"/>
    <x v="2"/>
    <m/>
    <m/>
    <m/>
    <m/>
    <m/>
    <m/>
    <m/>
    <m/>
  </r>
  <r>
    <x v="8"/>
    <x v="80"/>
    <x v="24"/>
    <x v="19"/>
    <x v="3"/>
    <m/>
    <m/>
    <m/>
    <m/>
    <m/>
    <m/>
    <m/>
    <m/>
  </r>
  <r>
    <x v="8"/>
    <x v="80"/>
    <x v="25"/>
    <x v="0"/>
    <x v="0"/>
    <m/>
    <m/>
    <m/>
    <m/>
    <m/>
    <m/>
    <m/>
    <m/>
  </r>
  <r>
    <x v="8"/>
    <x v="80"/>
    <x v="25"/>
    <x v="1"/>
    <x v="1"/>
    <m/>
    <m/>
    <m/>
    <m/>
    <m/>
    <m/>
    <m/>
    <m/>
  </r>
  <r>
    <x v="8"/>
    <x v="80"/>
    <x v="25"/>
    <x v="2"/>
    <x v="2"/>
    <m/>
    <m/>
    <m/>
    <m/>
    <m/>
    <m/>
    <m/>
    <m/>
  </r>
  <r>
    <x v="8"/>
    <x v="80"/>
    <x v="25"/>
    <x v="3"/>
    <x v="3"/>
    <m/>
    <m/>
    <m/>
    <m/>
    <m/>
    <m/>
    <m/>
    <m/>
  </r>
  <r>
    <x v="8"/>
    <x v="80"/>
    <x v="25"/>
    <x v="4"/>
    <x v="0"/>
    <m/>
    <m/>
    <m/>
    <m/>
    <m/>
    <m/>
    <m/>
    <m/>
  </r>
  <r>
    <x v="8"/>
    <x v="80"/>
    <x v="25"/>
    <x v="5"/>
    <x v="1"/>
    <m/>
    <m/>
    <m/>
    <m/>
    <m/>
    <m/>
    <m/>
    <m/>
  </r>
  <r>
    <x v="8"/>
    <x v="80"/>
    <x v="25"/>
    <x v="6"/>
    <x v="2"/>
    <m/>
    <m/>
    <m/>
    <m/>
    <m/>
    <m/>
    <m/>
    <m/>
  </r>
  <r>
    <x v="8"/>
    <x v="80"/>
    <x v="25"/>
    <x v="7"/>
    <x v="3"/>
    <m/>
    <m/>
    <m/>
    <m/>
    <m/>
    <m/>
    <m/>
    <m/>
  </r>
  <r>
    <x v="8"/>
    <x v="80"/>
    <x v="25"/>
    <x v="8"/>
    <x v="0"/>
    <m/>
    <m/>
    <m/>
    <m/>
    <m/>
    <m/>
    <m/>
    <m/>
  </r>
  <r>
    <x v="8"/>
    <x v="80"/>
    <x v="25"/>
    <x v="9"/>
    <x v="1"/>
    <m/>
    <m/>
    <m/>
    <m/>
    <m/>
    <m/>
    <m/>
    <m/>
  </r>
  <r>
    <x v="8"/>
    <x v="80"/>
    <x v="25"/>
    <x v="10"/>
    <x v="2"/>
    <m/>
    <m/>
    <m/>
    <m/>
    <m/>
    <m/>
    <m/>
    <m/>
  </r>
  <r>
    <x v="8"/>
    <x v="80"/>
    <x v="25"/>
    <x v="11"/>
    <x v="3"/>
    <m/>
    <m/>
    <m/>
    <m/>
    <m/>
    <m/>
    <m/>
    <m/>
  </r>
  <r>
    <x v="8"/>
    <x v="80"/>
    <x v="25"/>
    <x v="12"/>
    <x v="0"/>
    <m/>
    <m/>
    <m/>
    <m/>
    <m/>
    <m/>
    <m/>
    <m/>
  </r>
  <r>
    <x v="8"/>
    <x v="80"/>
    <x v="25"/>
    <x v="13"/>
    <x v="1"/>
    <m/>
    <m/>
    <m/>
    <m/>
    <m/>
    <m/>
    <m/>
    <m/>
  </r>
  <r>
    <x v="8"/>
    <x v="80"/>
    <x v="25"/>
    <x v="14"/>
    <x v="2"/>
    <m/>
    <m/>
    <m/>
    <m/>
    <m/>
    <m/>
    <m/>
    <m/>
  </r>
  <r>
    <x v="8"/>
    <x v="80"/>
    <x v="25"/>
    <x v="15"/>
    <x v="3"/>
    <m/>
    <m/>
    <m/>
    <m/>
    <m/>
    <m/>
    <m/>
    <m/>
  </r>
  <r>
    <x v="8"/>
    <x v="80"/>
    <x v="25"/>
    <x v="16"/>
    <x v="0"/>
    <m/>
    <m/>
    <m/>
    <m/>
    <m/>
    <m/>
    <m/>
    <m/>
  </r>
  <r>
    <x v="8"/>
    <x v="80"/>
    <x v="25"/>
    <x v="17"/>
    <x v="1"/>
    <m/>
    <m/>
    <m/>
    <m/>
    <m/>
    <m/>
    <m/>
    <m/>
  </r>
  <r>
    <x v="8"/>
    <x v="80"/>
    <x v="25"/>
    <x v="18"/>
    <x v="2"/>
    <m/>
    <m/>
    <m/>
    <m/>
    <m/>
    <m/>
    <m/>
    <m/>
  </r>
  <r>
    <x v="8"/>
    <x v="80"/>
    <x v="25"/>
    <x v="19"/>
    <x v="3"/>
    <m/>
    <m/>
    <m/>
    <m/>
    <m/>
    <m/>
    <m/>
    <m/>
  </r>
  <r>
    <x v="8"/>
    <x v="80"/>
    <x v="26"/>
    <x v="0"/>
    <x v="0"/>
    <m/>
    <m/>
    <m/>
    <m/>
    <m/>
    <m/>
    <m/>
    <m/>
  </r>
  <r>
    <x v="8"/>
    <x v="80"/>
    <x v="26"/>
    <x v="1"/>
    <x v="1"/>
    <m/>
    <m/>
    <m/>
    <m/>
    <m/>
    <m/>
    <m/>
    <m/>
  </r>
  <r>
    <x v="8"/>
    <x v="80"/>
    <x v="26"/>
    <x v="2"/>
    <x v="2"/>
    <m/>
    <m/>
    <m/>
    <m/>
    <m/>
    <m/>
    <m/>
    <m/>
  </r>
  <r>
    <x v="8"/>
    <x v="80"/>
    <x v="26"/>
    <x v="3"/>
    <x v="3"/>
    <m/>
    <m/>
    <m/>
    <m/>
    <m/>
    <m/>
    <m/>
    <m/>
  </r>
  <r>
    <x v="8"/>
    <x v="80"/>
    <x v="26"/>
    <x v="4"/>
    <x v="0"/>
    <m/>
    <m/>
    <m/>
    <m/>
    <m/>
    <m/>
    <m/>
    <m/>
  </r>
  <r>
    <x v="8"/>
    <x v="80"/>
    <x v="26"/>
    <x v="5"/>
    <x v="1"/>
    <m/>
    <m/>
    <m/>
    <m/>
    <m/>
    <m/>
    <m/>
    <m/>
  </r>
  <r>
    <x v="8"/>
    <x v="80"/>
    <x v="26"/>
    <x v="6"/>
    <x v="2"/>
    <m/>
    <m/>
    <m/>
    <m/>
    <m/>
    <m/>
    <m/>
    <m/>
  </r>
  <r>
    <x v="8"/>
    <x v="80"/>
    <x v="26"/>
    <x v="7"/>
    <x v="3"/>
    <m/>
    <m/>
    <m/>
    <m/>
    <m/>
    <m/>
    <m/>
    <m/>
  </r>
  <r>
    <x v="8"/>
    <x v="80"/>
    <x v="26"/>
    <x v="8"/>
    <x v="0"/>
    <m/>
    <m/>
    <m/>
    <m/>
    <m/>
    <m/>
    <m/>
    <m/>
  </r>
  <r>
    <x v="8"/>
    <x v="80"/>
    <x v="26"/>
    <x v="9"/>
    <x v="1"/>
    <m/>
    <m/>
    <m/>
    <m/>
    <m/>
    <m/>
    <m/>
    <m/>
  </r>
  <r>
    <x v="8"/>
    <x v="80"/>
    <x v="26"/>
    <x v="10"/>
    <x v="2"/>
    <m/>
    <m/>
    <m/>
    <m/>
    <m/>
    <m/>
    <m/>
    <m/>
  </r>
  <r>
    <x v="8"/>
    <x v="80"/>
    <x v="26"/>
    <x v="11"/>
    <x v="3"/>
    <m/>
    <m/>
    <m/>
    <m/>
    <m/>
    <m/>
    <m/>
    <m/>
  </r>
  <r>
    <x v="8"/>
    <x v="80"/>
    <x v="26"/>
    <x v="12"/>
    <x v="0"/>
    <m/>
    <m/>
    <m/>
    <m/>
    <m/>
    <m/>
    <m/>
    <m/>
  </r>
  <r>
    <x v="8"/>
    <x v="80"/>
    <x v="26"/>
    <x v="13"/>
    <x v="1"/>
    <m/>
    <m/>
    <m/>
    <m/>
    <m/>
    <m/>
    <m/>
    <m/>
  </r>
  <r>
    <x v="8"/>
    <x v="80"/>
    <x v="26"/>
    <x v="14"/>
    <x v="2"/>
    <m/>
    <m/>
    <m/>
    <m/>
    <m/>
    <m/>
    <m/>
    <m/>
  </r>
  <r>
    <x v="8"/>
    <x v="80"/>
    <x v="26"/>
    <x v="15"/>
    <x v="3"/>
    <m/>
    <m/>
    <m/>
    <m/>
    <m/>
    <m/>
    <m/>
    <m/>
  </r>
  <r>
    <x v="8"/>
    <x v="80"/>
    <x v="26"/>
    <x v="16"/>
    <x v="0"/>
    <m/>
    <m/>
    <m/>
    <m/>
    <m/>
    <m/>
    <m/>
    <m/>
  </r>
  <r>
    <x v="8"/>
    <x v="80"/>
    <x v="26"/>
    <x v="17"/>
    <x v="1"/>
    <m/>
    <m/>
    <m/>
    <m/>
    <m/>
    <m/>
    <m/>
    <m/>
  </r>
  <r>
    <x v="8"/>
    <x v="80"/>
    <x v="26"/>
    <x v="18"/>
    <x v="2"/>
    <m/>
    <m/>
    <m/>
    <m/>
    <m/>
    <m/>
    <m/>
    <m/>
  </r>
  <r>
    <x v="8"/>
    <x v="80"/>
    <x v="26"/>
    <x v="19"/>
    <x v="3"/>
    <m/>
    <m/>
    <m/>
    <m/>
    <m/>
    <m/>
    <m/>
    <m/>
  </r>
  <r>
    <x v="8"/>
    <x v="80"/>
    <x v="27"/>
    <x v="0"/>
    <x v="0"/>
    <m/>
    <m/>
    <m/>
    <m/>
    <m/>
    <m/>
    <m/>
    <m/>
  </r>
  <r>
    <x v="8"/>
    <x v="80"/>
    <x v="27"/>
    <x v="1"/>
    <x v="1"/>
    <m/>
    <m/>
    <m/>
    <m/>
    <m/>
    <m/>
    <m/>
    <m/>
  </r>
  <r>
    <x v="8"/>
    <x v="80"/>
    <x v="27"/>
    <x v="2"/>
    <x v="2"/>
    <m/>
    <m/>
    <m/>
    <m/>
    <m/>
    <m/>
    <m/>
    <m/>
  </r>
  <r>
    <x v="8"/>
    <x v="80"/>
    <x v="27"/>
    <x v="3"/>
    <x v="3"/>
    <m/>
    <m/>
    <m/>
    <m/>
    <m/>
    <m/>
    <m/>
    <m/>
  </r>
  <r>
    <x v="8"/>
    <x v="80"/>
    <x v="27"/>
    <x v="4"/>
    <x v="0"/>
    <m/>
    <m/>
    <m/>
    <m/>
    <m/>
    <m/>
    <m/>
    <m/>
  </r>
  <r>
    <x v="8"/>
    <x v="80"/>
    <x v="27"/>
    <x v="5"/>
    <x v="1"/>
    <m/>
    <m/>
    <m/>
    <m/>
    <m/>
    <m/>
    <m/>
    <m/>
  </r>
  <r>
    <x v="8"/>
    <x v="80"/>
    <x v="27"/>
    <x v="6"/>
    <x v="2"/>
    <m/>
    <m/>
    <m/>
    <m/>
    <m/>
    <m/>
    <m/>
    <m/>
  </r>
  <r>
    <x v="8"/>
    <x v="80"/>
    <x v="27"/>
    <x v="7"/>
    <x v="3"/>
    <m/>
    <m/>
    <m/>
    <m/>
    <m/>
    <m/>
    <m/>
    <m/>
  </r>
  <r>
    <x v="8"/>
    <x v="80"/>
    <x v="27"/>
    <x v="8"/>
    <x v="0"/>
    <m/>
    <m/>
    <m/>
    <m/>
    <m/>
    <m/>
    <m/>
    <m/>
  </r>
  <r>
    <x v="8"/>
    <x v="80"/>
    <x v="27"/>
    <x v="9"/>
    <x v="1"/>
    <m/>
    <m/>
    <m/>
    <m/>
    <m/>
    <m/>
    <m/>
    <m/>
  </r>
  <r>
    <x v="8"/>
    <x v="80"/>
    <x v="27"/>
    <x v="10"/>
    <x v="2"/>
    <m/>
    <m/>
    <m/>
    <m/>
    <m/>
    <m/>
    <m/>
    <m/>
  </r>
  <r>
    <x v="8"/>
    <x v="80"/>
    <x v="27"/>
    <x v="11"/>
    <x v="3"/>
    <m/>
    <m/>
    <m/>
    <m/>
    <m/>
    <m/>
    <m/>
    <m/>
  </r>
  <r>
    <x v="8"/>
    <x v="80"/>
    <x v="27"/>
    <x v="12"/>
    <x v="0"/>
    <m/>
    <m/>
    <m/>
    <m/>
    <m/>
    <m/>
    <m/>
    <m/>
  </r>
  <r>
    <x v="8"/>
    <x v="80"/>
    <x v="27"/>
    <x v="13"/>
    <x v="1"/>
    <m/>
    <m/>
    <m/>
    <m/>
    <m/>
    <m/>
    <m/>
    <m/>
  </r>
  <r>
    <x v="8"/>
    <x v="80"/>
    <x v="27"/>
    <x v="14"/>
    <x v="2"/>
    <m/>
    <m/>
    <m/>
    <m/>
    <m/>
    <m/>
    <m/>
    <m/>
  </r>
  <r>
    <x v="8"/>
    <x v="80"/>
    <x v="27"/>
    <x v="15"/>
    <x v="3"/>
    <m/>
    <m/>
    <m/>
    <m/>
    <m/>
    <m/>
    <m/>
    <m/>
  </r>
  <r>
    <x v="8"/>
    <x v="80"/>
    <x v="27"/>
    <x v="16"/>
    <x v="0"/>
    <m/>
    <m/>
    <m/>
    <m/>
    <m/>
    <m/>
    <m/>
    <m/>
  </r>
  <r>
    <x v="8"/>
    <x v="80"/>
    <x v="27"/>
    <x v="17"/>
    <x v="1"/>
    <m/>
    <m/>
    <m/>
    <m/>
    <m/>
    <m/>
    <m/>
    <m/>
  </r>
  <r>
    <x v="8"/>
    <x v="80"/>
    <x v="27"/>
    <x v="18"/>
    <x v="2"/>
    <m/>
    <m/>
    <m/>
    <m/>
    <m/>
    <m/>
    <m/>
    <m/>
  </r>
  <r>
    <x v="8"/>
    <x v="80"/>
    <x v="27"/>
    <x v="19"/>
    <x v="3"/>
    <m/>
    <m/>
    <m/>
    <m/>
    <m/>
    <m/>
    <m/>
    <m/>
  </r>
  <r>
    <x v="8"/>
    <x v="81"/>
    <x v="0"/>
    <x v="0"/>
    <x v="0"/>
    <m/>
    <m/>
    <m/>
    <m/>
    <m/>
    <m/>
    <m/>
    <m/>
  </r>
  <r>
    <x v="8"/>
    <x v="81"/>
    <x v="0"/>
    <x v="1"/>
    <x v="1"/>
    <m/>
    <m/>
    <m/>
    <m/>
    <m/>
    <m/>
    <m/>
    <m/>
  </r>
  <r>
    <x v="8"/>
    <x v="81"/>
    <x v="0"/>
    <x v="2"/>
    <x v="2"/>
    <m/>
    <m/>
    <m/>
    <m/>
    <m/>
    <m/>
    <m/>
    <m/>
  </r>
  <r>
    <x v="8"/>
    <x v="81"/>
    <x v="0"/>
    <x v="3"/>
    <x v="3"/>
    <m/>
    <m/>
    <m/>
    <m/>
    <m/>
    <m/>
    <m/>
    <m/>
  </r>
  <r>
    <x v="8"/>
    <x v="81"/>
    <x v="0"/>
    <x v="4"/>
    <x v="0"/>
    <m/>
    <m/>
    <m/>
    <m/>
    <m/>
    <m/>
    <m/>
    <m/>
  </r>
  <r>
    <x v="8"/>
    <x v="81"/>
    <x v="0"/>
    <x v="5"/>
    <x v="1"/>
    <m/>
    <m/>
    <m/>
    <m/>
    <m/>
    <m/>
    <m/>
    <m/>
  </r>
  <r>
    <x v="8"/>
    <x v="81"/>
    <x v="0"/>
    <x v="6"/>
    <x v="2"/>
    <m/>
    <m/>
    <m/>
    <m/>
    <m/>
    <m/>
    <m/>
    <m/>
  </r>
  <r>
    <x v="8"/>
    <x v="81"/>
    <x v="0"/>
    <x v="7"/>
    <x v="3"/>
    <m/>
    <m/>
    <m/>
    <m/>
    <m/>
    <m/>
    <m/>
    <m/>
  </r>
  <r>
    <x v="8"/>
    <x v="81"/>
    <x v="0"/>
    <x v="8"/>
    <x v="0"/>
    <m/>
    <m/>
    <m/>
    <m/>
    <m/>
    <m/>
    <m/>
    <m/>
  </r>
  <r>
    <x v="8"/>
    <x v="81"/>
    <x v="0"/>
    <x v="9"/>
    <x v="1"/>
    <m/>
    <m/>
    <m/>
    <m/>
    <m/>
    <m/>
    <m/>
    <m/>
  </r>
  <r>
    <x v="8"/>
    <x v="81"/>
    <x v="0"/>
    <x v="10"/>
    <x v="2"/>
    <m/>
    <m/>
    <m/>
    <m/>
    <m/>
    <m/>
    <m/>
    <m/>
  </r>
  <r>
    <x v="8"/>
    <x v="81"/>
    <x v="0"/>
    <x v="11"/>
    <x v="3"/>
    <m/>
    <m/>
    <m/>
    <m/>
    <m/>
    <m/>
    <m/>
    <m/>
  </r>
  <r>
    <x v="8"/>
    <x v="81"/>
    <x v="0"/>
    <x v="12"/>
    <x v="0"/>
    <m/>
    <m/>
    <m/>
    <m/>
    <m/>
    <m/>
    <m/>
    <m/>
  </r>
  <r>
    <x v="8"/>
    <x v="81"/>
    <x v="0"/>
    <x v="13"/>
    <x v="1"/>
    <m/>
    <m/>
    <m/>
    <m/>
    <m/>
    <m/>
    <m/>
    <m/>
  </r>
  <r>
    <x v="8"/>
    <x v="81"/>
    <x v="0"/>
    <x v="14"/>
    <x v="2"/>
    <m/>
    <m/>
    <m/>
    <m/>
    <m/>
    <m/>
    <m/>
    <m/>
  </r>
  <r>
    <x v="8"/>
    <x v="81"/>
    <x v="0"/>
    <x v="15"/>
    <x v="3"/>
    <m/>
    <m/>
    <m/>
    <m/>
    <m/>
    <m/>
    <m/>
    <m/>
  </r>
  <r>
    <x v="8"/>
    <x v="81"/>
    <x v="0"/>
    <x v="16"/>
    <x v="0"/>
    <m/>
    <m/>
    <m/>
    <m/>
    <m/>
    <m/>
    <m/>
    <m/>
  </r>
  <r>
    <x v="8"/>
    <x v="81"/>
    <x v="0"/>
    <x v="17"/>
    <x v="1"/>
    <m/>
    <m/>
    <m/>
    <m/>
    <m/>
    <m/>
    <m/>
    <m/>
  </r>
  <r>
    <x v="8"/>
    <x v="81"/>
    <x v="0"/>
    <x v="18"/>
    <x v="2"/>
    <m/>
    <m/>
    <m/>
    <m/>
    <m/>
    <m/>
    <m/>
    <m/>
  </r>
  <r>
    <x v="8"/>
    <x v="81"/>
    <x v="0"/>
    <x v="19"/>
    <x v="3"/>
    <m/>
    <m/>
    <m/>
    <m/>
    <m/>
    <m/>
    <m/>
    <m/>
  </r>
  <r>
    <x v="8"/>
    <x v="82"/>
    <x v="0"/>
    <x v="0"/>
    <x v="0"/>
    <m/>
    <m/>
    <m/>
    <m/>
    <m/>
    <m/>
    <m/>
    <m/>
  </r>
  <r>
    <x v="8"/>
    <x v="82"/>
    <x v="0"/>
    <x v="1"/>
    <x v="1"/>
    <m/>
    <m/>
    <m/>
    <m/>
    <m/>
    <m/>
    <m/>
    <m/>
  </r>
  <r>
    <x v="8"/>
    <x v="82"/>
    <x v="0"/>
    <x v="2"/>
    <x v="2"/>
    <m/>
    <m/>
    <m/>
    <m/>
    <m/>
    <m/>
    <m/>
    <m/>
  </r>
  <r>
    <x v="8"/>
    <x v="82"/>
    <x v="0"/>
    <x v="3"/>
    <x v="3"/>
    <m/>
    <m/>
    <m/>
    <m/>
    <m/>
    <m/>
    <m/>
    <m/>
  </r>
  <r>
    <x v="8"/>
    <x v="82"/>
    <x v="0"/>
    <x v="4"/>
    <x v="0"/>
    <m/>
    <m/>
    <m/>
    <m/>
    <m/>
    <m/>
    <m/>
    <m/>
  </r>
  <r>
    <x v="8"/>
    <x v="82"/>
    <x v="0"/>
    <x v="5"/>
    <x v="1"/>
    <m/>
    <m/>
    <m/>
    <m/>
    <m/>
    <m/>
    <m/>
    <m/>
  </r>
  <r>
    <x v="8"/>
    <x v="82"/>
    <x v="0"/>
    <x v="6"/>
    <x v="2"/>
    <m/>
    <m/>
    <m/>
    <m/>
    <m/>
    <m/>
    <m/>
    <m/>
  </r>
  <r>
    <x v="8"/>
    <x v="82"/>
    <x v="0"/>
    <x v="7"/>
    <x v="3"/>
    <m/>
    <m/>
    <m/>
    <m/>
    <m/>
    <m/>
    <m/>
    <m/>
  </r>
  <r>
    <x v="8"/>
    <x v="82"/>
    <x v="0"/>
    <x v="8"/>
    <x v="0"/>
    <m/>
    <m/>
    <m/>
    <m/>
    <m/>
    <m/>
    <m/>
    <m/>
  </r>
  <r>
    <x v="8"/>
    <x v="82"/>
    <x v="0"/>
    <x v="9"/>
    <x v="1"/>
    <m/>
    <m/>
    <m/>
    <m/>
    <m/>
    <m/>
    <m/>
    <m/>
  </r>
  <r>
    <x v="8"/>
    <x v="82"/>
    <x v="0"/>
    <x v="10"/>
    <x v="2"/>
    <m/>
    <m/>
    <m/>
    <m/>
    <m/>
    <m/>
    <m/>
    <m/>
  </r>
  <r>
    <x v="8"/>
    <x v="82"/>
    <x v="0"/>
    <x v="11"/>
    <x v="3"/>
    <m/>
    <m/>
    <m/>
    <m/>
    <m/>
    <m/>
    <m/>
    <m/>
  </r>
  <r>
    <x v="8"/>
    <x v="82"/>
    <x v="0"/>
    <x v="12"/>
    <x v="0"/>
    <m/>
    <m/>
    <m/>
    <m/>
    <m/>
    <m/>
    <m/>
    <m/>
  </r>
  <r>
    <x v="8"/>
    <x v="82"/>
    <x v="0"/>
    <x v="13"/>
    <x v="1"/>
    <m/>
    <m/>
    <m/>
    <m/>
    <m/>
    <m/>
    <m/>
    <m/>
  </r>
  <r>
    <x v="8"/>
    <x v="82"/>
    <x v="0"/>
    <x v="14"/>
    <x v="2"/>
    <m/>
    <m/>
    <m/>
    <m/>
    <m/>
    <m/>
    <m/>
    <m/>
  </r>
  <r>
    <x v="8"/>
    <x v="82"/>
    <x v="0"/>
    <x v="15"/>
    <x v="3"/>
    <m/>
    <m/>
    <m/>
    <m/>
    <m/>
    <m/>
    <m/>
    <m/>
  </r>
  <r>
    <x v="8"/>
    <x v="82"/>
    <x v="0"/>
    <x v="16"/>
    <x v="0"/>
    <m/>
    <m/>
    <m/>
    <m/>
    <m/>
    <m/>
    <m/>
    <m/>
  </r>
  <r>
    <x v="8"/>
    <x v="82"/>
    <x v="0"/>
    <x v="17"/>
    <x v="1"/>
    <m/>
    <m/>
    <m/>
    <m/>
    <m/>
    <m/>
    <m/>
    <m/>
  </r>
  <r>
    <x v="8"/>
    <x v="82"/>
    <x v="0"/>
    <x v="18"/>
    <x v="2"/>
    <m/>
    <m/>
    <m/>
    <m/>
    <m/>
    <m/>
    <m/>
    <m/>
  </r>
  <r>
    <x v="8"/>
    <x v="82"/>
    <x v="0"/>
    <x v="19"/>
    <x v="3"/>
    <m/>
    <m/>
    <m/>
    <m/>
    <m/>
    <m/>
    <m/>
    <m/>
  </r>
  <r>
    <x v="8"/>
    <x v="83"/>
    <x v="0"/>
    <x v="0"/>
    <x v="0"/>
    <m/>
    <m/>
    <m/>
    <m/>
    <m/>
    <m/>
    <m/>
    <m/>
  </r>
  <r>
    <x v="8"/>
    <x v="83"/>
    <x v="0"/>
    <x v="1"/>
    <x v="1"/>
    <m/>
    <m/>
    <m/>
    <m/>
    <m/>
    <m/>
    <m/>
    <m/>
  </r>
  <r>
    <x v="8"/>
    <x v="83"/>
    <x v="0"/>
    <x v="2"/>
    <x v="2"/>
    <m/>
    <m/>
    <m/>
    <m/>
    <m/>
    <m/>
    <m/>
    <m/>
  </r>
  <r>
    <x v="8"/>
    <x v="83"/>
    <x v="0"/>
    <x v="3"/>
    <x v="3"/>
    <m/>
    <m/>
    <m/>
    <m/>
    <m/>
    <m/>
    <m/>
    <m/>
  </r>
  <r>
    <x v="8"/>
    <x v="83"/>
    <x v="0"/>
    <x v="4"/>
    <x v="0"/>
    <m/>
    <m/>
    <m/>
    <m/>
    <m/>
    <m/>
    <m/>
    <m/>
  </r>
  <r>
    <x v="8"/>
    <x v="83"/>
    <x v="0"/>
    <x v="5"/>
    <x v="1"/>
    <m/>
    <m/>
    <m/>
    <m/>
    <m/>
    <m/>
    <m/>
    <m/>
  </r>
  <r>
    <x v="8"/>
    <x v="83"/>
    <x v="0"/>
    <x v="6"/>
    <x v="2"/>
    <m/>
    <m/>
    <m/>
    <m/>
    <m/>
    <m/>
    <m/>
    <m/>
  </r>
  <r>
    <x v="8"/>
    <x v="83"/>
    <x v="0"/>
    <x v="7"/>
    <x v="3"/>
    <m/>
    <m/>
    <m/>
    <m/>
    <m/>
    <m/>
    <m/>
    <m/>
  </r>
  <r>
    <x v="8"/>
    <x v="83"/>
    <x v="0"/>
    <x v="8"/>
    <x v="0"/>
    <m/>
    <m/>
    <m/>
    <m/>
    <m/>
    <m/>
    <m/>
    <m/>
  </r>
  <r>
    <x v="8"/>
    <x v="83"/>
    <x v="0"/>
    <x v="9"/>
    <x v="1"/>
    <m/>
    <m/>
    <m/>
    <m/>
    <m/>
    <m/>
    <m/>
    <m/>
  </r>
  <r>
    <x v="8"/>
    <x v="83"/>
    <x v="0"/>
    <x v="10"/>
    <x v="2"/>
    <m/>
    <m/>
    <m/>
    <m/>
    <m/>
    <m/>
    <m/>
    <m/>
  </r>
  <r>
    <x v="8"/>
    <x v="83"/>
    <x v="0"/>
    <x v="11"/>
    <x v="3"/>
    <m/>
    <m/>
    <m/>
    <m/>
    <m/>
    <m/>
    <m/>
    <m/>
  </r>
  <r>
    <x v="8"/>
    <x v="83"/>
    <x v="0"/>
    <x v="12"/>
    <x v="0"/>
    <m/>
    <m/>
    <m/>
    <m/>
    <m/>
    <m/>
    <m/>
    <m/>
  </r>
  <r>
    <x v="8"/>
    <x v="83"/>
    <x v="0"/>
    <x v="13"/>
    <x v="1"/>
    <m/>
    <m/>
    <m/>
    <m/>
    <m/>
    <m/>
    <m/>
    <m/>
  </r>
  <r>
    <x v="8"/>
    <x v="83"/>
    <x v="0"/>
    <x v="14"/>
    <x v="2"/>
    <m/>
    <m/>
    <m/>
    <m/>
    <m/>
    <m/>
    <m/>
    <m/>
  </r>
  <r>
    <x v="8"/>
    <x v="83"/>
    <x v="0"/>
    <x v="15"/>
    <x v="3"/>
    <m/>
    <m/>
    <m/>
    <m/>
    <m/>
    <m/>
    <m/>
    <m/>
  </r>
  <r>
    <x v="8"/>
    <x v="83"/>
    <x v="0"/>
    <x v="16"/>
    <x v="0"/>
    <m/>
    <m/>
    <m/>
    <m/>
    <m/>
    <m/>
    <m/>
    <m/>
  </r>
  <r>
    <x v="8"/>
    <x v="83"/>
    <x v="0"/>
    <x v="17"/>
    <x v="1"/>
    <m/>
    <m/>
    <m/>
    <m/>
    <m/>
    <m/>
    <m/>
    <m/>
  </r>
  <r>
    <x v="8"/>
    <x v="83"/>
    <x v="0"/>
    <x v="18"/>
    <x v="2"/>
    <m/>
    <m/>
    <m/>
    <m/>
    <m/>
    <m/>
    <m/>
    <m/>
  </r>
  <r>
    <x v="8"/>
    <x v="83"/>
    <x v="0"/>
    <x v="19"/>
    <x v="3"/>
    <m/>
    <m/>
    <m/>
    <m/>
    <m/>
    <m/>
    <m/>
    <m/>
  </r>
  <r>
    <x v="8"/>
    <x v="84"/>
    <x v="0"/>
    <x v="0"/>
    <x v="0"/>
    <m/>
    <m/>
    <m/>
    <m/>
    <m/>
    <m/>
    <m/>
    <m/>
  </r>
  <r>
    <x v="8"/>
    <x v="84"/>
    <x v="0"/>
    <x v="1"/>
    <x v="1"/>
    <m/>
    <m/>
    <m/>
    <m/>
    <m/>
    <m/>
    <m/>
    <m/>
  </r>
  <r>
    <x v="8"/>
    <x v="84"/>
    <x v="0"/>
    <x v="2"/>
    <x v="2"/>
    <m/>
    <m/>
    <m/>
    <m/>
    <m/>
    <m/>
    <m/>
    <m/>
  </r>
  <r>
    <x v="8"/>
    <x v="84"/>
    <x v="0"/>
    <x v="3"/>
    <x v="3"/>
    <m/>
    <m/>
    <m/>
    <m/>
    <m/>
    <m/>
    <m/>
    <m/>
  </r>
  <r>
    <x v="8"/>
    <x v="84"/>
    <x v="0"/>
    <x v="4"/>
    <x v="0"/>
    <m/>
    <m/>
    <m/>
    <m/>
    <m/>
    <m/>
    <m/>
    <m/>
  </r>
  <r>
    <x v="8"/>
    <x v="84"/>
    <x v="0"/>
    <x v="5"/>
    <x v="1"/>
    <m/>
    <m/>
    <m/>
    <m/>
    <m/>
    <m/>
    <m/>
    <m/>
  </r>
  <r>
    <x v="8"/>
    <x v="84"/>
    <x v="0"/>
    <x v="6"/>
    <x v="2"/>
    <m/>
    <m/>
    <m/>
    <m/>
    <m/>
    <m/>
    <m/>
    <m/>
  </r>
  <r>
    <x v="8"/>
    <x v="84"/>
    <x v="0"/>
    <x v="7"/>
    <x v="3"/>
    <m/>
    <m/>
    <m/>
    <m/>
    <m/>
    <m/>
    <m/>
    <m/>
  </r>
  <r>
    <x v="8"/>
    <x v="84"/>
    <x v="0"/>
    <x v="8"/>
    <x v="0"/>
    <m/>
    <m/>
    <m/>
    <m/>
    <m/>
    <m/>
    <m/>
    <m/>
  </r>
  <r>
    <x v="8"/>
    <x v="84"/>
    <x v="0"/>
    <x v="9"/>
    <x v="1"/>
    <m/>
    <m/>
    <m/>
    <m/>
    <m/>
    <m/>
    <m/>
    <m/>
  </r>
  <r>
    <x v="8"/>
    <x v="84"/>
    <x v="0"/>
    <x v="10"/>
    <x v="2"/>
    <m/>
    <m/>
    <m/>
    <m/>
    <m/>
    <m/>
    <m/>
    <m/>
  </r>
  <r>
    <x v="8"/>
    <x v="84"/>
    <x v="0"/>
    <x v="11"/>
    <x v="3"/>
    <m/>
    <m/>
    <m/>
    <m/>
    <m/>
    <m/>
    <m/>
    <m/>
  </r>
  <r>
    <x v="8"/>
    <x v="84"/>
    <x v="0"/>
    <x v="12"/>
    <x v="0"/>
    <m/>
    <m/>
    <m/>
    <m/>
    <m/>
    <m/>
    <m/>
    <m/>
  </r>
  <r>
    <x v="8"/>
    <x v="84"/>
    <x v="0"/>
    <x v="13"/>
    <x v="1"/>
    <m/>
    <m/>
    <m/>
    <m/>
    <m/>
    <m/>
    <m/>
    <m/>
  </r>
  <r>
    <x v="8"/>
    <x v="84"/>
    <x v="0"/>
    <x v="14"/>
    <x v="2"/>
    <m/>
    <m/>
    <m/>
    <m/>
    <m/>
    <m/>
    <m/>
    <m/>
  </r>
  <r>
    <x v="8"/>
    <x v="84"/>
    <x v="0"/>
    <x v="15"/>
    <x v="3"/>
    <m/>
    <m/>
    <m/>
    <m/>
    <m/>
    <m/>
    <m/>
    <m/>
  </r>
  <r>
    <x v="8"/>
    <x v="84"/>
    <x v="0"/>
    <x v="16"/>
    <x v="0"/>
    <m/>
    <m/>
    <m/>
    <m/>
    <m/>
    <m/>
    <m/>
    <m/>
  </r>
  <r>
    <x v="8"/>
    <x v="84"/>
    <x v="0"/>
    <x v="17"/>
    <x v="1"/>
    <m/>
    <m/>
    <m/>
    <m/>
    <m/>
    <m/>
    <m/>
    <m/>
  </r>
  <r>
    <x v="8"/>
    <x v="84"/>
    <x v="0"/>
    <x v="18"/>
    <x v="2"/>
    <m/>
    <m/>
    <m/>
    <m/>
    <m/>
    <m/>
    <m/>
    <m/>
  </r>
  <r>
    <x v="8"/>
    <x v="84"/>
    <x v="0"/>
    <x v="19"/>
    <x v="3"/>
    <m/>
    <m/>
    <m/>
    <m/>
    <m/>
    <m/>
    <m/>
    <m/>
  </r>
  <r>
    <x v="8"/>
    <x v="4"/>
    <x v="0"/>
    <x v="20"/>
    <x v="0"/>
    <m/>
    <m/>
    <m/>
    <m/>
    <m/>
    <m/>
    <m/>
    <m/>
  </r>
  <r>
    <x v="8"/>
    <x v="4"/>
    <x v="0"/>
    <x v="21"/>
    <x v="1"/>
    <m/>
    <m/>
    <m/>
    <m/>
    <m/>
    <m/>
    <m/>
    <m/>
  </r>
  <r>
    <x v="8"/>
    <x v="4"/>
    <x v="0"/>
    <x v="22"/>
    <x v="2"/>
    <m/>
    <m/>
    <m/>
    <m/>
    <m/>
    <m/>
    <m/>
    <m/>
  </r>
  <r>
    <x v="8"/>
    <x v="4"/>
    <x v="0"/>
    <x v="23"/>
    <x v="3"/>
    <m/>
    <m/>
    <m/>
    <m/>
    <m/>
    <m/>
    <m/>
    <m/>
  </r>
  <r>
    <x v="9"/>
    <x v="53"/>
    <x v="0"/>
    <x v="0"/>
    <x v="0"/>
    <m/>
    <m/>
    <m/>
    <m/>
    <m/>
    <m/>
    <m/>
    <m/>
  </r>
  <r>
    <x v="9"/>
    <x v="53"/>
    <x v="0"/>
    <x v="1"/>
    <x v="1"/>
    <m/>
    <m/>
    <m/>
    <m/>
    <m/>
    <m/>
    <m/>
    <m/>
  </r>
  <r>
    <x v="9"/>
    <x v="53"/>
    <x v="0"/>
    <x v="2"/>
    <x v="2"/>
    <m/>
    <m/>
    <m/>
    <m/>
    <m/>
    <m/>
    <m/>
    <m/>
  </r>
  <r>
    <x v="9"/>
    <x v="53"/>
    <x v="0"/>
    <x v="3"/>
    <x v="3"/>
    <m/>
    <m/>
    <m/>
    <m/>
    <m/>
    <m/>
    <m/>
    <m/>
  </r>
  <r>
    <x v="9"/>
    <x v="53"/>
    <x v="0"/>
    <x v="4"/>
    <x v="0"/>
    <m/>
    <m/>
    <m/>
    <m/>
    <m/>
    <m/>
    <m/>
    <m/>
  </r>
  <r>
    <x v="9"/>
    <x v="53"/>
    <x v="0"/>
    <x v="5"/>
    <x v="1"/>
    <m/>
    <m/>
    <m/>
    <m/>
    <m/>
    <m/>
    <m/>
    <m/>
  </r>
  <r>
    <x v="9"/>
    <x v="53"/>
    <x v="0"/>
    <x v="6"/>
    <x v="2"/>
    <m/>
    <m/>
    <m/>
    <m/>
    <m/>
    <m/>
    <m/>
    <m/>
  </r>
  <r>
    <x v="9"/>
    <x v="53"/>
    <x v="0"/>
    <x v="7"/>
    <x v="3"/>
    <m/>
    <m/>
    <m/>
    <m/>
    <m/>
    <m/>
    <m/>
    <m/>
  </r>
  <r>
    <x v="9"/>
    <x v="53"/>
    <x v="0"/>
    <x v="8"/>
    <x v="0"/>
    <m/>
    <m/>
    <m/>
    <m/>
    <m/>
    <m/>
    <m/>
    <m/>
  </r>
  <r>
    <x v="9"/>
    <x v="53"/>
    <x v="0"/>
    <x v="9"/>
    <x v="1"/>
    <m/>
    <m/>
    <m/>
    <m/>
    <m/>
    <m/>
    <m/>
    <m/>
  </r>
  <r>
    <x v="9"/>
    <x v="53"/>
    <x v="0"/>
    <x v="10"/>
    <x v="2"/>
    <m/>
    <m/>
    <m/>
    <m/>
    <m/>
    <m/>
    <m/>
    <m/>
  </r>
  <r>
    <x v="9"/>
    <x v="53"/>
    <x v="0"/>
    <x v="11"/>
    <x v="3"/>
    <m/>
    <m/>
    <m/>
    <m/>
    <m/>
    <m/>
    <m/>
    <m/>
  </r>
  <r>
    <x v="9"/>
    <x v="53"/>
    <x v="0"/>
    <x v="12"/>
    <x v="0"/>
    <m/>
    <m/>
    <m/>
    <m/>
    <m/>
    <m/>
    <m/>
    <m/>
  </r>
  <r>
    <x v="9"/>
    <x v="53"/>
    <x v="0"/>
    <x v="13"/>
    <x v="1"/>
    <m/>
    <m/>
    <m/>
    <m/>
    <m/>
    <m/>
    <m/>
    <m/>
  </r>
  <r>
    <x v="9"/>
    <x v="53"/>
    <x v="0"/>
    <x v="14"/>
    <x v="2"/>
    <m/>
    <m/>
    <m/>
    <m/>
    <m/>
    <m/>
    <m/>
    <m/>
  </r>
  <r>
    <x v="9"/>
    <x v="53"/>
    <x v="0"/>
    <x v="15"/>
    <x v="3"/>
    <m/>
    <m/>
    <m/>
    <m/>
    <m/>
    <m/>
    <m/>
    <m/>
  </r>
  <r>
    <x v="9"/>
    <x v="53"/>
    <x v="0"/>
    <x v="16"/>
    <x v="0"/>
    <m/>
    <m/>
    <m/>
    <m/>
    <m/>
    <m/>
    <m/>
    <m/>
  </r>
  <r>
    <x v="9"/>
    <x v="53"/>
    <x v="0"/>
    <x v="17"/>
    <x v="1"/>
    <m/>
    <m/>
    <m/>
    <m/>
    <m/>
    <m/>
    <m/>
    <m/>
  </r>
  <r>
    <x v="9"/>
    <x v="53"/>
    <x v="0"/>
    <x v="18"/>
    <x v="2"/>
    <m/>
    <m/>
    <m/>
    <m/>
    <m/>
    <m/>
    <m/>
    <m/>
  </r>
  <r>
    <x v="9"/>
    <x v="53"/>
    <x v="0"/>
    <x v="19"/>
    <x v="3"/>
    <m/>
    <m/>
    <m/>
    <m/>
    <m/>
    <m/>
    <m/>
    <m/>
  </r>
  <r>
    <x v="9"/>
    <x v="29"/>
    <x v="0"/>
    <x v="0"/>
    <x v="0"/>
    <m/>
    <m/>
    <m/>
    <m/>
    <m/>
    <m/>
    <m/>
    <m/>
  </r>
  <r>
    <x v="9"/>
    <x v="29"/>
    <x v="0"/>
    <x v="1"/>
    <x v="1"/>
    <m/>
    <m/>
    <m/>
    <m/>
    <m/>
    <m/>
    <m/>
    <m/>
  </r>
  <r>
    <x v="9"/>
    <x v="29"/>
    <x v="0"/>
    <x v="2"/>
    <x v="2"/>
    <m/>
    <m/>
    <m/>
    <m/>
    <m/>
    <m/>
    <m/>
    <m/>
  </r>
  <r>
    <x v="9"/>
    <x v="29"/>
    <x v="0"/>
    <x v="3"/>
    <x v="3"/>
    <m/>
    <m/>
    <m/>
    <m/>
    <m/>
    <m/>
    <m/>
    <m/>
  </r>
  <r>
    <x v="9"/>
    <x v="29"/>
    <x v="0"/>
    <x v="4"/>
    <x v="0"/>
    <m/>
    <m/>
    <m/>
    <m/>
    <m/>
    <m/>
    <m/>
    <m/>
  </r>
  <r>
    <x v="9"/>
    <x v="29"/>
    <x v="0"/>
    <x v="5"/>
    <x v="1"/>
    <m/>
    <m/>
    <m/>
    <m/>
    <m/>
    <m/>
    <m/>
    <m/>
  </r>
  <r>
    <x v="9"/>
    <x v="29"/>
    <x v="0"/>
    <x v="6"/>
    <x v="2"/>
    <m/>
    <m/>
    <m/>
    <m/>
    <m/>
    <m/>
    <m/>
    <m/>
  </r>
  <r>
    <x v="9"/>
    <x v="29"/>
    <x v="0"/>
    <x v="7"/>
    <x v="3"/>
    <m/>
    <m/>
    <m/>
    <m/>
    <m/>
    <m/>
    <m/>
    <m/>
  </r>
  <r>
    <x v="9"/>
    <x v="29"/>
    <x v="0"/>
    <x v="8"/>
    <x v="0"/>
    <m/>
    <m/>
    <m/>
    <m/>
    <m/>
    <m/>
    <m/>
    <m/>
  </r>
  <r>
    <x v="9"/>
    <x v="29"/>
    <x v="0"/>
    <x v="9"/>
    <x v="1"/>
    <m/>
    <m/>
    <m/>
    <m/>
    <m/>
    <m/>
    <m/>
    <m/>
  </r>
  <r>
    <x v="9"/>
    <x v="29"/>
    <x v="0"/>
    <x v="10"/>
    <x v="2"/>
    <m/>
    <m/>
    <m/>
    <m/>
    <m/>
    <m/>
    <m/>
    <m/>
  </r>
  <r>
    <x v="9"/>
    <x v="29"/>
    <x v="0"/>
    <x v="11"/>
    <x v="3"/>
    <m/>
    <m/>
    <m/>
    <m/>
    <m/>
    <m/>
    <m/>
    <m/>
  </r>
  <r>
    <x v="9"/>
    <x v="29"/>
    <x v="0"/>
    <x v="12"/>
    <x v="0"/>
    <m/>
    <m/>
    <m/>
    <m/>
    <m/>
    <m/>
    <m/>
    <m/>
  </r>
  <r>
    <x v="9"/>
    <x v="29"/>
    <x v="0"/>
    <x v="13"/>
    <x v="1"/>
    <m/>
    <m/>
    <m/>
    <m/>
    <m/>
    <m/>
    <m/>
    <m/>
  </r>
  <r>
    <x v="9"/>
    <x v="29"/>
    <x v="0"/>
    <x v="14"/>
    <x v="2"/>
    <m/>
    <m/>
    <m/>
    <m/>
    <m/>
    <m/>
    <m/>
    <m/>
  </r>
  <r>
    <x v="9"/>
    <x v="29"/>
    <x v="0"/>
    <x v="15"/>
    <x v="3"/>
    <m/>
    <m/>
    <m/>
    <m/>
    <m/>
    <m/>
    <m/>
    <m/>
  </r>
  <r>
    <x v="9"/>
    <x v="29"/>
    <x v="0"/>
    <x v="16"/>
    <x v="0"/>
    <m/>
    <m/>
    <m/>
    <m/>
    <m/>
    <m/>
    <m/>
    <m/>
  </r>
  <r>
    <x v="9"/>
    <x v="29"/>
    <x v="0"/>
    <x v="17"/>
    <x v="1"/>
    <m/>
    <m/>
    <m/>
    <m/>
    <m/>
    <m/>
    <m/>
    <m/>
  </r>
  <r>
    <x v="9"/>
    <x v="29"/>
    <x v="0"/>
    <x v="18"/>
    <x v="2"/>
    <m/>
    <m/>
    <m/>
    <m/>
    <m/>
    <m/>
    <m/>
    <m/>
  </r>
  <r>
    <x v="9"/>
    <x v="29"/>
    <x v="0"/>
    <x v="19"/>
    <x v="3"/>
    <m/>
    <m/>
    <m/>
    <m/>
    <m/>
    <m/>
    <m/>
    <m/>
  </r>
  <r>
    <x v="9"/>
    <x v="59"/>
    <x v="0"/>
    <x v="0"/>
    <x v="0"/>
    <m/>
    <m/>
    <m/>
    <m/>
    <m/>
    <m/>
    <m/>
    <m/>
  </r>
  <r>
    <x v="9"/>
    <x v="59"/>
    <x v="0"/>
    <x v="1"/>
    <x v="1"/>
    <m/>
    <m/>
    <m/>
    <m/>
    <m/>
    <m/>
    <m/>
    <m/>
  </r>
  <r>
    <x v="9"/>
    <x v="59"/>
    <x v="0"/>
    <x v="2"/>
    <x v="2"/>
    <m/>
    <m/>
    <m/>
    <m/>
    <m/>
    <m/>
    <m/>
    <m/>
  </r>
  <r>
    <x v="9"/>
    <x v="59"/>
    <x v="0"/>
    <x v="3"/>
    <x v="3"/>
    <m/>
    <m/>
    <m/>
    <m/>
    <m/>
    <m/>
    <m/>
    <m/>
  </r>
  <r>
    <x v="9"/>
    <x v="59"/>
    <x v="0"/>
    <x v="4"/>
    <x v="0"/>
    <m/>
    <m/>
    <m/>
    <m/>
    <m/>
    <m/>
    <m/>
    <m/>
  </r>
  <r>
    <x v="9"/>
    <x v="59"/>
    <x v="0"/>
    <x v="5"/>
    <x v="1"/>
    <m/>
    <m/>
    <m/>
    <m/>
    <m/>
    <m/>
    <m/>
    <m/>
  </r>
  <r>
    <x v="9"/>
    <x v="59"/>
    <x v="0"/>
    <x v="6"/>
    <x v="2"/>
    <m/>
    <m/>
    <m/>
    <m/>
    <m/>
    <m/>
    <m/>
    <m/>
  </r>
  <r>
    <x v="9"/>
    <x v="59"/>
    <x v="0"/>
    <x v="7"/>
    <x v="3"/>
    <m/>
    <m/>
    <m/>
    <m/>
    <m/>
    <m/>
    <m/>
    <m/>
  </r>
  <r>
    <x v="9"/>
    <x v="59"/>
    <x v="0"/>
    <x v="8"/>
    <x v="0"/>
    <m/>
    <m/>
    <m/>
    <m/>
    <m/>
    <m/>
    <m/>
    <m/>
  </r>
  <r>
    <x v="9"/>
    <x v="59"/>
    <x v="0"/>
    <x v="9"/>
    <x v="1"/>
    <m/>
    <m/>
    <m/>
    <m/>
    <m/>
    <m/>
    <m/>
    <m/>
  </r>
  <r>
    <x v="9"/>
    <x v="59"/>
    <x v="0"/>
    <x v="10"/>
    <x v="2"/>
    <m/>
    <m/>
    <m/>
    <m/>
    <m/>
    <m/>
    <m/>
    <m/>
  </r>
  <r>
    <x v="9"/>
    <x v="59"/>
    <x v="0"/>
    <x v="11"/>
    <x v="3"/>
    <m/>
    <m/>
    <m/>
    <m/>
    <m/>
    <m/>
    <m/>
    <m/>
  </r>
  <r>
    <x v="9"/>
    <x v="59"/>
    <x v="0"/>
    <x v="12"/>
    <x v="0"/>
    <m/>
    <m/>
    <m/>
    <m/>
    <m/>
    <m/>
    <m/>
    <m/>
  </r>
  <r>
    <x v="9"/>
    <x v="59"/>
    <x v="0"/>
    <x v="13"/>
    <x v="1"/>
    <m/>
    <m/>
    <m/>
    <m/>
    <m/>
    <m/>
    <m/>
    <m/>
  </r>
  <r>
    <x v="9"/>
    <x v="59"/>
    <x v="0"/>
    <x v="14"/>
    <x v="2"/>
    <m/>
    <m/>
    <m/>
    <m/>
    <m/>
    <m/>
    <m/>
    <m/>
  </r>
  <r>
    <x v="9"/>
    <x v="59"/>
    <x v="0"/>
    <x v="15"/>
    <x v="3"/>
    <m/>
    <m/>
    <m/>
    <m/>
    <m/>
    <m/>
    <m/>
    <m/>
  </r>
  <r>
    <x v="9"/>
    <x v="59"/>
    <x v="0"/>
    <x v="16"/>
    <x v="0"/>
    <m/>
    <m/>
    <m/>
    <m/>
    <m/>
    <m/>
    <m/>
    <m/>
  </r>
  <r>
    <x v="9"/>
    <x v="59"/>
    <x v="0"/>
    <x v="17"/>
    <x v="1"/>
    <m/>
    <m/>
    <m/>
    <m/>
    <m/>
    <m/>
    <m/>
    <m/>
  </r>
  <r>
    <x v="9"/>
    <x v="59"/>
    <x v="0"/>
    <x v="18"/>
    <x v="2"/>
    <m/>
    <m/>
    <m/>
    <m/>
    <m/>
    <m/>
    <m/>
    <m/>
  </r>
  <r>
    <x v="9"/>
    <x v="59"/>
    <x v="0"/>
    <x v="19"/>
    <x v="3"/>
    <m/>
    <m/>
    <m/>
    <m/>
    <m/>
    <m/>
    <m/>
    <m/>
  </r>
  <r>
    <x v="9"/>
    <x v="85"/>
    <x v="0"/>
    <x v="0"/>
    <x v="0"/>
    <m/>
    <m/>
    <m/>
    <m/>
    <m/>
    <m/>
    <m/>
    <m/>
  </r>
  <r>
    <x v="9"/>
    <x v="85"/>
    <x v="0"/>
    <x v="1"/>
    <x v="1"/>
    <m/>
    <m/>
    <m/>
    <m/>
    <m/>
    <m/>
    <m/>
    <m/>
  </r>
  <r>
    <x v="9"/>
    <x v="85"/>
    <x v="0"/>
    <x v="2"/>
    <x v="2"/>
    <m/>
    <m/>
    <m/>
    <m/>
    <m/>
    <m/>
    <m/>
    <m/>
  </r>
  <r>
    <x v="9"/>
    <x v="85"/>
    <x v="0"/>
    <x v="3"/>
    <x v="3"/>
    <m/>
    <m/>
    <m/>
    <m/>
    <m/>
    <m/>
    <m/>
    <m/>
  </r>
  <r>
    <x v="9"/>
    <x v="85"/>
    <x v="0"/>
    <x v="4"/>
    <x v="0"/>
    <m/>
    <m/>
    <m/>
    <m/>
    <m/>
    <m/>
    <m/>
    <m/>
  </r>
  <r>
    <x v="9"/>
    <x v="85"/>
    <x v="0"/>
    <x v="5"/>
    <x v="1"/>
    <m/>
    <m/>
    <m/>
    <m/>
    <m/>
    <m/>
    <m/>
    <m/>
  </r>
  <r>
    <x v="9"/>
    <x v="85"/>
    <x v="0"/>
    <x v="6"/>
    <x v="2"/>
    <m/>
    <m/>
    <m/>
    <m/>
    <m/>
    <m/>
    <m/>
    <m/>
  </r>
  <r>
    <x v="9"/>
    <x v="85"/>
    <x v="0"/>
    <x v="7"/>
    <x v="3"/>
    <m/>
    <m/>
    <m/>
    <m/>
    <m/>
    <m/>
    <m/>
    <m/>
  </r>
  <r>
    <x v="9"/>
    <x v="85"/>
    <x v="0"/>
    <x v="8"/>
    <x v="0"/>
    <m/>
    <m/>
    <m/>
    <m/>
    <m/>
    <m/>
    <m/>
    <m/>
  </r>
  <r>
    <x v="9"/>
    <x v="85"/>
    <x v="0"/>
    <x v="9"/>
    <x v="1"/>
    <m/>
    <m/>
    <m/>
    <m/>
    <m/>
    <m/>
    <m/>
    <m/>
  </r>
  <r>
    <x v="9"/>
    <x v="85"/>
    <x v="0"/>
    <x v="10"/>
    <x v="2"/>
    <m/>
    <m/>
    <m/>
    <m/>
    <m/>
    <m/>
    <m/>
    <m/>
  </r>
  <r>
    <x v="9"/>
    <x v="85"/>
    <x v="0"/>
    <x v="11"/>
    <x v="3"/>
    <m/>
    <m/>
    <m/>
    <m/>
    <m/>
    <m/>
    <m/>
    <m/>
  </r>
  <r>
    <x v="9"/>
    <x v="85"/>
    <x v="0"/>
    <x v="12"/>
    <x v="0"/>
    <m/>
    <m/>
    <m/>
    <m/>
    <m/>
    <m/>
    <m/>
    <m/>
  </r>
  <r>
    <x v="9"/>
    <x v="85"/>
    <x v="0"/>
    <x v="13"/>
    <x v="1"/>
    <m/>
    <m/>
    <m/>
    <m/>
    <m/>
    <m/>
    <m/>
    <m/>
  </r>
  <r>
    <x v="9"/>
    <x v="85"/>
    <x v="0"/>
    <x v="14"/>
    <x v="2"/>
    <m/>
    <m/>
    <m/>
    <m/>
    <m/>
    <m/>
    <m/>
    <m/>
  </r>
  <r>
    <x v="9"/>
    <x v="85"/>
    <x v="0"/>
    <x v="15"/>
    <x v="3"/>
    <m/>
    <m/>
    <m/>
    <m/>
    <m/>
    <m/>
    <m/>
    <m/>
  </r>
  <r>
    <x v="9"/>
    <x v="85"/>
    <x v="0"/>
    <x v="16"/>
    <x v="0"/>
    <m/>
    <m/>
    <m/>
    <m/>
    <m/>
    <m/>
    <m/>
    <m/>
  </r>
  <r>
    <x v="9"/>
    <x v="85"/>
    <x v="0"/>
    <x v="17"/>
    <x v="1"/>
    <m/>
    <m/>
    <m/>
    <m/>
    <m/>
    <m/>
    <m/>
    <m/>
  </r>
  <r>
    <x v="9"/>
    <x v="85"/>
    <x v="0"/>
    <x v="18"/>
    <x v="2"/>
    <m/>
    <m/>
    <m/>
    <m/>
    <m/>
    <m/>
    <m/>
    <m/>
  </r>
  <r>
    <x v="9"/>
    <x v="85"/>
    <x v="0"/>
    <x v="19"/>
    <x v="3"/>
    <m/>
    <m/>
    <m/>
    <m/>
    <m/>
    <m/>
    <m/>
    <m/>
  </r>
  <r>
    <x v="9"/>
    <x v="86"/>
    <x v="0"/>
    <x v="0"/>
    <x v="0"/>
    <m/>
    <m/>
    <m/>
    <m/>
    <m/>
    <m/>
    <m/>
    <m/>
  </r>
  <r>
    <x v="9"/>
    <x v="86"/>
    <x v="0"/>
    <x v="1"/>
    <x v="1"/>
    <m/>
    <m/>
    <m/>
    <m/>
    <m/>
    <m/>
    <m/>
    <m/>
  </r>
  <r>
    <x v="9"/>
    <x v="86"/>
    <x v="0"/>
    <x v="2"/>
    <x v="2"/>
    <m/>
    <m/>
    <m/>
    <m/>
    <m/>
    <m/>
    <m/>
    <m/>
  </r>
  <r>
    <x v="9"/>
    <x v="86"/>
    <x v="0"/>
    <x v="3"/>
    <x v="3"/>
    <m/>
    <m/>
    <m/>
    <m/>
    <m/>
    <m/>
    <m/>
    <m/>
  </r>
  <r>
    <x v="9"/>
    <x v="86"/>
    <x v="0"/>
    <x v="4"/>
    <x v="0"/>
    <m/>
    <m/>
    <m/>
    <m/>
    <m/>
    <m/>
    <m/>
    <m/>
  </r>
  <r>
    <x v="9"/>
    <x v="86"/>
    <x v="0"/>
    <x v="5"/>
    <x v="1"/>
    <m/>
    <m/>
    <m/>
    <m/>
    <m/>
    <m/>
    <m/>
    <m/>
  </r>
  <r>
    <x v="9"/>
    <x v="86"/>
    <x v="0"/>
    <x v="6"/>
    <x v="2"/>
    <m/>
    <m/>
    <m/>
    <m/>
    <m/>
    <m/>
    <m/>
    <m/>
  </r>
  <r>
    <x v="9"/>
    <x v="86"/>
    <x v="0"/>
    <x v="7"/>
    <x v="3"/>
    <m/>
    <m/>
    <m/>
    <m/>
    <m/>
    <m/>
    <m/>
    <m/>
  </r>
  <r>
    <x v="9"/>
    <x v="86"/>
    <x v="0"/>
    <x v="8"/>
    <x v="0"/>
    <m/>
    <m/>
    <m/>
    <m/>
    <m/>
    <m/>
    <m/>
    <m/>
  </r>
  <r>
    <x v="9"/>
    <x v="86"/>
    <x v="0"/>
    <x v="9"/>
    <x v="1"/>
    <m/>
    <m/>
    <m/>
    <m/>
    <m/>
    <m/>
    <m/>
    <m/>
  </r>
  <r>
    <x v="9"/>
    <x v="86"/>
    <x v="0"/>
    <x v="10"/>
    <x v="2"/>
    <m/>
    <m/>
    <m/>
    <m/>
    <m/>
    <m/>
    <m/>
    <m/>
  </r>
  <r>
    <x v="9"/>
    <x v="86"/>
    <x v="0"/>
    <x v="11"/>
    <x v="3"/>
    <m/>
    <m/>
    <m/>
    <m/>
    <m/>
    <m/>
    <m/>
    <m/>
  </r>
  <r>
    <x v="9"/>
    <x v="86"/>
    <x v="0"/>
    <x v="12"/>
    <x v="0"/>
    <m/>
    <m/>
    <m/>
    <m/>
    <m/>
    <m/>
    <m/>
    <m/>
  </r>
  <r>
    <x v="9"/>
    <x v="86"/>
    <x v="0"/>
    <x v="13"/>
    <x v="1"/>
    <m/>
    <m/>
    <m/>
    <m/>
    <m/>
    <m/>
    <m/>
    <m/>
  </r>
  <r>
    <x v="9"/>
    <x v="86"/>
    <x v="0"/>
    <x v="14"/>
    <x v="2"/>
    <m/>
    <m/>
    <m/>
    <m/>
    <m/>
    <m/>
    <m/>
    <m/>
  </r>
  <r>
    <x v="9"/>
    <x v="86"/>
    <x v="0"/>
    <x v="15"/>
    <x v="3"/>
    <m/>
    <m/>
    <m/>
    <m/>
    <m/>
    <m/>
    <m/>
    <m/>
  </r>
  <r>
    <x v="9"/>
    <x v="86"/>
    <x v="0"/>
    <x v="16"/>
    <x v="0"/>
    <m/>
    <m/>
    <m/>
    <m/>
    <m/>
    <m/>
    <m/>
    <m/>
  </r>
  <r>
    <x v="9"/>
    <x v="86"/>
    <x v="0"/>
    <x v="17"/>
    <x v="1"/>
    <m/>
    <m/>
    <m/>
    <m/>
    <m/>
    <m/>
    <m/>
    <m/>
  </r>
  <r>
    <x v="9"/>
    <x v="86"/>
    <x v="0"/>
    <x v="18"/>
    <x v="2"/>
    <m/>
    <m/>
    <m/>
    <m/>
    <m/>
    <m/>
    <m/>
    <m/>
  </r>
  <r>
    <x v="9"/>
    <x v="86"/>
    <x v="0"/>
    <x v="19"/>
    <x v="3"/>
    <m/>
    <m/>
    <m/>
    <m/>
    <m/>
    <m/>
    <m/>
    <m/>
  </r>
  <r>
    <x v="9"/>
    <x v="4"/>
    <x v="0"/>
    <x v="20"/>
    <x v="0"/>
    <m/>
    <m/>
    <m/>
    <m/>
    <m/>
    <m/>
    <m/>
    <m/>
  </r>
  <r>
    <x v="9"/>
    <x v="4"/>
    <x v="0"/>
    <x v="21"/>
    <x v="1"/>
    <m/>
    <m/>
    <m/>
    <m/>
    <m/>
    <m/>
    <m/>
    <m/>
  </r>
  <r>
    <x v="9"/>
    <x v="4"/>
    <x v="0"/>
    <x v="22"/>
    <x v="2"/>
    <m/>
    <m/>
    <m/>
    <m/>
    <m/>
    <m/>
    <m/>
    <m/>
  </r>
  <r>
    <x v="9"/>
    <x v="4"/>
    <x v="0"/>
    <x v="23"/>
    <x v="3"/>
    <m/>
    <m/>
    <m/>
    <m/>
    <m/>
    <m/>
    <m/>
    <m/>
  </r>
  <r>
    <x v="10"/>
    <x v="4"/>
    <x v="0"/>
    <x v="0"/>
    <x v="0"/>
    <m/>
    <m/>
    <m/>
    <m/>
    <m/>
    <m/>
    <m/>
    <m/>
  </r>
  <r>
    <x v="10"/>
    <x v="4"/>
    <x v="0"/>
    <x v="1"/>
    <x v="1"/>
    <m/>
    <m/>
    <m/>
    <m/>
    <m/>
    <m/>
    <m/>
    <m/>
  </r>
  <r>
    <x v="10"/>
    <x v="4"/>
    <x v="0"/>
    <x v="2"/>
    <x v="2"/>
    <m/>
    <m/>
    <m/>
    <m/>
    <m/>
    <m/>
    <m/>
    <m/>
  </r>
  <r>
    <x v="10"/>
    <x v="4"/>
    <x v="0"/>
    <x v="3"/>
    <x v="3"/>
    <m/>
    <m/>
    <m/>
    <m/>
    <m/>
    <m/>
    <m/>
    <m/>
  </r>
  <r>
    <x v="10"/>
    <x v="4"/>
    <x v="0"/>
    <x v="4"/>
    <x v="0"/>
    <m/>
    <m/>
    <m/>
    <m/>
    <m/>
    <m/>
    <m/>
    <m/>
  </r>
  <r>
    <x v="10"/>
    <x v="4"/>
    <x v="0"/>
    <x v="5"/>
    <x v="1"/>
    <m/>
    <m/>
    <m/>
    <m/>
    <m/>
    <m/>
    <m/>
    <m/>
  </r>
  <r>
    <x v="10"/>
    <x v="4"/>
    <x v="0"/>
    <x v="6"/>
    <x v="2"/>
    <m/>
    <m/>
    <m/>
    <m/>
    <m/>
    <m/>
    <m/>
    <m/>
  </r>
  <r>
    <x v="10"/>
    <x v="4"/>
    <x v="0"/>
    <x v="7"/>
    <x v="3"/>
    <m/>
    <m/>
    <m/>
    <m/>
    <m/>
    <m/>
    <m/>
    <m/>
  </r>
  <r>
    <x v="10"/>
    <x v="4"/>
    <x v="0"/>
    <x v="8"/>
    <x v="0"/>
    <m/>
    <m/>
    <m/>
    <m/>
    <m/>
    <m/>
    <m/>
    <m/>
  </r>
  <r>
    <x v="10"/>
    <x v="4"/>
    <x v="0"/>
    <x v="9"/>
    <x v="1"/>
    <m/>
    <m/>
    <m/>
    <m/>
    <m/>
    <m/>
    <m/>
    <m/>
  </r>
  <r>
    <x v="10"/>
    <x v="4"/>
    <x v="0"/>
    <x v="10"/>
    <x v="2"/>
    <m/>
    <m/>
    <m/>
    <m/>
    <m/>
    <m/>
    <m/>
    <m/>
  </r>
  <r>
    <x v="10"/>
    <x v="4"/>
    <x v="0"/>
    <x v="11"/>
    <x v="3"/>
    <m/>
    <m/>
    <m/>
    <m/>
    <m/>
    <m/>
    <m/>
    <m/>
  </r>
  <r>
    <x v="10"/>
    <x v="4"/>
    <x v="0"/>
    <x v="12"/>
    <x v="0"/>
    <m/>
    <m/>
    <m/>
    <m/>
    <m/>
    <m/>
    <m/>
    <m/>
  </r>
  <r>
    <x v="10"/>
    <x v="4"/>
    <x v="0"/>
    <x v="13"/>
    <x v="1"/>
    <m/>
    <m/>
    <m/>
    <m/>
    <m/>
    <m/>
    <m/>
    <m/>
  </r>
  <r>
    <x v="10"/>
    <x v="4"/>
    <x v="0"/>
    <x v="14"/>
    <x v="2"/>
    <m/>
    <m/>
    <m/>
    <m/>
    <m/>
    <m/>
    <m/>
    <m/>
  </r>
  <r>
    <x v="10"/>
    <x v="4"/>
    <x v="0"/>
    <x v="15"/>
    <x v="3"/>
    <m/>
    <m/>
    <m/>
    <m/>
    <m/>
    <m/>
    <m/>
    <m/>
  </r>
  <r>
    <x v="10"/>
    <x v="4"/>
    <x v="0"/>
    <x v="16"/>
    <x v="0"/>
    <m/>
    <m/>
    <m/>
    <m/>
    <m/>
    <m/>
    <m/>
    <m/>
  </r>
  <r>
    <x v="10"/>
    <x v="4"/>
    <x v="0"/>
    <x v="17"/>
    <x v="1"/>
    <m/>
    <m/>
    <m/>
    <m/>
    <m/>
    <m/>
    <m/>
    <m/>
  </r>
  <r>
    <x v="10"/>
    <x v="4"/>
    <x v="0"/>
    <x v="18"/>
    <x v="2"/>
    <m/>
    <m/>
    <m/>
    <m/>
    <m/>
    <m/>
    <m/>
    <m/>
  </r>
  <r>
    <x v="10"/>
    <x v="4"/>
    <x v="0"/>
    <x v="19"/>
    <x v="3"/>
    <m/>
    <m/>
    <m/>
    <m/>
    <m/>
    <m/>
    <m/>
    <m/>
  </r>
  <r>
    <x v="10"/>
    <x v="4"/>
    <x v="0"/>
    <x v="20"/>
    <x v="0"/>
    <m/>
    <m/>
    <m/>
    <m/>
    <m/>
    <m/>
    <m/>
    <m/>
  </r>
  <r>
    <x v="10"/>
    <x v="4"/>
    <x v="0"/>
    <x v="21"/>
    <x v="1"/>
    <m/>
    <m/>
    <m/>
    <m/>
    <m/>
    <m/>
    <m/>
    <m/>
  </r>
  <r>
    <x v="10"/>
    <x v="4"/>
    <x v="0"/>
    <x v="22"/>
    <x v="2"/>
    <m/>
    <m/>
    <m/>
    <m/>
    <m/>
    <m/>
    <m/>
    <m/>
  </r>
  <r>
    <x v="10"/>
    <x v="4"/>
    <x v="0"/>
    <x v="23"/>
    <x v="3"/>
    <m/>
    <m/>
    <m/>
    <m/>
    <m/>
    <m/>
    <m/>
    <m/>
  </r>
  <r>
    <x v="11"/>
    <x v="87"/>
    <x v="0"/>
    <x v="0"/>
    <x v="0"/>
    <m/>
    <m/>
    <m/>
    <m/>
    <m/>
    <m/>
    <m/>
    <m/>
  </r>
  <r>
    <x v="11"/>
    <x v="87"/>
    <x v="0"/>
    <x v="1"/>
    <x v="1"/>
    <m/>
    <m/>
    <m/>
    <m/>
    <m/>
    <m/>
    <m/>
    <m/>
  </r>
  <r>
    <x v="11"/>
    <x v="87"/>
    <x v="0"/>
    <x v="2"/>
    <x v="2"/>
    <m/>
    <m/>
    <m/>
    <m/>
    <m/>
    <m/>
    <m/>
    <m/>
  </r>
  <r>
    <x v="11"/>
    <x v="87"/>
    <x v="0"/>
    <x v="3"/>
    <x v="3"/>
    <m/>
    <m/>
    <m/>
    <m/>
    <m/>
    <m/>
    <m/>
    <m/>
  </r>
  <r>
    <x v="11"/>
    <x v="87"/>
    <x v="0"/>
    <x v="4"/>
    <x v="0"/>
    <m/>
    <m/>
    <m/>
    <m/>
    <m/>
    <m/>
    <m/>
    <m/>
  </r>
  <r>
    <x v="11"/>
    <x v="87"/>
    <x v="0"/>
    <x v="5"/>
    <x v="1"/>
    <m/>
    <m/>
    <m/>
    <m/>
    <m/>
    <m/>
    <m/>
    <m/>
  </r>
  <r>
    <x v="11"/>
    <x v="87"/>
    <x v="0"/>
    <x v="6"/>
    <x v="2"/>
    <m/>
    <m/>
    <m/>
    <m/>
    <m/>
    <m/>
    <m/>
    <m/>
  </r>
  <r>
    <x v="11"/>
    <x v="87"/>
    <x v="0"/>
    <x v="7"/>
    <x v="3"/>
    <m/>
    <m/>
    <m/>
    <m/>
    <m/>
    <m/>
    <m/>
    <m/>
  </r>
  <r>
    <x v="11"/>
    <x v="87"/>
    <x v="0"/>
    <x v="8"/>
    <x v="0"/>
    <m/>
    <m/>
    <m/>
    <m/>
    <m/>
    <m/>
    <m/>
    <m/>
  </r>
  <r>
    <x v="11"/>
    <x v="87"/>
    <x v="0"/>
    <x v="9"/>
    <x v="1"/>
    <m/>
    <m/>
    <m/>
    <m/>
    <m/>
    <m/>
    <m/>
    <m/>
  </r>
  <r>
    <x v="11"/>
    <x v="87"/>
    <x v="0"/>
    <x v="10"/>
    <x v="2"/>
    <m/>
    <m/>
    <m/>
    <m/>
    <m/>
    <m/>
    <m/>
    <m/>
  </r>
  <r>
    <x v="11"/>
    <x v="87"/>
    <x v="0"/>
    <x v="11"/>
    <x v="3"/>
    <m/>
    <m/>
    <m/>
    <m/>
    <m/>
    <m/>
    <m/>
    <m/>
  </r>
  <r>
    <x v="11"/>
    <x v="87"/>
    <x v="0"/>
    <x v="12"/>
    <x v="0"/>
    <m/>
    <m/>
    <m/>
    <m/>
    <m/>
    <m/>
    <m/>
    <m/>
  </r>
  <r>
    <x v="11"/>
    <x v="87"/>
    <x v="0"/>
    <x v="13"/>
    <x v="1"/>
    <m/>
    <m/>
    <m/>
    <m/>
    <m/>
    <m/>
    <m/>
    <m/>
  </r>
  <r>
    <x v="11"/>
    <x v="87"/>
    <x v="0"/>
    <x v="14"/>
    <x v="2"/>
    <m/>
    <m/>
    <m/>
    <m/>
    <m/>
    <m/>
    <m/>
    <m/>
  </r>
  <r>
    <x v="11"/>
    <x v="87"/>
    <x v="0"/>
    <x v="15"/>
    <x v="3"/>
    <m/>
    <m/>
    <m/>
    <m/>
    <m/>
    <m/>
    <m/>
    <m/>
  </r>
  <r>
    <x v="11"/>
    <x v="87"/>
    <x v="0"/>
    <x v="16"/>
    <x v="0"/>
    <m/>
    <m/>
    <m/>
    <m/>
    <m/>
    <m/>
    <m/>
    <m/>
  </r>
  <r>
    <x v="11"/>
    <x v="87"/>
    <x v="0"/>
    <x v="17"/>
    <x v="1"/>
    <m/>
    <m/>
    <m/>
    <m/>
    <m/>
    <m/>
    <m/>
    <m/>
  </r>
  <r>
    <x v="11"/>
    <x v="87"/>
    <x v="0"/>
    <x v="18"/>
    <x v="2"/>
    <m/>
    <m/>
    <m/>
    <m/>
    <m/>
    <m/>
    <m/>
    <m/>
  </r>
  <r>
    <x v="11"/>
    <x v="87"/>
    <x v="0"/>
    <x v="19"/>
    <x v="3"/>
    <m/>
    <m/>
    <m/>
    <m/>
    <m/>
    <m/>
    <m/>
    <m/>
  </r>
  <r>
    <x v="11"/>
    <x v="88"/>
    <x v="28"/>
    <x v="0"/>
    <x v="0"/>
    <m/>
    <m/>
    <m/>
    <m/>
    <m/>
    <m/>
    <m/>
    <m/>
  </r>
  <r>
    <x v="11"/>
    <x v="88"/>
    <x v="28"/>
    <x v="1"/>
    <x v="1"/>
    <m/>
    <m/>
    <m/>
    <m/>
    <m/>
    <m/>
    <m/>
    <m/>
  </r>
  <r>
    <x v="11"/>
    <x v="88"/>
    <x v="28"/>
    <x v="2"/>
    <x v="2"/>
    <m/>
    <m/>
    <m/>
    <m/>
    <m/>
    <m/>
    <m/>
    <m/>
  </r>
  <r>
    <x v="11"/>
    <x v="88"/>
    <x v="28"/>
    <x v="3"/>
    <x v="3"/>
    <m/>
    <m/>
    <m/>
    <m/>
    <m/>
    <m/>
    <m/>
    <m/>
  </r>
  <r>
    <x v="11"/>
    <x v="88"/>
    <x v="28"/>
    <x v="4"/>
    <x v="0"/>
    <m/>
    <m/>
    <m/>
    <m/>
    <m/>
    <m/>
    <m/>
    <m/>
  </r>
  <r>
    <x v="11"/>
    <x v="88"/>
    <x v="28"/>
    <x v="5"/>
    <x v="1"/>
    <m/>
    <m/>
    <m/>
    <m/>
    <m/>
    <m/>
    <m/>
    <m/>
  </r>
  <r>
    <x v="11"/>
    <x v="88"/>
    <x v="28"/>
    <x v="6"/>
    <x v="2"/>
    <m/>
    <m/>
    <m/>
    <m/>
    <m/>
    <m/>
    <m/>
    <m/>
  </r>
  <r>
    <x v="11"/>
    <x v="88"/>
    <x v="28"/>
    <x v="7"/>
    <x v="3"/>
    <m/>
    <m/>
    <m/>
    <m/>
    <m/>
    <m/>
    <m/>
    <m/>
  </r>
  <r>
    <x v="11"/>
    <x v="88"/>
    <x v="28"/>
    <x v="8"/>
    <x v="0"/>
    <m/>
    <m/>
    <m/>
    <m/>
    <m/>
    <m/>
    <m/>
    <m/>
  </r>
  <r>
    <x v="11"/>
    <x v="88"/>
    <x v="28"/>
    <x v="9"/>
    <x v="1"/>
    <m/>
    <m/>
    <m/>
    <m/>
    <m/>
    <m/>
    <m/>
    <m/>
  </r>
  <r>
    <x v="11"/>
    <x v="88"/>
    <x v="28"/>
    <x v="10"/>
    <x v="2"/>
    <m/>
    <m/>
    <m/>
    <m/>
    <m/>
    <m/>
    <m/>
    <m/>
  </r>
  <r>
    <x v="11"/>
    <x v="88"/>
    <x v="28"/>
    <x v="11"/>
    <x v="3"/>
    <m/>
    <m/>
    <m/>
    <m/>
    <m/>
    <m/>
    <m/>
    <m/>
  </r>
  <r>
    <x v="11"/>
    <x v="88"/>
    <x v="28"/>
    <x v="12"/>
    <x v="0"/>
    <m/>
    <m/>
    <m/>
    <m/>
    <m/>
    <m/>
    <m/>
    <m/>
  </r>
  <r>
    <x v="11"/>
    <x v="88"/>
    <x v="28"/>
    <x v="13"/>
    <x v="1"/>
    <m/>
    <m/>
    <m/>
    <m/>
    <m/>
    <m/>
    <m/>
    <m/>
  </r>
  <r>
    <x v="11"/>
    <x v="88"/>
    <x v="28"/>
    <x v="14"/>
    <x v="2"/>
    <m/>
    <m/>
    <m/>
    <m/>
    <m/>
    <m/>
    <m/>
    <m/>
  </r>
  <r>
    <x v="11"/>
    <x v="88"/>
    <x v="28"/>
    <x v="15"/>
    <x v="3"/>
    <m/>
    <m/>
    <m/>
    <m/>
    <m/>
    <m/>
    <m/>
    <m/>
  </r>
  <r>
    <x v="11"/>
    <x v="88"/>
    <x v="28"/>
    <x v="16"/>
    <x v="0"/>
    <m/>
    <m/>
    <m/>
    <m/>
    <m/>
    <m/>
    <m/>
    <m/>
  </r>
  <r>
    <x v="11"/>
    <x v="88"/>
    <x v="28"/>
    <x v="17"/>
    <x v="1"/>
    <m/>
    <m/>
    <m/>
    <m/>
    <m/>
    <m/>
    <m/>
    <m/>
  </r>
  <r>
    <x v="11"/>
    <x v="88"/>
    <x v="28"/>
    <x v="18"/>
    <x v="2"/>
    <m/>
    <m/>
    <m/>
    <m/>
    <m/>
    <m/>
    <m/>
    <m/>
  </r>
  <r>
    <x v="11"/>
    <x v="88"/>
    <x v="28"/>
    <x v="19"/>
    <x v="3"/>
    <m/>
    <m/>
    <m/>
    <m/>
    <m/>
    <m/>
    <m/>
    <m/>
  </r>
  <r>
    <x v="11"/>
    <x v="88"/>
    <x v="29"/>
    <x v="0"/>
    <x v="0"/>
    <m/>
    <m/>
    <m/>
    <m/>
    <m/>
    <m/>
    <m/>
    <m/>
  </r>
  <r>
    <x v="11"/>
    <x v="88"/>
    <x v="29"/>
    <x v="1"/>
    <x v="1"/>
    <m/>
    <m/>
    <m/>
    <m/>
    <m/>
    <m/>
    <m/>
    <m/>
  </r>
  <r>
    <x v="11"/>
    <x v="88"/>
    <x v="29"/>
    <x v="2"/>
    <x v="2"/>
    <m/>
    <m/>
    <m/>
    <m/>
    <m/>
    <m/>
    <m/>
    <m/>
  </r>
  <r>
    <x v="11"/>
    <x v="88"/>
    <x v="29"/>
    <x v="3"/>
    <x v="3"/>
    <m/>
    <m/>
    <m/>
    <m/>
    <m/>
    <m/>
    <m/>
    <m/>
  </r>
  <r>
    <x v="11"/>
    <x v="88"/>
    <x v="29"/>
    <x v="4"/>
    <x v="0"/>
    <m/>
    <m/>
    <m/>
    <m/>
    <m/>
    <m/>
    <m/>
    <m/>
  </r>
  <r>
    <x v="11"/>
    <x v="88"/>
    <x v="29"/>
    <x v="5"/>
    <x v="1"/>
    <m/>
    <m/>
    <m/>
    <m/>
    <m/>
    <m/>
    <m/>
    <m/>
  </r>
  <r>
    <x v="11"/>
    <x v="88"/>
    <x v="29"/>
    <x v="6"/>
    <x v="2"/>
    <m/>
    <m/>
    <m/>
    <m/>
    <m/>
    <m/>
    <m/>
    <m/>
  </r>
  <r>
    <x v="11"/>
    <x v="88"/>
    <x v="29"/>
    <x v="7"/>
    <x v="3"/>
    <m/>
    <m/>
    <m/>
    <m/>
    <m/>
    <m/>
    <m/>
    <m/>
  </r>
  <r>
    <x v="11"/>
    <x v="88"/>
    <x v="29"/>
    <x v="8"/>
    <x v="0"/>
    <m/>
    <m/>
    <m/>
    <m/>
    <m/>
    <m/>
    <m/>
    <m/>
  </r>
  <r>
    <x v="11"/>
    <x v="88"/>
    <x v="29"/>
    <x v="9"/>
    <x v="1"/>
    <m/>
    <m/>
    <m/>
    <m/>
    <m/>
    <m/>
    <m/>
    <m/>
  </r>
  <r>
    <x v="11"/>
    <x v="88"/>
    <x v="29"/>
    <x v="10"/>
    <x v="2"/>
    <m/>
    <m/>
    <m/>
    <m/>
    <m/>
    <m/>
    <m/>
    <m/>
  </r>
  <r>
    <x v="11"/>
    <x v="88"/>
    <x v="29"/>
    <x v="11"/>
    <x v="3"/>
    <m/>
    <m/>
    <m/>
    <m/>
    <m/>
    <m/>
    <m/>
    <m/>
  </r>
  <r>
    <x v="11"/>
    <x v="88"/>
    <x v="29"/>
    <x v="12"/>
    <x v="0"/>
    <m/>
    <m/>
    <m/>
    <m/>
    <m/>
    <m/>
    <m/>
    <m/>
  </r>
  <r>
    <x v="11"/>
    <x v="88"/>
    <x v="29"/>
    <x v="13"/>
    <x v="1"/>
    <m/>
    <m/>
    <m/>
    <m/>
    <m/>
    <m/>
    <m/>
    <m/>
  </r>
  <r>
    <x v="11"/>
    <x v="88"/>
    <x v="29"/>
    <x v="14"/>
    <x v="2"/>
    <m/>
    <m/>
    <m/>
    <m/>
    <m/>
    <m/>
    <m/>
    <m/>
  </r>
  <r>
    <x v="11"/>
    <x v="88"/>
    <x v="29"/>
    <x v="15"/>
    <x v="3"/>
    <m/>
    <m/>
    <m/>
    <m/>
    <m/>
    <m/>
    <m/>
    <m/>
  </r>
  <r>
    <x v="11"/>
    <x v="88"/>
    <x v="29"/>
    <x v="16"/>
    <x v="0"/>
    <m/>
    <m/>
    <m/>
    <m/>
    <m/>
    <m/>
    <m/>
    <m/>
  </r>
  <r>
    <x v="11"/>
    <x v="88"/>
    <x v="29"/>
    <x v="17"/>
    <x v="1"/>
    <m/>
    <m/>
    <m/>
    <m/>
    <m/>
    <m/>
    <m/>
    <m/>
  </r>
  <r>
    <x v="11"/>
    <x v="88"/>
    <x v="29"/>
    <x v="18"/>
    <x v="2"/>
    <m/>
    <m/>
    <m/>
    <m/>
    <m/>
    <m/>
    <m/>
    <m/>
  </r>
  <r>
    <x v="11"/>
    <x v="88"/>
    <x v="29"/>
    <x v="19"/>
    <x v="3"/>
    <m/>
    <m/>
    <m/>
    <m/>
    <m/>
    <m/>
    <m/>
    <m/>
  </r>
  <r>
    <x v="11"/>
    <x v="4"/>
    <x v="0"/>
    <x v="20"/>
    <x v="0"/>
    <m/>
    <m/>
    <m/>
    <m/>
    <m/>
    <m/>
    <m/>
    <m/>
  </r>
  <r>
    <x v="11"/>
    <x v="4"/>
    <x v="0"/>
    <x v="21"/>
    <x v="1"/>
    <m/>
    <m/>
    <m/>
    <m/>
    <m/>
    <m/>
    <m/>
    <m/>
  </r>
  <r>
    <x v="11"/>
    <x v="4"/>
    <x v="0"/>
    <x v="22"/>
    <x v="2"/>
    <m/>
    <m/>
    <m/>
    <m/>
    <m/>
    <m/>
    <m/>
    <m/>
  </r>
  <r>
    <x v="11"/>
    <x v="4"/>
    <x v="0"/>
    <x v="23"/>
    <x v="3"/>
    <m/>
    <m/>
    <m/>
    <m/>
    <m/>
    <m/>
    <m/>
    <m/>
  </r>
  <r>
    <x v="12"/>
    <x v="89"/>
    <x v="30"/>
    <x v="0"/>
    <x v="0"/>
    <m/>
    <m/>
    <m/>
    <m/>
    <m/>
    <m/>
    <m/>
    <m/>
  </r>
  <r>
    <x v="12"/>
    <x v="89"/>
    <x v="30"/>
    <x v="1"/>
    <x v="1"/>
    <m/>
    <m/>
    <m/>
    <m/>
    <m/>
    <m/>
    <m/>
    <m/>
  </r>
  <r>
    <x v="12"/>
    <x v="89"/>
    <x v="30"/>
    <x v="2"/>
    <x v="2"/>
    <m/>
    <m/>
    <m/>
    <m/>
    <m/>
    <m/>
    <m/>
    <m/>
  </r>
  <r>
    <x v="12"/>
    <x v="89"/>
    <x v="30"/>
    <x v="3"/>
    <x v="3"/>
    <m/>
    <m/>
    <m/>
    <m/>
    <m/>
    <m/>
    <m/>
    <m/>
  </r>
  <r>
    <x v="12"/>
    <x v="89"/>
    <x v="30"/>
    <x v="4"/>
    <x v="0"/>
    <m/>
    <m/>
    <m/>
    <m/>
    <m/>
    <m/>
    <m/>
    <m/>
  </r>
  <r>
    <x v="12"/>
    <x v="89"/>
    <x v="30"/>
    <x v="5"/>
    <x v="1"/>
    <m/>
    <m/>
    <m/>
    <m/>
    <m/>
    <m/>
    <m/>
    <m/>
  </r>
  <r>
    <x v="12"/>
    <x v="89"/>
    <x v="30"/>
    <x v="6"/>
    <x v="2"/>
    <m/>
    <m/>
    <m/>
    <m/>
    <m/>
    <m/>
    <m/>
    <m/>
  </r>
  <r>
    <x v="12"/>
    <x v="89"/>
    <x v="30"/>
    <x v="7"/>
    <x v="3"/>
    <m/>
    <m/>
    <m/>
    <m/>
    <m/>
    <m/>
    <m/>
    <m/>
  </r>
  <r>
    <x v="12"/>
    <x v="89"/>
    <x v="30"/>
    <x v="8"/>
    <x v="0"/>
    <m/>
    <m/>
    <m/>
    <m/>
    <m/>
    <m/>
    <m/>
    <m/>
  </r>
  <r>
    <x v="12"/>
    <x v="89"/>
    <x v="30"/>
    <x v="9"/>
    <x v="1"/>
    <m/>
    <m/>
    <m/>
    <m/>
    <m/>
    <m/>
    <m/>
    <m/>
  </r>
  <r>
    <x v="12"/>
    <x v="89"/>
    <x v="30"/>
    <x v="10"/>
    <x v="2"/>
    <m/>
    <m/>
    <m/>
    <m/>
    <m/>
    <m/>
    <m/>
    <m/>
  </r>
  <r>
    <x v="12"/>
    <x v="89"/>
    <x v="30"/>
    <x v="11"/>
    <x v="3"/>
    <m/>
    <m/>
    <m/>
    <m/>
    <m/>
    <m/>
    <m/>
    <m/>
  </r>
  <r>
    <x v="12"/>
    <x v="89"/>
    <x v="30"/>
    <x v="12"/>
    <x v="0"/>
    <m/>
    <m/>
    <m/>
    <m/>
    <m/>
    <m/>
    <m/>
    <m/>
  </r>
  <r>
    <x v="12"/>
    <x v="89"/>
    <x v="30"/>
    <x v="13"/>
    <x v="1"/>
    <m/>
    <m/>
    <m/>
    <m/>
    <m/>
    <m/>
    <m/>
    <m/>
  </r>
  <r>
    <x v="12"/>
    <x v="89"/>
    <x v="30"/>
    <x v="14"/>
    <x v="2"/>
    <m/>
    <m/>
    <m/>
    <m/>
    <m/>
    <m/>
    <m/>
    <m/>
  </r>
  <r>
    <x v="12"/>
    <x v="89"/>
    <x v="30"/>
    <x v="15"/>
    <x v="3"/>
    <m/>
    <m/>
    <m/>
    <m/>
    <m/>
    <m/>
    <m/>
    <m/>
  </r>
  <r>
    <x v="12"/>
    <x v="89"/>
    <x v="30"/>
    <x v="16"/>
    <x v="0"/>
    <m/>
    <m/>
    <m/>
    <m/>
    <m/>
    <m/>
    <m/>
    <m/>
  </r>
  <r>
    <x v="12"/>
    <x v="89"/>
    <x v="30"/>
    <x v="17"/>
    <x v="1"/>
    <m/>
    <m/>
    <m/>
    <m/>
    <m/>
    <m/>
    <m/>
    <m/>
  </r>
  <r>
    <x v="12"/>
    <x v="89"/>
    <x v="30"/>
    <x v="18"/>
    <x v="2"/>
    <m/>
    <m/>
    <m/>
    <m/>
    <m/>
    <m/>
    <m/>
    <m/>
  </r>
  <r>
    <x v="12"/>
    <x v="89"/>
    <x v="30"/>
    <x v="19"/>
    <x v="3"/>
    <m/>
    <m/>
    <m/>
    <m/>
    <m/>
    <m/>
    <m/>
    <m/>
  </r>
  <r>
    <x v="12"/>
    <x v="89"/>
    <x v="31"/>
    <x v="0"/>
    <x v="0"/>
    <m/>
    <m/>
    <m/>
    <m/>
    <m/>
    <m/>
    <m/>
    <m/>
  </r>
  <r>
    <x v="12"/>
    <x v="89"/>
    <x v="31"/>
    <x v="1"/>
    <x v="1"/>
    <m/>
    <m/>
    <m/>
    <m/>
    <m/>
    <m/>
    <m/>
    <m/>
  </r>
  <r>
    <x v="12"/>
    <x v="89"/>
    <x v="31"/>
    <x v="2"/>
    <x v="2"/>
    <m/>
    <m/>
    <m/>
    <m/>
    <m/>
    <m/>
    <m/>
    <m/>
  </r>
  <r>
    <x v="12"/>
    <x v="89"/>
    <x v="31"/>
    <x v="3"/>
    <x v="3"/>
    <m/>
    <m/>
    <m/>
    <m/>
    <m/>
    <m/>
    <m/>
    <m/>
  </r>
  <r>
    <x v="12"/>
    <x v="89"/>
    <x v="31"/>
    <x v="4"/>
    <x v="0"/>
    <m/>
    <m/>
    <m/>
    <m/>
    <m/>
    <m/>
    <m/>
    <m/>
  </r>
  <r>
    <x v="12"/>
    <x v="89"/>
    <x v="31"/>
    <x v="5"/>
    <x v="1"/>
    <m/>
    <m/>
    <m/>
    <m/>
    <m/>
    <m/>
    <m/>
    <m/>
  </r>
  <r>
    <x v="12"/>
    <x v="89"/>
    <x v="31"/>
    <x v="6"/>
    <x v="2"/>
    <m/>
    <m/>
    <m/>
    <m/>
    <m/>
    <m/>
    <m/>
    <m/>
  </r>
  <r>
    <x v="12"/>
    <x v="89"/>
    <x v="31"/>
    <x v="7"/>
    <x v="3"/>
    <m/>
    <m/>
    <m/>
    <m/>
    <m/>
    <m/>
    <m/>
    <m/>
  </r>
  <r>
    <x v="12"/>
    <x v="89"/>
    <x v="31"/>
    <x v="8"/>
    <x v="0"/>
    <m/>
    <m/>
    <m/>
    <m/>
    <m/>
    <m/>
    <m/>
    <m/>
  </r>
  <r>
    <x v="12"/>
    <x v="89"/>
    <x v="31"/>
    <x v="9"/>
    <x v="1"/>
    <m/>
    <m/>
    <m/>
    <m/>
    <m/>
    <m/>
    <m/>
    <m/>
  </r>
  <r>
    <x v="12"/>
    <x v="89"/>
    <x v="31"/>
    <x v="10"/>
    <x v="2"/>
    <m/>
    <m/>
    <m/>
    <m/>
    <m/>
    <m/>
    <m/>
    <m/>
  </r>
  <r>
    <x v="12"/>
    <x v="89"/>
    <x v="31"/>
    <x v="11"/>
    <x v="3"/>
    <m/>
    <m/>
    <m/>
    <m/>
    <m/>
    <m/>
    <m/>
    <m/>
  </r>
  <r>
    <x v="12"/>
    <x v="89"/>
    <x v="31"/>
    <x v="12"/>
    <x v="0"/>
    <m/>
    <m/>
    <m/>
    <m/>
    <m/>
    <m/>
    <m/>
    <m/>
  </r>
  <r>
    <x v="12"/>
    <x v="89"/>
    <x v="31"/>
    <x v="13"/>
    <x v="1"/>
    <m/>
    <m/>
    <m/>
    <m/>
    <m/>
    <m/>
    <m/>
    <m/>
  </r>
  <r>
    <x v="12"/>
    <x v="89"/>
    <x v="31"/>
    <x v="14"/>
    <x v="2"/>
    <m/>
    <m/>
    <m/>
    <m/>
    <m/>
    <m/>
    <m/>
    <m/>
  </r>
  <r>
    <x v="12"/>
    <x v="89"/>
    <x v="31"/>
    <x v="15"/>
    <x v="3"/>
    <m/>
    <m/>
    <m/>
    <m/>
    <m/>
    <m/>
    <m/>
    <m/>
  </r>
  <r>
    <x v="12"/>
    <x v="89"/>
    <x v="31"/>
    <x v="16"/>
    <x v="0"/>
    <m/>
    <m/>
    <m/>
    <m/>
    <m/>
    <m/>
    <m/>
    <m/>
  </r>
  <r>
    <x v="12"/>
    <x v="89"/>
    <x v="31"/>
    <x v="17"/>
    <x v="1"/>
    <m/>
    <m/>
    <m/>
    <m/>
    <m/>
    <m/>
    <m/>
    <m/>
  </r>
  <r>
    <x v="12"/>
    <x v="89"/>
    <x v="31"/>
    <x v="18"/>
    <x v="2"/>
    <m/>
    <m/>
    <m/>
    <m/>
    <m/>
    <m/>
    <m/>
    <m/>
  </r>
  <r>
    <x v="12"/>
    <x v="89"/>
    <x v="31"/>
    <x v="19"/>
    <x v="3"/>
    <m/>
    <m/>
    <m/>
    <m/>
    <m/>
    <m/>
    <m/>
    <m/>
  </r>
  <r>
    <x v="12"/>
    <x v="89"/>
    <x v="32"/>
    <x v="0"/>
    <x v="0"/>
    <m/>
    <m/>
    <m/>
    <m/>
    <m/>
    <m/>
    <m/>
    <m/>
  </r>
  <r>
    <x v="12"/>
    <x v="89"/>
    <x v="32"/>
    <x v="1"/>
    <x v="1"/>
    <m/>
    <m/>
    <m/>
    <m/>
    <m/>
    <m/>
    <m/>
    <m/>
  </r>
  <r>
    <x v="12"/>
    <x v="89"/>
    <x v="32"/>
    <x v="2"/>
    <x v="2"/>
    <m/>
    <m/>
    <m/>
    <m/>
    <m/>
    <m/>
    <m/>
    <m/>
  </r>
  <r>
    <x v="12"/>
    <x v="89"/>
    <x v="32"/>
    <x v="3"/>
    <x v="3"/>
    <m/>
    <m/>
    <m/>
    <m/>
    <m/>
    <m/>
    <m/>
    <m/>
  </r>
  <r>
    <x v="12"/>
    <x v="89"/>
    <x v="32"/>
    <x v="4"/>
    <x v="0"/>
    <m/>
    <m/>
    <m/>
    <m/>
    <m/>
    <m/>
    <m/>
    <m/>
  </r>
  <r>
    <x v="12"/>
    <x v="89"/>
    <x v="32"/>
    <x v="5"/>
    <x v="1"/>
    <m/>
    <m/>
    <m/>
    <m/>
    <m/>
    <m/>
    <m/>
    <m/>
  </r>
  <r>
    <x v="12"/>
    <x v="89"/>
    <x v="32"/>
    <x v="6"/>
    <x v="2"/>
    <m/>
    <m/>
    <m/>
    <m/>
    <m/>
    <m/>
    <m/>
    <m/>
  </r>
  <r>
    <x v="12"/>
    <x v="89"/>
    <x v="32"/>
    <x v="7"/>
    <x v="3"/>
    <m/>
    <m/>
    <m/>
    <m/>
    <m/>
    <m/>
    <m/>
    <m/>
  </r>
  <r>
    <x v="12"/>
    <x v="89"/>
    <x v="32"/>
    <x v="8"/>
    <x v="0"/>
    <m/>
    <m/>
    <m/>
    <m/>
    <m/>
    <m/>
    <m/>
    <m/>
  </r>
  <r>
    <x v="12"/>
    <x v="89"/>
    <x v="32"/>
    <x v="9"/>
    <x v="1"/>
    <m/>
    <m/>
    <m/>
    <m/>
    <m/>
    <m/>
    <m/>
    <m/>
  </r>
  <r>
    <x v="12"/>
    <x v="89"/>
    <x v="32"/>
    <x v="10"/>
    <x v="2"/>
    <m/>
    <m/>
    <m/>
    <m/>
    <m/>
    <m/>
    <m/>
    <m/>
  </r>
  <r>
    <x v="12"/>
    <x v="89"/>
    <x v="32"/>
    <x v="11"/>
    <x v="3"/>
    <m/>
    <m/>
    <m/>
    <m/>
    <m/>
    <m/>
    <m/>
    <m/>
  </r>
  <r>
    <x v="12"/>
    <x v="89"/>
    <x v="32"/>
    <x v="12"/>
    <x v="0"/>
    <m/>
    <m/>
    <m/>
    <m/>
    <m/>
    <m/>
    <m/>
    <m/>
  </r>
  <r>
    <x v="12"/>
    <x v="89"/>
    <x v="32"/>
    <x v="13"/>
    <x v="1"/>
    <m/>
    <m/>
    <m/>
    <m/>
    <m/>
    <m/>
    <m/>
    <m/>
  </r>
  <r>
    <x v="12"/>
    <x v="89"/>
    <x v="32"/>
    <x v="14"/>
    <x v="2"/>
    <m/>
    <m/>
    <m/>
    <m/>
    <m/>
    <m/>
    <m/>
    <m/>
  </r>
  <r>
    <x v="12"/>
    <x v="89"/>
    <x v="32"/>
    <x v="15"/>
    <x v="3"/>
    <m/>
    <m/>
    <m/>
    <m/>
    <m/>
    <m/>
    <m/>
    <m/>
  </r>
  <r>
    <x v="12"/>
    <x v="89"/>
    <x v="32"/>
    <x v="16"/>
    <x v="0"/>
    <m/>
    <m/>
    <m/>
    <m/>
    <m/>
    <m/>
    <m/>
    <m/>
  </r>
  <r>
    <x v="12"/>
    <x v="89"/>
    <x v="32"/>
    <x v="17"/>
    <x v="1"/>
    <m/>
    <m/>
    <m/>
    <m/>
    <m/>
    <m/>
    <m/>
    <m/>
  </r>
  <r>
    <x v="12"/>
    <x v="89"/>
    <x v="32"/>
    <x v="18"/>
    <x v="2"/>
    <m/>
    <m/>
    <m/>
    <m/>
    <m/>
    <m/>
    <m/>
    <m/>
  </r>
  <r>
    <x v="12"/>
    <x v="89"/>
    <x v="32"/>
    <x v="19"/>
    <x v="3"/>
    <m/>
    <m/>
    <m/>
    <m/>
    <m/>
    <m/>
    <m/>
    <m/>
  </r>
  <r>
    <x v="12"/>
    <x v="89"/>
    <x v="33"/>
    <x v="0"/>
    <x v="0"/>
    <m/>
    <m/>
    <m/>
    <m/>
    <m/>
    <m/>
    <m/>
    <m/>
  </r>
  <r>
    <x v="12"/>
    <x v="89"/>
    <x v="33"/>
    <x v="1"/>
    <x v="1"/>
    <m/>
    <m/>
    <m/>
    <m/>
    <m/>
    <m/>
    <m/>
    <m/>
  </r>
  <r>
    <x v="12"/>
    <x v="89"/>
    <x v="33"/>
    <x v="2"/>
    <x v="2"/>
    <m/>
    <m/>
    <m/>
    <m/>
    <m/>
    <m/>
    <m/>
    <m/>
  </r>
  <r>
    <x v="12"/>
    <x v="89"/>
    <x v="33"/>
    <x v="3"/>
    <x v="3"/>
    <m/>
    <m/>
    <m/>
    <m/>
    <m/>
    <m/>
    <m/>
    <m/>
  </r>
  <r>
    <x v="12"/>
    <x v="89"/>
    <x v="33"/>
    <x v="4"/>
    <x v="0"/>
    <m/>
    <m/>
    <m/>
    <m/>
    <m/>
    <m/>
    <m/>
    <m/>
  </r>
  <r>
    <x v="12"/>
    <x v="89"/>
    <x v="33"/>
    <x v="5"/>
    <x v="1"/>
    <m/>
    <m/>
    <m/>
    <m/>
    <m/>
    <m/>
    <m/>
    <m/>
  </r>
  <r>
    <x v="12"/>
    <x v="89"/>
    <x v="33"/>
    <x v="6"/>
    <x v="2"/>
    <m/>
    <m/>
    <m/>
    <m/>
    <m/>
    <m/>
    <m/>
    <m/>
  </r>
  <r>
    <x v="12"/>
    <x v="89"/>
    <x v="33"/>
    <x v="7"/>
    <x v="3"/>
    <m/>
    <m/>
    <m/>
    <m/>
    <m/>
    <m/>
    <m/>
    <m/>
  </r>
  <r>
    <x v="12"/>
    <x v="89"/>
    <x v="33"/>
    <x v="8"/>
    <x v="0"/>
    <m/>
    <m/>
    <m/>
    <m/>
    <m/>
    <m/>
    <m/>
    <m/>
  </r>
  <r>
    <x v="12"/>
    <x v="89"/>
    <x v="33"/>
    <x v="9"/>
    <x v="1"/>
    <m/>
    <m/>
    <m/>
    <m/>
    <m/>
    <m/>
    <m/>
    <m/>
  </r>
  <r>
    <x v="12"/>
    <x v="89"/>
    <x v="33"/>
    <x v="10"/>
    <x v="2"/>
    <m/>
    <m/>
    <m/>
    <m/>
    <m/>
    <m/>
    <m/>
    <m/>
  </r>
  <r>
    <x v="12"/>
    <x v="89"/>
    <x v="33"/>
    <x v="11"/>
    <x v="3"/>
    <m/>
    <m/>
    <m/>
    <m/>
    <m/>
    <m/>
    <m/>
    <m/>
  </r>
  <r>
    <x v="12"/>
    <x v="89"/>
    <x v="33"/>
    <x v="12"/>
    <x v="0"/>
    <m/>
    <m/>
    <m/>
    <m/>
    <m/>
    <m/>
    <m/>
    <m/>
  </r>
  <r>
    <x v="12"/>
    <x v="89"/>
    <x v="33"/>
    <x v="13"/>
    <x v="1"/>
    <m/>
    <m/>
    <m/>
    <m/>
    <m/>
    <m/>
    <m/>
    <m/>
  </r>
  <r>
    <x v="12"/>
    <x v="89"/>
    <x v="33"/>
    <x v="14"/>
    <x v="2"/>
    <m/>
    <m/>
    <m/>
    <m/>
    <m/>
    <m/>
    <m/>
    <m/>
  </r>
  <r>
    <x v="12"/>
    <x v="89"/>
    <x v="33"/>
    <x v="15"/>
    <x v="3"/>
    <m/>
    <m/>
    <m/>
    <m/>
    <m/>
    <m/>
    <m/>
    <m/>
  </r>
  <r>
    <x v="12"/>
    <x v="89"/>
    <x v="33"/>
    <x v="16"/>
    <x v="0"/>
    <m/>
    <m/>
    <m/>
    <m/>
    <m/>
    <m/>
    <m/>
    <m/>
  </r>
  <r>
    <x v="12"/>
    <x v="89"/>
    <x v="33"/>
    <x v="17"/>
    <x v="1"/>
    <m/>
    <m/>
    <m/>
    <m/>
    <m/>
    <m/>
    <m/>
    <m/>
  </r>
  <r>
    <x v="12"/>
    <x v="89"/>
    <x v="33"/>
    <x v="18"/>
    <x v="2"/>
    <m/>
    <m/>
    <m/>
    <m/>
    <m/>
    <m/>
    <m/>
    <m/>
  </r>
  <r>
    <x v="12"/>
    <x v="89"/>
    <x v="33"/>
    <x v="19"/>
    <x v="3"/>
    <m/>
    <m/>
    <m/>
    <m/>
    <m/>
    <m/>
    <m/>
    <m/>
  </r>
  <r>
    <x v="12"/>
    <x v="90"/>
    <x v="0"/>
    <x v="0"/>
    <x v="0"/>
    <m/>
    <m/>
    <m/>
    <m/>
    <m/>
    <m/>
    <m/>
    <m/>
  </r>
  <r>
    <x v="12"/>
    <x v="90"/>
    <x v="0"/>
    <x v="1"/>
    <x v="1"/>
    <m/>
    <m/>
    <m/>
    <m/>
    <m/>
    <m/>
    <m/>
    <m/>
  </r>
  <r>
    <x v="12"/>
    <x v="90"/>
    <x v="0"/>
    <x v="2"/>
    <x v="2"/>
    <m/>
    <m/>
    <m/>
    <m/>
    <m/>
    <m/>
    <m/>
    <m/>
  </r>
  <r>
    <x v="12"/>
    <x v="90"/>
    <x v="0"/>
    <x v="3"/>
    <x v="3"/>
    <m/>
    <m/>
    <m/>
    <m/>
    <m/>
    <m/>
    <m/>
    <m/>
  </r>
  <r>
    <x v="12"/>
    <x v="90"/>
    <x v="0"/>
    <x v="4"/>
    <x v="0"/>
    <m/>
    <m/>
    <m/>
    <m/>
    <m/>
    <m/>
    <m/>
    <m/>
  </r>
  <r>
    <x v="12"/>
    <x v="90"/>
    <x v="0"/>
    <x v="5"/>
    <x v="1"/>
    <m/>
    <m/>
    <m/>
    <m/>
    <m/>
    <m/>
    <m/>
    <m/>
  </r>
  <r>
    <x v="12"/>
    <x v="90"/>
    <x v="0"/>
    <x v="6"/>
    <x v="2"/>
    <m/>
    <m/>
    <m/>
    <m/>
    <m/>
    <m/>
    <m/>
    <m/>
  </r>
  <r>
    <x v="12"/>
    <x v="90"/>
    <x v="0"/>
    <x v="7"/>
    <x v="3"/>
    <m/>
    <m/>
    <m/>
    <m/>
    <m/>
    <m/>
    <m/>
    <m/>
  </r>
  <r>
    <x v="12"/>
    <x v="90"/>
    <x v="0"/>
    <x v="8"/>
    <x v="0"/>
    <m/>
    <m/>
    <m/>
    <m/>
    <m/>
    <m/>
    <m/>
    <m/>
  </r>
  <r>
    <x v="12"/>
    <x v="90"/>
    <x v="0"/>
    <x v="9"/>
    <x v="1"/>
    <m/>
    <m/>
    <m/>
    <m/>
    <m/>
    <m/>
    <m/>
    <m/>
  </r>
  <r>
    <x v="12"/>
    <x v="90"/>
    <x v="0"/>
    <x v="10"/>
    <x v="2"/>
    <m/>
    <m/>
    <m/>
    <m/>
    <m/>
    <m/>
    <m/>
    <m/>
  </r>
  <r>
    <x v="12"/>
    <x v="90"/>
    <x v="0"/>
    <x v="11"/>
    <x v="3"/>
    <m/>
    <m/>
    <m/>
    <m/>
    <m/>
    <m/>
    <m/>
    <m/>
  </r>
  <r>
    <x v="12"/>
    <x v="90"/>
    <x v="0"/>
    <x v="12"/>
    <x v="0"/>
    <m/>
    <m/>
    <m/>
    <m/>
    <m/>
    <m/>
    <m/>
    <m/>
  </r>
  <r>
    <x v="12"/>
    <x v="90"/>
    <x v="0"/>
    <x v="13"/>
    <x v="1"/>
    <m/>
    <m/>
    <m/>
    <m/>
    <m/>
    <m/>
    <m/>
    <m/>
  </r>
  <r>
    <x v="12"/>
    <x v="90"/>
    <x v="0"/>
    <x v="14"/>
    <x v="2"/>
    <m/>
    <m/>
    <m/>
    <m/>
    <m/>
    <m/>
    <m/>
    <m/>
  </r>
  <r>
    <x v="12"/>
    <x v="90"/>
    <x v="0"/>
    <x v="15"/>
    <x v="3"/>
    <m/>
    <m/>
    <m/>
    <m/>
    <m/>
    <m/>
    <m/>
    <m/>
  </r>
  <r>
    <x v="12"/>
    <x v="90"/>
    <x v="0"/>
    <x v="16"/>
    <x v="0"/>
    <m/>
    <m/>
    <m/>
    <m/>
    <m/>
    <m/>
    <m/>
    <m/>
  </r>
  <r>
    <x v="12"/>
    <x v="90"/>
    <x v="0"/>
    <x v="17"/>
    <x v="1"/>
    <m/>
    <m/>
    <m/>
    <m/>
    <m/>
    <m/>
    <m/>
    <m/>
  </r>
  <r>
    <x v="12"/>
    <x v="90"/>
    <x v="0"/>
    <x v="18"/>
    <x v="2"/>
    <m/>
    <m/>
    <m/>
    <m/>
    <m/>
    <m/>
    <m/>
    <m/>
  </r>
  <r>
    <x v="12"/>
    <x v="90"/>
    <x v="0"/>
    <x v="19"/>
    <x v="3"/>
    <m/>
    <m/>
    <m/>
    <m/>
    <m/>
    <m/>
    <m/>
    <m/>
  </r>
  <r>
    <x v="12"/>
    <x v="91"/>
    <x v="0"/>
    <x v="0"/>
    <x v="0"/>
    <m/>
    <m/>
    <m/>
    <m/>
    <m/>
    <m/>
    <m/>
    <m/>
  </r>
  <r>
    <x v="12"/>
    <x v="91"/>
    <x v="0"/>
    <x v="1"/>
    <x v="1"/>
    <m/>
    <m/>
    <m/>
    <m/>
    <m/>
    <m/>
    <m/>
    <m/>
  </r>
  <r>
    <x v="12"/>
    <x v="91"/>
    <x v="0"/>
    <x v="2"/>
    <x v="2"/>
    <m/>
    <m/>
    <m/>
    <m/>
    <m/>
    <m/>
    <m/>
    <m/>
  </r>
  <r>
    <x v="12"/>
    <x v="91"/>
    <x v="0"/>
    <x v="3"/>
    <x v="3"/>
    <m/>
    <m/>
    <m/>
    <m/>
    <m/>
    <m/>
    <m/>
    <m/>
  </r>
  <r>
    <x v="12"/>
    <x v="91"/>
    <x v="0"/>
    <x v="4"/>
    <x v="0"/>
    <m/>
    <m/>
    <m/>
    <m/>
    <m/>
    <m/>
    <m/>
    <m/>
  </r>
  <r>
    <x v="12"/>
    <x v="91"/>
    <x v="0"/>
    <x v="5"/>
    <x v="1"/>
    <m/>
    <m/>
    <m/>
    <m/>
    <m/>
    <m/>
    <m/>
    <m/>
  </r>
  <r>
    <x v="12"/>
    <x v="91"/>
    <x v="0"/>
    <x v="6"/>
    <x v="2"/>
    <m/>
    <m/>
    <m/>
    <m/>
    <m/>
    <m/>
    <m/>
    <m/>
  </r>
  <r>
    <x v="12"/>
    <x v="91"/>
    <x v="0"/>
    <x v="7"/>
    <x v="3"/>
    <m/>
    <m/>
    <m/>
    <m/>
    <m/>
    <m/>
    <m/>
    <m/>
  </r>
  <r>
    <x v="12"/>
    <x v="91"/>
    <x v="0"/>
    <x v="8"/>
    <x v="0"/>
    <m/>
    <m/>
    <m/>
    <m/>
    <m/>
    <m/>
    <m/>
    <m/>
  </r>
  <r>
    <x v="12"/>
    <x v="91"/>
    <x v="0"/>
    <x v="9"/>
    <x v="1"/>
    <m/>
    <m/>
    <m/>
    <m/>
    <m/>
    <m/>
    <m/>
    <m/>
  </r>
  <r>
    <x v="12"/>
    <x v="91"/>
    <x v="0"/>
    <x v="10"/>
    <x v="2"/>
    <m/>
    <m/>
    <m/>
    <m/>
    <m/>
    <m/>
    <m/>
    <m/>
  </r>
  <r>
    <x v="12"/>
    <x v="91"/>
    <x v="0"/>
    <x v="11"/>
    <x v="3"/>
    <m/>
    <m/>
    <m/>
    <m/>
    <m/>
    <m/>
    <m/>
    <m/>
  </r>
  <r>
    <x v="12"/>
    <x v="91"/>
    <x v="0"/>
    <x v="12"/>
    <x v="0"/>
    <m/>
    <m/>
    <m/>
    <m/>
    <m/>
    <m/>
    <m/>
    <m/>
  </r>
  <r>
    <x v="12"/>
    <x v="91"/>
    <x v="0"/>
    <x v="13"/>
    <x v="1"/>
    <m/>
    <m/>
    <m/>
    <m/>
    <m/>
    <m/>
    <m/>
    <m/>
  </r>
  <r>
    <x v="12"/>
    <x v="91"/>
    <x v="0"/>
    <x v="14"/>
    <x v="2"/>
    <m/>
    <m/>
    <m/>
    <m/>
    <m/>
    <m/>
    <m/>
    <m/>
  </r>
  <r>
    <x v="12"/>
    <x v="91"/>
    <x v="0"/>
    <x v="15"/>
    <x v="3"/>
    <m/>
    <m/>
    <m/>
    <m/>
    <m/>
    <m/>
    <m/>
    <m/>
  </r>
  <r>
    <x v="12"/>
    <x v="91"/>
    <x v="0"/>
    <x v="16"/>
    <x v="0"/>
    <m/>
    <m/>
    <m/>
    <m/>
    <m/>
    <m/>
    <m/>
    <m/>
  </r>
  <r>
    <x v="12"/>
    <x v="91"/>
    <x v="0"/>
    <x v="17"/>
    <x v="1"/>
    <m/>
    <m/>
    <m/>
    <m/>
    <m/>
    <m/>
    <m/>
    <m/>
  </r>
  <r>
    <x v="12"/>
    <x v="91"/>
    <x v="0"/>
    <x v="18"/>
    <x v="2"/>
    <m/>
    <m/>
    <m/>
    <m/>
    <m/>
    <m/>
    <m/>
    <m/>
  </r>
  <r>
    <x v="12"/>
    <x v="91"/>
    <x v="0"/>
    <x v="19"/>
    <x v="3"/>
    <m/>
    <m/>
    <m/>
    <m/>
    <m/>
    <m/>
    <m/>
    <m/>
  </r>
  <r>
    <x v="12"/>
    <x v="92"/>
    <x v="0"/>
    <x v="0"/>
    <x v="0"/>
    <m/>
    <m/>
    <m/>
    <m/>
    <m/>
    <m/>
    <m/>
    <m/>
  </r>
  <r>
    <x v="12"/>
    <x v="92"/>
    <x v="0"/>
    <x v="1"/>
    <x v="1"/>
    <m/>
    <m/>
    <m/>
    <m/>
    <m/>
    <m/>
    <m/>
    <m/>
  </r>
  <r>
    <x v="12"/>
    <x v="92"/>
    <x v="0"/>
    <x v="2"/>
    <x v="2"/>
    <m/>
    <m/>
    <m/>
    <m/>
    <m/>
    <m/>
    <m/>
    <m/>
  </r>
  <r>
    <x v="12"/>
    <x v="92"/>
    <x v="0"/>
    <x v="3"/>
    <x v="3"/>
    <m/>
    <m/>
    <m/>
    <m/>
    <m/>
    <m/>
    <m/>
    <m/>
  </r>
  <r>
    <x v="12"/>
    <x v="92"/>
    <x v="0"/>
    <x v="4"/>
    <x v="0"/>
    <m/>
    <m/>
    <m/>
    <m/>
    <m/>
    <m/>
    <m/>
    <m/>
  </r>
  <r>
    <x v="12"/>
    <x v="92"/>
    <x v="0"/>
    <x v="5"/>
    <x v="1"/>
    <m/>
    <m/>
    <m/>
    <m/>
    <m/>
    <m/>
    <m/>
    <m/>
  </r>
  <r>
    <x v="12"/>
    <x v="92"/>
    <x v="0"/>
    <x v="6"/>
    <x v="2"/>
    <m/>
    <m/>
    <m/>
    <m/>
    <m/>
    <m/>
    <m/>
    <m/>
  </r>
  <r>
    <x v="12"/>
    <x v="92"/>
    <x v="0"/>
    <x v="7"/>
    <x v="3"/>
    <m/>
    <m/>
    <m/>
    <m/>
    <m/>
    <m/>
    <m/>
    <m/>
  </r>
  <r>
    <x v="12"/>
    <x v="92"/>
    <x v="0"/>
    <x v="8"/>
    <x v="0"/>
    <m/>
    <m/>
    <m/>
    <m/>
    <m/>
    <m/>
    <m/>
    <m/>
  </r>
  <r>
    <x v="12"/>
    <x v="92"/>
    <x v="0"/>
    <x v="9"/>
    <x v="1"/>
    <m/>
    <m/>
    <m/>
    <m/>
    <m/>
    <m/>
    <m/>
    <m/>
  </r>
  <r>
    <x v="12"/>
    <x v="92"/>
    <x v="0"/>
    <x v="10"/>
    <x v="2"/>
    <m/>
    <m/>
    <m/>
    <m/>
    <m/>
    <m/>
    <m/>
    <m/>
  </r>
  <r>
    <x v="12"/>
    <x v="92"/>
    <x v="0"/>
    <x v="11"/>
    <x v="3"/>
    <m/>
    <m/>
    <m/>
    <m/>
    <m/>
    <m/>
    <m/>
    <m/>
  </r>
  <r>
    <x v="12"/>
    <x v="92"/>
    <x v="0"/>
    <x v="12"/>
    <x v="0"/>
    <m/>
    <m/>
    <m/>
    <m/>
    <m/>
    <m/>
    <m/>
    <m/>
  </r>
  <r>
    <x v="12"/>
    <x v="92"/>
    <x v="0"/>
    <x v="13"/>
    <x v="1"/>
    <m/>
    <m/>
    <m/>
    <m/>
    <m/>
    <m/>
    <m/>
    <m/>
  </r>
  <r>
    <x v="12"/>
    <x v="92"/>
    <x v="0"/>
    <x v="14"/>
    <x v="2"/>
    <m/>
    <m/>
    <m/>
    <m/>
    <m/>
    <m/>
    <m/>
    <m/>
  </r>
  <r>
    <x v="12"/>
    <x v="92"/>
    <x v="0"/>
    <x v="15"/>
    <x v="3"/>
    <m/>
    <m/>
    <m/>
    <m/>
    <m/>
    <m/>
    <m/>
    <m/>
  </r>
  <r>
    <x v="12"/>
    <x v="92"/>
    <x v="0"/>
    <x v="16"/>
    <x v="0"/>
    <m/>
    <m/>
    <m/>
    <m/>
    <m/>
    <m/>
    <m/>
    <m/>
  </r>
  <r>
    <x v="12"/>
    <x v="92"/>
    <x v="0"/>
    <x v="17"/>
    <x v="1"/>
    <m/>
    <m/>
    <m/>
    <m/>
    <m/>
    <m/>
    <m/>
    <m/>
  </r>
  <r>
    <x v="12"/>
    <x v="92"/>
    <x v="0"/>
    <x v="18"/>
    <x v="2"/>
    <m/>
    <m/>
    <m/>
    <m/>
    <m/>
    <m/>
    <m/>
    <m/>
  </r>
  <r>
    <x v="12"/>
    <x v="92"/>
    <x v="0"/>
    <x v="19"/>
    <x v="3"/>
    <m/>
    <m/>
    <m/>
    <m/>
    <m/>
    <m/>
    <m/>
    <m/>
  </r>
  <r>
    <x v="12"/>
    <x v="4"/>
    <x v="0"/>
    <x v="20"/>
    <x v="0"/>
    <m/>
    <m/>
    <m/>
    <m/>
    <m/>
    <m/>
    <m/>
    <m/>
  </r>
  <r>
    <x v="12"/>
    <x v="4"/>
    <x v="0"/>
    <x v="21"/>
    <x v="1"/>
    <m/>
    <m/>
    <m/>
    <m/>
    <m/>
    <m/>
    <m/>
    <m/>
  </r>
  <r>
    <x v="12"/>
    <x v="4"/>
    <x v="0"/>
    <x v="22"/>
    <x v="2"/>
    <m/>
    <m/>
    <m/>
    <m/>
    <m/>
    <m/>
    <m/>
    <m/>
  </r>
  <r>
    <x v="12"/>
    <x v="4"/>
    <x v="0"/>
    <x v="23"/>
    <x v="3"/>
    <m/>
    <m/>
    <m/>
    <m/>
    <m/>
    <m/>
    <m/>
    <m/>
  </r>
  <r>
    <x v="13"/>
    <x v="53"/>
    <x v="0"/>
    <x v="0"/>
    <x v="0"/>
    <m/>
    <m/>
    <m/>
    <m/>
    <m/>
    <m/>
    <m/>
    <m/>
  </r>
  <r>
    <x v="13"/>
    <x v="53"/>
    <x v="0"/>
    <x v="1"/>
    <x v="1"/>
    <m/>
    <m/>
    <m/>
    <m/>
    <m/>
    <m/>
    <m/>
    <m/>
  </r>
  <r>
    <x v="13"/>
    <x v="53"/>
    <x v="0"/>
    <x v="2"/>
    <x v="2"/>
    <m/>
    <m/>
    <m/>
    <m/>
    <m/>
    <m/>
    <m/>
    <m/>
  </r>
  <r>
    <x v="13"/>
    <x v="53"/>
    <x v="0"/>
    <x v="3"/>
    <x v="3"/>
    <m/>
    <m/>
    <m/>
    <m/>
    <m/>
    <m/>
    <m/>
    <m/>
  </r>
  <r>
    <x v="13"/>
    <x v="53"/>
    <x v="0"/>
    <x v="4"/>
    <x v="0"/>
    <m/>
    <m/>
    <m/>
    <m/>
    <m/>
    <m/>
    <m/>
    <m/>
  </r>
  <r>
    <x v="13"/>
    <x v="53"/>
    <x v="0"/>
    <x v="5"/>
    <x v="1"/>
    <m/>
    <m/>
    <m/>
    <m/>
    <m/>
    <m/>
    <m/>
    <m/>
  </r>
  <r>
    <x v="13"/>
    <x v="53"/>
    <x v="0"/>
    <x v="6"/>
    <x v="2"/>
    <m/>
    <m/>
    <m/>
    <m/>
    <m/>
    <m/>
    <m/>
    <m/>
  </r>
  <r>
    <x v="13"/>
    <x v="53"/>
    <x v="0"/>
    <x v="7"/>
    <x v="3"/>
    <m/>
    <m/>
    <m/>
    <m/>
    <m/>
    <m/>
    <m/>
    <m/>
  </r>
  <r>
    <x v="13"/>
    <x v="53"/>
    <x v="0"/>
    <x v="8"/>
    <x v="0"/>
    <m/>
    <m/>
    <m/>
    <m/>
    <m/>
    <m/>
    <m/>
    <m/>
  </r>
  <r>
    <x v="13"/>
    <x v="53"/>
    <x v="0"/>
    <x v="9"/>
    <x v="1"/>
    <m/>
    <m/>
    <m/>
    <m/>
    <m/>
    <m/>
    <m/>
    <m/>
  </r>
  <r>
    <x v="13"/>
    <x v="53"/>
    <x v="0"/>
    <x v="10"/>
    <x v="2"/>
    <m/>
    <m/>
    <m/>
    <m/>
    <m/>
    <m/>
    <m/>
    <m/>
  </r>
  <r>
    <x v="13"/>
    <x v="53"/>
    <x v="0"/>
    <x v="11"/>
    <x v="3"/>
    <m/>
    <m/>
    <m/>
    <m/>
    <m/>
    <m/>
    <m/>
    <m/>
  </r>
  <r>
    <x v="13"/>
    <x v="53"/>
    <x v="0"/>
    <x v="12"/>
    <x v="0"/>
    <m/>
    <m/>
    <m/>
    <m/>
    <m/>
    <m/>
    <m/>
    <m/>
  </r>
  <r>
    <x v="13"/>
    <x v="53"/>
    <x v="0"/>
    <x v="13"/>
    <x v="1"/>
    <m/>
    <m/>
    <m/>
    <m/>
    <m/>
    <m/>
    <m/>
    <m/>
  </r>
  <r>
    <x v="13"/>
    <x v="53"/>
    <x v="0"/>
    <x v="14"/>
    <x v="2"/>
    <m/>
    <m/>
    <m/>
    <m/>
    <m/>
    <m/>
    <m/>
    <m/>
  </r>
  <r>
    <x v="13"/>
    <x v="53"/>
    <x v="0"/>
    <x v="15"/>
    <x v="3"/>
    <m/>
    <m/>
    <m/>
    <m/>
    <m/>
    <m/>
    <m/>
    <m/>
  </r>
  <r>
    <x v="13"/>
    <x v="53"/>
    <x v="0"/>
    <x v="16"/>
    <x v="0"/>
    <m/>
    <m/>
    <m/>
    <m/>
    <m/>
    <m/>
    <m/>
    <m/>
  </r>
  <r>
    <x v="13"/>
    <x v="53"/>
    <x v="0"/>
    <x v="17"/>
    <x v="1"/>
    <m/>
    <m/>
    <m/>
    <m/>
    <m/>
    <m/>
    <m/>
    <m/>
  </r>
  <r>
    <x v="13"/>
    <x v="53"/>
    <x v="0"/>
    <x v="18"/>
    <x v="2"/>
    <m/>
    <m/>
    <m/>
    <m/>
    <m/>
    <m/>
    <m/>
    <m/>
  </r>
  <r>
    <x v="13"/>
    <x v="53"/>
    <x v="0"/>
    <x v="19"/>
    <x v="3"/>
    <m/>
    <m/>
    <m/>
    <m/>
    <m/>
    <m/>
    <m/>
    <m/>
  </r>
  <r>
    <x v="13"/>
    <x v="59"/>
    <x v="0"/>
    <x v="0"/>
    <x v="0"/>
    <m/>
    <m/>
    <m/>
    <m/>
    <m/>
    <m/>
    <m/>
    <m/>
  </r>
  <r>
    <x v="13"/>
    <x v="59"/>
    <x v="0"/>
    <x v="1"/>
    <x v="1"/>
    <m/>
    <m/>
    <m/>
    <m/>
    <m/>
    <m/>
    <m/>
    <m/>
  </r>
  <r>
    <x v="13"/>
    <x v="59"/>
    <x v="0"/>
    <x v="2"/>
    <x v="2"/>
    <m/>
    <m/>
    <m/>
    <m/>
    <m/>
    <m/>
    <m/>
    <m/>
  </r>
  <r>
    <x v="13"/>
    <x v="59"/>
    <x v="0"/>
    <x v="3"/>
    <x v="3"/>
    <m/>
    <m/>
    <m/>
    <m/>
    <m/>
    <m/>
    <m/>
    <m/>
  </r>
  <r>
    <x v="13"/>
    <x v="59"/>
    <x v="0"/>
    <x v="4"/>
    <x v="0"/>
    <m/>
    <m/>
    <m/>
    <m/>
    <m/>
    <m/>
    <m/>
    <m/>
  </r>
  <r>
    <x v="13"/>
    <x v="59"/>
    <x v="0"/>
    <x v="5"/>
    <x v="1"/>
    <m/>
    <m/>
    <m/>
    <m/>
    <m/>
    <m/>
    <m/>
    <m/>
  </r>
  <r>
    <x v="13"/>
    <x v="59"/>
    <x v="0"/>
    <x v="6"/>
    <x v="2"/>
    <m/>
    <m/>
    <m/>
    <m/>
    <m/>
    <m/>
    <m/>
    <m/>
  </r>
  <r>
    <x v="13"/>
    <x v="59"/>
    <x v="0"/>
    <x v="7"/>
    <x v="3"/>
    <m/>
    <m/>
    <m/>
    <m/>
    <m/>
    <m/>
    <m/>
    <m/>
  </r>
  <r>
    <x v="13"/>
    <x v="59"/>
    <x v="0"/>
    <x v="8"/>
    <x v="0"/>
    <m/>
    <m/>
    <m/>
    <m/>
    <m/>
    <m/>
    <m/>
    <m/>
  </r>
  <r>
    <x v="13"/>
    <x v="59"/>
    <x v="0"/>
    <x v="9"/>
    <x v="1"/>
    <m/>
    <m/>
    <m/>
    <m/>
    <m/>
    <m/>
    <m/>
    <m/>
  </r>
  <r>
    <x v="13"/>
    <x v="59"/>
    <x v="0"/>
    <x v="10"/>
    <x v="2"/>
    <m/>
    <m/>
    <m/>
    <m/>
    <m/>
    <m/>
    <m/>
    <m/>
  </r>
  <r>
    <x v="13"/>
    <x v="59"/>
    <x v="0"/>
    <x v="11"/>
    <x v="3"/>
    <m/>
    <m/>
    <m/>
    <m/>
    <m/>
    <m/>
    <m/>
    <m/>
  </r>
  <r>
    <x v="13"/>
    <x v="59"/>
    <x v="0"/>
    <x v="12"/>
    <x v="0"/>
    <m/>
    <m/>
    <m/>
    <m/>
    <m/>
    <m/>
    <m/>
    <m/>
  </r>
  <r>
    <x v="13"/>
    <x v="59"/>
    <x v="0"/>
    <x v="13"/>
    <x v="1"/>
    <m/>
    <m/>
    <m/>
    <m/>
    <m/>
    <m/>
    <m/>
    <m/>
  </r>
  <r>
    <x v="13"/>
    <x v="59"/>
    <x v="0"/>
    <x v="14"/>
    <x v="2"/>
    <m/>
    <m/>
    <m/>
    <m/>
    <m/>
    <m/>
    <m/>
    <m/>
  </r>
  <r>
    <x v="13"/>
    <x v="59"/>
    <x v="0"/>
    <x v="15"/>
    <x v="3"/>
    <m/>
    <m/>
    <m/>
    <m/>
    <m/>
    <m/>
    <m/>
    <m/>
  </r>
  <r>
    <x v="13"/>
    <x v="59"/>
    <x v="0"/>
    <x v="16"/>
    <x v="0"/>
    <m/>
    <m/>
    <m/>
    <m/>
    <m/>
    <m/>
    <m/>
    <m/>
  </r>
  <r>
    <x v="13"/>
    <x v="59"/>
    <x v="0"/>
    <x v="17"/>
    <x v="1"/>
    <m/>
    <m/>
    <m/>
    <m/>
    <m/>
    <m/>
    <m/>
    <m/>
  </r>
  <r>
    <x v="13"/>
    <x v="59"/>
    <x v="0"/>
    <x v="18"/>
    <x v="2"/>
    <m/>
    <m/>
    <m/>
    <m/>
    <m/>
    <m/>
    <m/>
    <m/>
  </r>
  <r>
    <x v="13"/>
    <x v="59"/>
    <x v="0"/>
    <x v="19"/>
    <x v="3"/>
    <m/>
    <m/>
    <m/>
    <m/>
    <m/>
    <m/>
    <m/>
    <m/>
  </r>
  <r>
    <x v="13"/>
    <x v="60"/>
    <x v="0"/>
    <x v="0"/>
    <x v="0"/>
    <m/>
    <m/>
    <m/>
    <m/>
    <m/>
    <m/>
    <m/>
    <m/>
  </r>
  <r>
    <x v="13"/>
    <x v="60"/>
    <x v="0"/>
    <x v="1"/>
    <x v="1"/>
    <m/>
    <m/>
    <m/>
    <m/>
    <m/>
    <m/>
    <m/>
    <m/>
  </r>
  <r>
    <x v="13"/>
    <x v="60"/>
    <x v="0"/>
    <x v="2"/>
    <x v="2"/>
    <m/>
    <m/>
    <m/>
    <m/>
    <m/>
    <m/>
    <m/>
    <m/>
  </r>
  <r>
    <x v="13"/>
    <x v="60"/>
    <x v="0"/>
    <x v="3"/>
    <x v="3"/>
    <m/>
    <m/>
    <m/>
    <m/>
    <m/>
    <m/>
    <m/>
    <m/>
  </r>
  <r>
    <x v="13"/>
    <x v="60"/>
    <x v="0"/>
    <x v="4"/>
    <x v="0"/>
    <m/>
    <m/>
    <m/>
    <m/>
    <m/>
    <m/>
    <m/>
    <m/>
  </r>
  <r>
    <x v="13"/>
    <x v="60"/>
    <x v="0"/>
    <x v="5"/>
    <x v="1"/>
    <m/>
    <m/>
    <m/>
    <m/>
    <m/>
    <m/>
    <m/>
    <m/>
  </r>
  <r>
    <x v="13"/>
    <x v="60"/>
    <x v="0"/>
    <x v="6"/>
    <x v="2"/>
    <m/>
    <m/>
    <m/>
    <m/>
    <m/>
    <m/>
    <m/>
    <m/>
  </r>
  <r>
    <x v="13"/>
    <x v="60"/>
    <x v="0"/>
    <x v="7"/>
    <x v="3"/>
    <m/>
    <m/>
    <m/>
    <m/>
    <m/>
    <m/>
    <m/>
    <m/>
  </r>
  <r>
    <x v="13"/>
    <x v="60"/>
    <x v="0"/>
    <x v="8"/>
    <x v="0"/>
    <m/>
    <m/>
    <m/>
    <m/>
    <m/>
    <m/>
    <m/>
    <m/>
  </r>
  <r>
    <x v="13"/>
    <x v="60"/>
    <x v="0"/>
    <x v="9"/>
    <x v="1"/>
    <m/>
    <m/>
    <m/>
    <m/>
    <m/>
    <m/>
    <m/>
    <m/>
  </r>
  <r>
    <x v="13"/>
    <x v="60"/>
    <x v="0"/>
    <x v="10"/>
    <x v="2"/>
    <m/>
    <m/>
    <m/>
    <m/>
    <m/>
    <m/>
    <m/>
    <m/>
  </r>
  <r>
    <x v="13"/>
    <x v="60"/>
    <x v="0"/>
    <x v="11"/>
    <x v="3"/>
    <m/>
    <m/>
    <m/>
    <m/>
    <m/>
    <m/>
    <m/>
    <m/>
  </r>
  <r>
    <x v="13"/>
    <x v="60"/>
    <x v="0"/>
    <x v="12"/>
    <x v="0"/>
    <m/>
    <m/>
    <m/>
    <m/>
    <m/>
    <m/>
    <m/>
    <m/>
  </r>
  <r>
    <x v="13"/>
    <x v="60"/>
    <x v="0"/>
    <x v="13"/>
    <x v="1"/>
    <m/>
    <m/>
    <m/>
    <m/>
    <m/>
    <m/>
    <m/>
    <m/>
  </r>
  <r>
    <x v="13"/>
    <x v="60"/>
    <x v="0"/>
    <x v="14"/>
    <x v="2"/>
    <m/>
    <m/>
    <m/>
    <m/>
    <m/>
    <m/>
    <m/>
    <m/>
  </r>
  <r>
    <x v="13"/>
    <x v="60"/>
    <x v="0"/>
    <x v="15"/>
    <x v="3"/>
    <m/>
    <m/>
    <m/>
    <m/>
    <m/>
    <m/>
    <m/>
    <m/>
  </r>
  <r>
    <x v="13"/>
    <x v="60"/>
    <x v="0"/>
    <x v="16"/>
    <x v="0"/>
    <m/>
    <m/>
    <m/>
    <m/>
    <m/>
    <m/>
    <m/>
    <m/>
  </r>
  <r>
    <x v="13"/>
    <x v="60"/>
    <x v="0"/>
    <x v="17"/>
    <x v="1"/>
    <m/>
    <m/>
    <m/>
    <m/>
    <m/>
    <m/>
    <m/>
    <m/>
  </r>
  <r>
    <x v="13"/>
    <x v="60"/>
    <x v="0"/>
    <x v="18"/>
    <x v="2"/>
    <m/>
    <m/>
    <m/>
    <m/>
    <m/>
    <m/>
    <m/>
    <m/>
  </r>
  <r>
    <x v="13"/>
    <x v="60"/>
    <x v="0"/>
    <x v="19"/>
    <x v="3"/>
    <m/>
    <m/>
    <m/>
    <m/>
    <m/>
    <m/>
    <m/>
    <m/>
  </r>
  <r>
    <x v="13"/>
    <x v="61"/>
    <x v="0"/>
    <x v="0"/>
    <x v="0"/>
    <m/>
    <m/>
    <m/>
    <m/>
    <m/>
    <m/>
    <m/>
    <m/>
  </r>
  <r>
    <x v="13"/>
    <x v="61"/>
    <x v="0"/>
    <x v="1"/>
    <x v="1"/>
    <m/>
    <m/>
    <m/>
    <m/>
    <m/>
    <m/>
    <m/>
    <m/>
  </r>
  <r>
    <x v="13"/>
    <x v="61"/>
    <x v="0"/>
    <x v="2"/>
    <x v="2"/>
    <m/>
    <m/>
    <m/>
    <m/>
    <m/>
    <m/>
    <m/>
    <m/>
  </r>
  <r>
    <x v="13"/>
    <x v="61"/>
    <x v="0"/>
    <x v="3"/>
    <x v="3"/>
    <m/>
    <m/>
    <m/>
    <m/>
    <m/>
    <m/>
    <m/>
    <m/>
  </r>
  <r>
    <x v="13"/>
    <x v="61"/>
    <x v="0"/>
    <x v="4"/>
    <x v="0"/>
    <m/>
    <m/>
    <m/>
    <m/>
    <m/>
    <m/>
    <m/>
    <m/>
  </r>
  <r>
    <x v="13"/>
    <x v="61"/>
    <x v="0"/>
    <x v="5"/>
    <x v="1"/>
    <m/>
    <m/>
    <m/>
    <m/>
    <m/>
    <m/>
    <m/>
    <m/>
  </r>
  <r>
    <x v="13"/>
    <x v="61"/>
    <x v="0"/>
    <x v="6"/>
    <x v="2"/>
    <m/>
    <m/>
    <m/>
    <m/>
    <m/>
    <m/>
    <m/>
    <m/>
  </r>
  <r>
    <x v="13"/>
    <x v="61"/>
    <x v="0"/>
    <x v="7"/>
    <x v="3"/>
    <m/>
    <m/>
    <m/>
    <m/>
    <m/>
    <m/>
    <m/>
    <m/>
  </r>
  <r>
    <x v="13"/>
    <x v="61"/>
    <x v="0"/>
    <x v="8"/>
    <x v="0"/>
    <m/>
    <m/>
    <m/>
    <m/>
    <m/>
    <m/>
    <m/>
    <m/>
  </r>
  <r>
    <x v="13"/>
    <x v="61"/>
    <x v="0"/>
    <x v="9"/>
    <x v="1"/>
    <m/>
    <m/>
    <m/>
    <m/>
    <m/>
    <m/>
    <m/>
    <m/>
  </r>
  <r>
    <x v="13"/>
    <x v="61"/>
    <x v="0"/>
    <x v="10"/>
    <x v="2"/>
    <m/>
    <m/>
    <m/>
    <m/>
    <m/>
    <m/>
    <m/>
    <m/>
  </r>
  <r>
    <x v="13"/>
    <x v="61"/>
    <x v="0"/>
    <x v="11"/>
    <x v="3"/>
    <m/>
    <m/>
    <m/>
    <m/>
    <m/>
    <m/>
    <m/>
    <m/>
  </r>
  <r>
    <x v="13"/>
    <x v="61"/>
    <x v="0"/>
    <x v="12"/>
    <x v="0"/>
    <m/>
    <m/>
    <m/>
    <m/>
    <m/>
    <m/>
    <m/>
    <m/>
  </r>
  <r>
    <x v="13"/>
    <x v="61"/>
    <x v="0"/>
    <x v="13"/>
    <x v="1"/>
    <m/>
    <m/>
    <m/>
    <m/>
    <m/>
    <m/>
    <m/>
    <m/>
  </r>
  <r>
    <x v="13"/>
    <x v="61"/>
    <x v="0"/>
    <x v="14"/>
    <x v="2"/>
    <m/>
    <m/>
    <m/>
    <m/>
    <m/>
    <m/>
    <m/>
    <m/>
  </r>
  <r>
    <x v="13"/>
    <x v="61"/>
    <x v="0"/>
    <x v="15"/>
    <x v="3"/>
    <m/>
    <m/>
    <m/>
    <m/>
    <m/>
    <m/>
    <m/>
    <m/>
  </r>
  <r>
    <x v="13"/>
    <x v="61"/>
    <x v="0"/>
    <x v="16"/>
    <x v="0"/>
    <m/>
    <m/>
    <m/>
    <m/>
    <m/>
    <m/>
    <m/>
    <m/>
  </r>
  <r>
    <x v="13"/>
    <x v="61"/>
    <x v="0"/>
    <x v="17"/>
    <x v="1"/>
    <m/>
    <m/>
    <m/>
    <m/>
    <m/>
    <m/>
    <m/>
    <m/>
  </r>
  <r>
    <x v="13"/>
    <x v="61"/>
    <x v="0"/>
    <x v="18"/>
    <x v="2"/>
    <m/>
    <m/>
    <m/>
    <m/>
    <m/>
    <m/>
    <m/>
    <m/>
  </r>
  <r>
    <x v="13"/>
    <x v="61"/>
    <x v="0"/>
    <x v="19"/>
    <x v="3"/>
    <m/>
    <m/>
    <m/>
    <m/>
    <m/>
    <m/>
    <m/>
    <m/>
  </r>
  <r>
    <x v="13"/>
    <x v="93"/>
    <x v="0"/>
    <x v="0"/>
    <x v="0"/>
    <m/>
    <m/>
    <m/>
    <m/>
    <m/>
    <m/>
    <m/>
    <m/>
  </r>
  <r>
    <x v="13"/>
    <x v="93"/>
    <x v="0"/>
    <x v="1"/>
    <x v="1"/>
    <m/>
    <m/>
    <m/>
    <m/>
    <m/>
    <m/>
    <m/>
    <m/>
  </r>
  <r>
    <x v="13"/>
    <x v="93"/>
    <x v="0"/>
    <x v="2"/>
    <x v="2"/>
    <m/>
    <m/>
    <m/>
    <m/>
    <m/>
    <m/>
    <m/>
    <m/>
  </r>
  <r>
    <x v="13"/>
    <x v="93"/>
    <x v="0"/>
    <x v="3"/>
    <x v="3"/>
    <m/>
    <m/>
    <m/>
    <m/>
    <m/>
    <m/>
    <m/>
    <m/>
  </r>
  <r>
    <x v="13"/>
    <x v="93"/>
    <x v="0"/>
    <x v="4"/>
    <x v="0"/>
    <m/>
    <m/>
    <m/>
    <m/>
    <m/>
    <m/>
    <m/>
    <m/>
  </r>
  <r>
    <x v="13"/>
    <x v="93"/>
    <x v="0"/>
    <x v="5"/>
    <x v="1"/>
    <m/>
    <m/>
    <m/>
    <m/>
    <m/>
    <m/>
    <m/>
    <m/>
  </r>
  <r>
    <x v="13"/>
    <x v="93"/>
    <x v="0"/>
    <x v="6"/>
    <x v="2"/>
    <m/>
    <m/>
    <m/>
    <m/>
    <m/>
    <m/>
    <m/>
    <m/>
  </r>
  <r>
    <x v="13"/>
    <x v="93"/>
    <x v="0"/>
    <x v="7"/>
    <x v="3"/>
    <m/>
    <m/>
    <m/>
    <m/>
    <m/>
    <m/>
    <m/>
    <m/>
  </r>
  <r>
    <x v="13"/>
    <x v="93"/>
    <x v="0"/>
    <x v="8"/>
    <x v="0"/>
    <m/>
    <m/>
    <m/>
    <m/>
    <m/>
    <m/>
    <m/>
    <m/>
  </r>
  <r>
    <x v="13"/>
    <x v="93"/>
    <x v="0"/>
    <x v="9"/>
    <x v="1"/>
    <m/>
    <m/>
    <m/>
    <m/>
    <m/>
    <m/>
    <m/>
    <m/>
  </r>
  <r>
    <x v="13"/>
    <x v="93"/>
    <x v="0"/>
    <x v="10"/>
    <x v="2"/>
    <m/>
    <m/>
    <m/>
    <m/>
    <m/>
    <m/>
    <m/>
    <m/>
  </r>
  <r>
    <x v="13"/>
    <x v="93"/>
    <x v="0"/>
    <x v="11"/>
    <x v="3"/>
    <m/>
    <m/>
    <m/>
    <m/>
    <m/>
    <m/>
    <m/>
    <m/>
  </r>
  <r>
    <x v="13"/>
    <x v="93"/>
    <x v="0"/>
    <x v="12"/>
    <x v="0"/>
    <m/>
    <m/>
    <m/>
    <m/>
    <m/>
    <m/>
    <m/>
    <m/>
  </r>
  <r>
    <x v="13"/>
    <x v="93"/>
    <x v="0"/>
    <x v="13"/>
    <x v="1"/>
    <m/>
    <m/>
    <m/>
    <m/>
    <m/>
    <m/>
    <m/>
    <m/>
  </r>
  <r>
    <x v="13"/>
    <x v="93"/>
    <x v="0"/>
    <x v="14"/>
    <x v="2"/>
    <m/>
    <m/>
    <m/>
    <m/>
    <m/>
    <m/>
    <m/>
    <m/>
  </r>
  <r>
    <x v="13"/>
    <x v="93"/>
    <x v="0"/>
    <x v="15"/>
    <x v="3"/>
    <m/>
    <m/>
    <m/>
    <m/>
    <m/>
    <m/>
    <m/>
    <m/>
  </r>
  <r>
    <x v="13"/>
    <x v="93"/>
    <x v="0"/>
    <x v="16"/>
    <x v="0"/>
    <m/>
    <m/>
    <m/>
    <m/>
    <m/>
    <m/>
    <m/>
    <m/>
  </r>
  <r>
    <x v="13"/>
    <x v="93"/>
    <x v="0"/>
    <x v="17"/>
    <x v="1"/>
    <m/>
    <m/>
    <m/>
    <m/>
    <m/>
    <m/>
    <m/>
    <m/>
  </r>
  <r>
    <x v="13"/>
    <x v="93"/>
    <x v="0"/>
    <x v="18"/>
    <x v="2"/>
    <m/>
    <m/>
    <m/>
    <m/>
    <m/>
    <m/>
    <m/>
    <m/>
  </r>
  <r>
    <x v="13"/>
    <x v="93"/>
    <x v="0"/>
    <x v="19"/>
    <x v="3"/>
    <m/>
    <m/>
    <m/>
    <m/>
    <m/>
    <m/>
    <m/>
    <m/>
  </r>
  <r>
    <x v="13"/>
    <x v="4"/>
    <x v="0"/>
    <x v="20"/>
    <x v="0"/>
    <m/>
    <m/>
    <m/>
    <m/>
    <m/>
    <m/>
    <m/>
    <m/>
  </r>
  <r>
    <x v="13"/>
    <x v="4"/>
    <x v="0"/>
    <x v="21"/>
    <x v="1"/>
    <m/>
    <m/>
    <m/>
    <m/>
    <m/>
    <m/>
    <m/>
    <m/>
  </r>
  <r>
    <x v="13"/>
    <x v="4"/>
    <x v="0"/>
    <x v="22"/>
    <x v="2"/>
    <m/>
    <m/>
    <m/>
    <m/>
    <m/>
    <m/>
    <m/>
    <m/>
  </r>
  <r>
    <x v="13"/>
    <x v="4"/>
    <x v="0"/>
    <x v="23"/>
    <x v="3"/>
    <m/>
    <m/>
    <m/>
    <m/>
    <m/>
    <m/>
    <m/>
    <m/>
  </r>
  <r>
    <x v="14"/>
    <x v="94"/>
    <x v="0"/>
    <x v="0"/>
    <x v="0"/>
    <m/>
    <m/>
    <m/>
    <m/>
    <m/>
    <m/>
    <m/>
    <m/>
  </r>
  <r>
    <x v="14"/>
    <x v="94"/>
    <x v="0"/>
    <x v="1"/>
    <x v="1"/>
    <m/>
    <m/>
    <m/>
    <m/>
    <m/>
    <m/>
    <m/>
    <m/>
  </r>
  <r>
    <x v="14"/>
    <x v="94"/>
    <x v="0"/>
    <x v="2"/>
    <x v="2"/>
    <m/>
    <m/>
    <m/>
    <m/>
    <m/>
    <m/>
    <m/>
    <m/>
  </r>
  <r>
    <x v="14"/>
    <x v="94"/>
    <x v="0"/>
    <x v="3"/>
    <x v="3"/>
    <m/>
    <m/>
    <m/>
    <m/>
    <m/>
    <m/>
    <m/>
    <m/>
  </r>
  <r>
    <x v="14"/>
    <x v="94"/>
    <x v="0"/>
    <x v="4"/>
    <x v="0"/>
    <m/>
    <m/>
    <m/>
    <m/>
    <m/>
    <m/>
    <m/>
    <m/>
  </r>
  <r>
    <x v="14"/>
    <x v="94"/>
    <x v="0"/>
    <x v="5"/>
    <x v="1"/>
    <m/>
    <m/>
    <m/>
    <m/>
    <m/>
    <m/>
    <m/>
    <m/>
  </r>
  <r>
    <x v="14"/>
    <x v="94"/>
    <x v="0"/>
    <x v="6"/>
    <x v="2"/>
    <m/>
    <m/>
    <m/>
    <m/>
    <m/>
    <m/>
    <m/>
    <m/>
  </r>
  <r>
    <x v="14"/>
    <x v="94"/>
    <x v="0"/>
    <x v="7"/>
    <x v="3"/>
    <m/>
    <m/>
    <m/>
    <m/>
    <m/>
    <m/>
    <m/>
    <m/>
  </r>
  <r>
    <x v="14"/>
    <x v="94"/>
    <x v="0"/>
    <x v="8"/>
    <x v="0"/>
    <m/>
    <m/>
    <m/>
    <m/>
    <m/>
    <m/>
    <m/>
    <m/>
  </r>
  <r>
    <x v="14"/>
    <x v="94"/>
    <x v="0"/>
    <x v="24"/>
    <x v="1"/>
    <m/>
    <m/>
    <m/>
    <m/>
    <m/>
    <m/>
    <m/>
    <m/>
  </r>
  <r>
    <x v="14"/>
    <x v="94"/>
    <x v="0"/>
    <x v="25"/>
    <x v="2"/>
    <m/>
    <m/>
    <m/>
    <m/>
    <m/>
    <m/>
    <m/>
    <m/>
  </r>
  <r>
    <x v="14"/>
    <x v="94"/>
    <x v="0"/>
    <x v="26"/>
    <x v="3"/>
    <m/>
    <m/>
    <m/>
    <m/>
    <m/>
    <m/>
    <m/>
    <m/>
  </r>
  <r>
    <x v="14"/>
    <x v="93"/>
    <x v="0"/>
    <x v="12"/>
    <x v="0"/>
    <m/>
    <m/>
    <m/>
    <m/>
    <m/>
    <m/>
    <m/>
    <m/>
  </r>
  <r>
    <x v="14"/>
    <x v="93"/>
    <x v="0"/>
    <x v="13"/>
    <x v="1"/>
    <m/>
    <m/>
    <m/>
    <m/>
    <m/>
    <m/>
    <m/>
    <m/>
  </r>
  <r>
    <x v="14"/>
    <x v="93"/>
    <x v="0"/>
    <x v="14"/>
    <x v="2"/>
    <m/>
    <m/>
    <m/>
    <m/>
    <m/>
    <m/>
    <m/>
    <m/>
  </r>
  <r>
    <x v="14"/>
    <x v="93"/>
    <x v="0"/>
    <x v="15"/>
    <x v="3"/>
    <m/>
    <m/>
    <m/>
    <m/>
    <m/>
    <m/>
    <m/>
    <m/>
  </r>
  <r>
    <x v="14"/>
    <x v="93"/>
    <x v="0"/>
    <x v="16"/>
    <x v="0"/>
    <m/>
    <m/>
    <m/>
    <m/>
    <m/>
    <m/>
    <m/>
    <m/>
  </r>
  <r>
    <x v="14"/>
    <x v="93"/>
    <x v="0"/>
    <x v="17"/>
    <x v="1"/>
    <m/>
    <m/>
    <m/>
    <m/>
    <m/>
    <m/>
    <m/>
    <m/>
  </r>
  <r>
    <x v="14"/>
    <x v="93"/>
    <x v="0"/>
    <x v="18"/>
    <x v="2"/>
    <m/>
    <m/>
    <m/>
    <m/>
    <m/>
    <m/>
    <m/>
    <m/>
  </r>
  <r>
    <x v="14"/>
    <x v="93"/>
    <x v="0"/>
    <x v="19"/>
    <x v="3"/>
    <m/>
    <m/>
    <m/>
    <m/>
    <m/>
    <m/>
    <m/>
    <m/>
  </r>
  <r>
    <x v="14"/>
    <x v="95"/>
    <x v="0"/>
    <x v="0"/>
    <x v="0"/>
    <m/>
    <m/>
    <m/>
    <m/>
    <m/>
    <m/>
    <m/>
    <m/>
  </r>
  <r>
    <x v="14"/>
    <x v="95"/>
    <x v="0"/>
    <x v="1"/>
    <x v="1"/>
    <m/>
    <m/>
    <m/>
    <m/>
    <m/>
    <m/>
    <m/>
    <m/>
  </r>
  <r>
    <x v="14"/>
    <x v="95"/>
    <x v="0"/>
    <x v="2"/>
    <x v="2"/>
    <m/>
    <m/>
    <m/>
    <m/>
    <m/>
    <m/>
    <m/>
    <m/>
  </r>
  <r>
    <x v="14"/>
    <x v="95"/>
    <x v="0"/>
    <x v="3"/>
    <x v="3"/>
    <m/>
    <m/>
    <m/>
    <m/>
    <m/>
    <m/>
    <m/>
    <m/>
  </r>
  <r>
    <x v="14"/>
    <x v="95"/>
    <x v="0"/>
    <x v="4"/>
    <x v="0"/>
    <m/>
    <m/>
    <m/>
    <m/>
    <m/>
    <m/>
    <m/>
    <m/>
  </r>
  <r>
    <x v="14"/>
    <x v="95"/>
    <x v="0"/>
    <x v="5"/>
    <x v="1"/>
    <m/>
    <m/>
    <m/>
    <m/>
    <m/>
    <m/>
    <m/>
    <m/>
  </r>
  <r>
    <x v="14"/>
    <x v="95"/>
    <x v="0"/>
    <x v="6"/>
    <x v="2"/>
    <m/>
    <m/>
    <m/>
    <m/>
    <m/>
    <m/>
    <m/>
    <m/>
  </r>
  <r>
    <x v="14"/>
    <x v="95"/>
    <x v="0"/>
    <x v="7"/>
    <x v="3"/>
    <m/>
    <m/>
    <m/>
    <m/>
    <m/>
    <m/>
    <m/>
    <m/>
  </r>
  <r>
    <x v="14"/>
    <x v="95"/>
    <x v="0"/>
    <x v="8"/>
    <x v="0"/>
    <m/>
    <m/>
    <m/>
    <m/>
    <m/>
    <m/>
    <m/>
    <m/>
  </r>
  <r>
    <x v="14"/>
    <x v="95"/>
    <x v="0"/>
    <x v="24"/>
    <x v="1"/>
    <m/>
    <m/>
    <m/>
    <m/>
    <m/>
    <m/>
    <m/>
    <m/>
  </r>
  <r>
    <x v="14"/>
    <x v="95"/>
    <x v="0"/>
    <x v="25"/>
    <x v="2"/>
    <m/>
    <m/>
    <m/>
    <m/>
    <m/>
    <m/>
    <m/>
    <m/>
  </r>
  <r>
    <x v="14"/>
    <x v="95"/>
    <x v="0"/>
    <x v="26"/>
    <x v="3"/>
    <m/>
    <m/>
    <m/>
    <m/>
    <m/>
    <m/>
    <m/>
    <m/>
  </r>
  <r>
    <x v="14"/>
    <x v="95"/>
    <x v="0"/>
    <x v="12"/>
    <x v="0"/>
    <m/>
    <m/>
    <m/>
    <m/>
    <m/>
    <m/>
    <m/>
    <m/>
  </r>
  <r>
    <x v="14"/>
    <x v="95"/>
    <x v="0"/>
    <x v="13"/>
    <x v="1"/>
    <m/>
    <m/>
    <m/>
    <m/>
    <m/>
    <m/>
    <m/>
    <m/>
  </r>
  <r>
    <x v="14"/>
    <x v="95"/>
    <x v="0"/>
    <x v="14"/>
    <x v="2"/>
    <m/>
    <m/>
    <m/>
    <m/>
    <m/>
    <m/>
    <m/>
    <m/>
  </r>
  <r>
    <x v="14"/>
    <x v="95"/>
    <x v="0"/>
    <x v="15"/>
    <x v="3"/>
    <m/>
    <m/>
    <m/>
    <m/>
    <m/>
    <m/>
    <m/>
    <m/>
  </r>
  <r>
    <x v="14"/>
    <x v="95"/>
    <x v="0"/>
    <x v="16"/>
    <x v="0"/>
    <m/>
    <m/>
    <m/>
    <m/>
    <m/>
    <m/>
    <m/>
    <m/>
  </r>
  <r>
    <x v="14"/>
    <x v="95"/>
    <x v="0"/>
    <x v="17"/>
    <x v="1"/>
    <m/>
    <m/>
    <m/>
    <m/>
    <m/>
    <m/>
    <m/>
    <m/>
  </r>
  <r>
    <x v="14"/>
    <x v="95"/>
    <x v="0"/>
    <x v="18"/>
    <x v="2"/>
    <m/>
    <m/>
    <m/>
    <m/>
    <m/>
    <m/>
    <m/>
    <m/>
  </r>
  <r>
    <x v="14"/>
    <x v="95"/>
    <x v="0"/>
    <x v="19"/>
    <x v="3"/>
    <m/>
    <m/>
    <m/>
    <m/>
    <m/>
    <m/>
    <m/>
    <m/>
  </r>
  <r>
    <x v="14"/>
    <x v="96"/>
    <x v="0"/>
    <x v="0"/>
    <x v="0"/>
    <m/>
    <m/>
    <m/>
    <m/>
    <m/>
    <m/>
    <m/>
    <m/>
  </r>
  <r>
    <x v="14"/>
    <x v="96"/>
    <x v="0"/>
    <x v="1"/>
    <x v="1"/>
    <m/>
    <m/>
    <m/>
    <m/>
    <m/>
    <m/>
    <m/>
    <m/>
  </r>
  <r>
    <x v="14"/>
    <x v="96"/>
    <x v="0"/>
    <x v="2"/>
    <x v="2"/>
    <m/>
    <m/>
    <m/>
    <m/>
    <m/>
    <m/>
    <m/>
    <m/>
  </r>
  <r>
    <x v="14"/>
    <x v="96"/>
    <x v="0"/>
    <x v="3"/>
    <x v="3"/>
    <m/>
    <m/>
    <m/>
    <m/>
    <m/>
    <m/>
    <m/>
    <m/>
  </r>
  <r>
    <x v="14"/>
    <x v="96"/>
    <x v="0"/>
    <x v="4"/>
    <x v="0"/>
    <m/>
    <m/>
    <m/>
    <m/>
    <m/>
    <m/>
    <m/>
    <m/>
  </r>
  <r>
    <x v="14"/>
    <x v="96"/>
    <x v="0"/>
    <x v="5"/>
    <x v="1"/>
    <m/>
    <m/>
    <m/>
    <m/>
    <m/>
    <m/>
    <m/>
    <m/>
  </r>
  <r>
    <x v="14"/>
    <x v="96"/>
    <x v="0"/>
    <x v="6"/>
    <x v="2"/>
    <m/>
    <m/>
    <m/>
    <m/>
    <m/>
    <m/>
    <m/>
    <m/>
  </r>
  <r>
    <x v="14"/>
    <x v="96"/>
    <x v="0"/>
    <x v="7"/>
    <x v="3"/>
    <m/>
    <m/>
    <m/>
    <m/>
    <m/>
    <m/>
    <m/>
    <m/>
  </r>
  <r>
    <x v="14"/>
    <x v="96"/>
    <x v="0"/>
    <x v="8"/>
    <x v="0"/>
    <m/>
    <m/>
    <m/>
    <m/>
    <m/>
    <m/>
    <m/>
    <m/>
  </r>
  <r>
    <x v="14"/>
    <x v="96"/>
    <x v="0"/>
    <x v="24"/>
    <x v="1"/>
    <m/>
    <m/>
    <m/>
    <m/>
    <m/>
    <m/>
    <m/>
    <m/>
  </r>
  <r>
    <x v="14"/>
    <x v="96"/>
    <x v="0"/>
    <x v="25"/>
    <x v="2"/>
    <m/>
    <m/>
    <m/>
    <m/>
    <m/>
    <m/>
    <m/>
    <m/>
  </r>
  <r>
    <x v="14"/>
    <x v="96"/>
    <x v="0"/>
    <x v="26"/>
    <x v="3"/>
    <m/>
    <m/>
    <m/>
    <m/>
    <m/>
    <m/>
    <m/>
    <m/>
  </r>
  <r>
    <x v="14"/>
    <x v="96"/>
    <x v="0"/>
    <x v="12"/>
    <x v="0"/>
    <m/>
    <m/>
    <m/>
    <m/>
    <m/>
    <m/>
    <m/>
    <m/>
  </r>
  <r>
    <x v="14"/>
    <x v="96"/>
    <x v="0"/>
    <x v="13"/>
    <x v="1"/>
    <m/>
    <m/>
    <m/>
    <m/>
    <m/>
    <m/>
    <m/>
    <m/>
  </r>
  <r>
    <x v="14"/>
    <x v="96"/>
    <x v="0"/>
    <x v="14"/>
    <x v="2"/>
    <m/>
    <m/>
    <m/>
    <m/>
    <m/>
    <m/>
    <m/>
    <m/>
  </r>
  <r>
    <x v="14"/>
    <x v="96"/>
    <x v="0"/>
    <x v="15"/>
    <x v="3"/>
    <m/>
    <m/>
    <m/>
    <m/>
    <m/>
    <m/>
    <m/>
    <m/>
  </r>
  <r>
    <x v="14"/>
    <x v="96"/>
    <x v="0"/>
    <x v="16"/>
    <x v="0"/>
    <m/>
    <m/>
    <m/>
    <m/>
    <m/>
    <m/>
    <m/>
    <m/>
  </r>
  <r>
    <x v="14"/>
    <x v="96"/>
    <x v="0"/>
    <x v="17"/>
    <x v="1"/>
    <m/>
    <m/>
    <m/>
    <m/>
    <m/>
    <m/>
    <m/>
    <m/>
  </r>
  <r>
    <x v="14"/>
    <x v="96"/>
    <x v="0"/>
    <x v="18"/>
    <x v="2"/>
    <m/>
    <m/>
    <m/>
    <m/>
    <m/>
    <m/>
    <m/>
    <m/>
  </r>
  <r>
    <x v="14"/>
    <x v="96"/>
    <x v="0"/>
    <x v="19"/>
    <x v="3"/>
    <m/>
    <m/>
    <m/>
    <m/>
    <m/>
    <m/>
    <m/>
    <m/>
  </r>
  <r>
    <x v="14"/>
    <x v="97"/>
    <x v="0"/>
    <x v="0"/>
    <x v="0"/>
    <m/>
    <m/>
    <m/>
    <m/>
    <m/>
    <m/>
    <m/>
    <m/>
  </r>
  <r>
    <x v="14"/>
    <x v="97"/>
    <x v="0"/>
    <x v="1"/>
    <x v="1"/>
    <m/>
    <m/>
    <m/>
    <m/>
    <m/>
    <m/>
    <m/>
    <m/>
  </r>
  <r>
    <x v="14"/>
    <x v="97"/>
    <x v="0"/>
    <x v="2"/>
    <x v="2"/>
    <m/>
    <m/>
    <m/>
    <m/>
    <m/>
    <m/>
    <m/>
    <m/>
  </r>
  <r>
    <x v="14"/>
    <x v="97"/>
    <x v="0"/>
    <x v="3"/>
    <x v="3"/>
    <m/>
    <m/>
    <m/>
    <m/>
    <m/>
    <m/>
    <m/>
    <m/>
  </r>
  <r>
    <x v="14"/>
    <x v="97"/>
    <x v="0"/>
    <x v="4"/>
    <x v="0"/>
    <m/>
    <m/>
    <m/>
    <m/>
    <m/>
    <m/>
    <m/>
    <m/>
  </r>
  <r>
    <x v="14"/>
    <x v="97"/>
    <x v="0"/>
    <x v="5"/>
    <x v="1"/>
    <m/>
    <m/>
    <m/>
    <m/>
    <m/>
    <m/>
    <m/>
    <m/>
  </r>
  <r>
    <x v="14"/>
    <x v="97"/>
    <x v="0"/>
    <x v="6"/>
    <x v="2"/>
    <m/>
    <m/>
    <m/>
    <m/>
    <m/>
    <m/>
    <m/>
    <m/>
  </r>
  <r>
    <x v="14"/>
    <x v="97"/>
    <x v="0"/>
    <x v="7"/>
    <x v="3"/>
    <m/>
    <m/>
    <m/>
    <m/>
    <m/>
    <m/>
    <m/>
    <m/>
  </r>
  <r>
    <x v="14"/>
    <x v="97"/>
    <x v="0"/>
    <x v="8"/>
    <x v="0"/>
    <m/>
    <m/>
    <m/>
    <m/>
    <m/>
    <m/>
    <m/>
    <m/>
  </r>
  <r>
    <x v="14"/>
    <x v="97"/>
    <x v="0"/>
    <x v="24"/>
    <x v="1"/>
    <m/>
    <m/>
    <m/>
    <m/>
    <m/>
    <m/>
    <m/>
    <m/>
  </r>
  <r>
    <x v="14"/>
    <x v="97"/>
    <x v="0"/>
    <x v="25"/>
    <x v="2"/>
    <m/>
    <m/>
    <m/>
    <m/>
    <m/>
    <m/>
    <m/>
    <m/>
  </r>
  <r>
    <x v="14"/>
    <x v="97"/>
    <x v="0"/>
    <x v="26"/>
    <x v="3"/>
    <m/>
    <m/>
    <m/>
    <m/>
    <m/>
    <m/>
    <m/>
    <m/>
  </r>
  <r>
    <x v="14"/>
    <x v="97"/>
    <x v="0"/>
    <x v="12"/>
    <x v="0"/>
    <m/>
    <m/>
    <m/>
    <m/>
    <m/>
    <m/>
    <m/>
    <m/>
  </r>
  <r>
    <x v="14"/>
    <x v="97"/>
    <x v="0"/>
    <x v="13"/>
    <x v="1"/>
    <m/>
    <m/>
    <m/>
    <m/>
    <m/>
    <m/>
    <m/>
    <m/>
  </r>
  <r>
    <x v="14"/>
    <x v="97"/>
    <x v="0"/>
    <x v="14"/>
    <x v="2"/>
    <m/>
    <m/>
    <m/>
    <m/>
    <m/>
    <m/>
    <m/>
    <m/>
  </r>
  <r>
    <x v="14"/>
    <x v="97"/>
    <x v="0"/>
    <x v="15"/>
    <x v="3"/>
    <m/>
    <m/>
    <m/>
    <m/>
    <m/>
    <m/>
    <m/>
    <m/>
  </r>
  <r>
    <x v="14"/>
    <x v="97"/>
    <x v="0"/>
    <x v="16"/>
    <x v="0"/>
    <m/>
    <m/>
    <m/>
    <m/>
    <m/>
    <m/>
    <m/>
    <m/>
  </r>
  <r>
    <x v="14"/>
    <x v="97"/>
    <x v="0"/>
    <x v="17"/>
    <x v="1"/>
    <m/>
    <m/>
    <m/>
    <m/>
    <m/>
    <m/>
    <m/>
    <m/>
  </r>
  <r>
    <x v="14"/>
    <x v="97"/>
    <x v="0"/>
    <x v="18"/>
    <x v="2"/>
    <m/>
    <m/>
    <m/>
    <m/>
    <m/>
    <m/>
    <m/>
    <m/>
  </r>
  <r>
    <x v="14"/>
    <x v="97"/>
    <x v="0"/>
    <x v="19"/>
    <x v="3"/>
    <m/>
    <m/>
    <m/>
    <m/>
    <m/>
    <m/>
    <m/>
    <m/>
  </r>
  <r>
    <x v="14"/>
    <x v="98"/>
    <x v="0"/>
    <x v="0"/>
    <x v="0"/>
    <m/>
    <m/>
    <m/>
    <m/>
    <m/>
    <m/>
    <m/>
    <m/>
  </r>
  <r>
    <x v="14"/>
    <x v="98"/>
    <x v="0"/>
    <x v="1"/>
    <x v="1"/>
    <m/>
    <m/>
    <m/>
    <m/>
    <m/>
    <m/>
    <m/>
    <m/>
  </r>
  <r>
    <x v="14"/>
    <x v="98"/>
    <x v="0"/>
    <x v="2"/>
    <x v="2"/>
    <m/>
    <m/>
    <m/>
    <m/>
    <m/>
    <m/>
    <m/>
    <m/>
  </r>
  <r>
    <x v="14"/>
    <x v="98"/>
    <x v="0"/>
    <x v="3"/>
    <x v="3"/>
    <m/>
    <m/>
    <m/>
    <m/>
    <m/>
    <m/>
    <m/>
    <m/>
  </r>
  <r>
    <x v="14"/>
    <x v="98"/>
    <x v="0"/>
    <x v="4"/>
    <x v="0"/>
    <m/>
    <m/>
    <m/>
    <m/>
    <m/>
    <m/>
    <m/>
    <m/>
  </r>
  <r>
    <x v="14"/>
    <x v="98"/>
    <x v="0"/>
    <x v="5"/>
    <x v="1"/>
    <m/>
    <m/>
    <m/>
    <m/>
    <m/>
    <m/>
    <m/>
    <m/>
  </r>
  <r>
    <x v="14"/>
    <x v="98"/>
    <x v="0"/>
    <x v="6"/>
    <x v="2"/>
    <m/>
    <m/>
    <m/>
    <m/>
    <m/>
    <m/>
    <m/>
    <m/>
  </r>
  <r>
    <x v="14"/>
    <x v="98"/>
    <x v="0"/>
    <x v="7"/>
    <x v="3"/>
    <m/>
    <m/>
    <m/>
    <m/>
    <m/>
    <m/>
    <m/>
    <m/>
  </r>
  <r>
    <x v="14"/>
    <x v="98"/>
    <x v="0"/>
    <x v="8"/>
    <x v="0"/>
    <m/>
    <m/>
    <m/>
    <m/>
    <m/>
    <m/>
    <m/>
    <m/>
  </r>
  <r>
    <x v="14"/>
    <x v="98"/>
    <x v="0"/>
    <x v="24"/>
    <x v="1"/>
    <m/>
    <m/>
    <m/>
    <m/>
    <m/>
    <m/>
    <m/>
    <m/>
  </r>
  <r>
    <x v="14"/>
    <x v="98"/>
    <x v="0"/>
    <x v="25"/>
    <x v="2"/>
    <m/>
    <m/>
    <m/>
    <m/>
    <m/>
    <m/>
    <m/>
    <m/>
  </r>
  <r>
    <x v="14"/>
    <x v="98"/>
    <x v="0"/>
    <x v="26"/>
    <x v="3"/>
    <m/>
    <m/>
    <m/>
    <m/>
    <m/>
    <m/>
    <m/>
    <m/>
  </r>
  <r>
    <x v="14"/>
    <x v="98"/>
    <x v="0"/>
    <x v="12"/>
    <x v="0"/>
    <m/>
    <m/>
    <m/>
    <m/>
    <m/>
    <m/>
    <m/>
    <m/>
  </r>
  <r>
    <x v="14"/>
    <x v="98"/>
    <x v="0"/>
    <x v="13"/>
    <x v="1"/>
    <m/>
    <m/>
    <m/>
    <m/>
    <m/>
    <m/>
    <m/>
    <m/>
  </r>
  <r>
    <x v="14"/>
    <x v="98"/>
    <x v="0"/>
    <x v="14"/>
    <x v="2"/>
    <m/>
    <m/>
    <m/>
    <m/>
    <m/>
    <m/>
    <m/>
    <m/>
  </r>
  <r>
    <x v="14"/>
    <x v="98"/>
    <x v="0"/>
    <x v="15"/>
    <x v="3"/>
    <m/>
    <m/>
    <m/>
    <m/>
    <m/>
    <m/>
    <m/>
    <m/>
  </r>
  <r>
    <x v="14"/>
    <x v="98"/>
    <x v="0"/>
    <x v="16"/>
    <x v="0"/>
    <m/>
    <m/>
    <m/>
    <m/>
    <m/>
    <m/>
    <m/>
    <m/>
  </r>
  <r>
    <x v="14"/>
    <x v="98"/>
    <x v="0"/>
    <x v="17"/>
    <x v="1"/>
    <m/>
    <m/>
    <m/>
    <m/>
    <m/>
    <m/>
    <m/>
    <m/>
  </r>
  <r>
    <x v="14"/>
    <x v="98"/>
    <x v="0"/>
    <x v="18"/>
    <x v="2"/>
    <m/>
    <m/>
    <m/>
    <m/>
    <m/>
    <m/>
    <m/>
    <m/>
  </r>
  <r>
    <x v="14"/>
    <x v="98"/>
    <x v="0"/>
    <x v="19"/>
    <x v="3"/>
    <m/>
    <m/>
    <m/>
    <m/>
    <m/>
    <m/>
    <m/>
    <m/>
  </r>
  <r>
    <x v="14"/>
    <x v="4"/>
    <x v="0"/>
    <x v="20"/>
    <x v="0"/>
    <m/>
    <m/>
    <m/>
    <m/>
    <m/>
    <m/>
    <m/>
    <m/>
  </r>
  <r>
    <x v="14"/>
    <x v="4"/>
    <x v="0"/>
    <x v="21"/>
    <x v="1"/>
    <m/>
    <m/>
    <m/>
    <m/>
    <m/>
    <m/>
    <m/>
    <m/>
  </r>
  <r>
    <x v="14"/>
    <x v="4"/>
    <x v="0"/>
    <x v="22"/>
    <x v="2"/>
    <m/>
    <m/>
    <m/>
    <m/>
    <m/>
    <m/>
    <m/>
    <m/>
  </r>
  <r>
    <x v="14"/>
    <x v="4"/>
    <x v="0"/>
    <x v="23"/>
    <x v="3"/>
    <m/>
    <m/>
    <m/>
    <m/>
    <m/>
    <m/>
    <m/>
    <m/>
  </r>
  <r>
    <x v="15"/>
    <x v="99"/>
    <x v="0"/>
    <x v="0"/>
    <x v="0"/>
    <m/>
    <m/>
    <m/>
    <m/>
    <m/>
    <m/>
    <m/>
    <m/>
  </r>
  <r>
    <x v="15"/>
    <x v="99"/>
    <x v="0"/>
    <x v="1"/>
    <x v="1"/>
    <m/>
    <m/>
    <m/>
    <m/>
    <m/>
    <m/>
    <m/>
    <m/>
  </r>
  <r>
    <x v="15"/>
    <x v="99"/>
    <x v="0"/>
    <x v="2"/>
    <x v="2"/>
    <m/>
    <m/>
    <m/>
    <m/>
    <m/>
    <m/>
    <m/>
    <m/>
  </r>
  <r>
    <x v="15"/>
    <x v="99"/>
    <x v="0"/>
    <x v="3"/>
    <x v="3"/>
    <m/>
    <m/>
    <m/>
    <m/>
    <m/>
    <m/>
    <m/>
    <m/>
  </r>
  <r>
    <x v="15"/>
    <x v="99"/>
    <x v="0"/>
    <x v="4"/>
    <x v="0"/>
    <m/>
    <m/>
    <m/>
    <m/>
    <m/>
    <m/>
    <m/>
    <m/>
  </r>
  <r>
    <x v="15"/>
    <x v="99"/>
    <x v="0"/>
    <x v="5"/>
    <x v="1"/>
    <m/>
    <m/>
    <m/>
    <m/>
    <m/>
    <m/>
    <m/>
    <m/>
  </r>
  <r>
    <x v="15"/>
    <x v="99"/>
    <x v="0"/>
    <x v="6"/>
    <x v="2"/>
    <m/>
    <m/>
    <m/>
    <m/>
    <m/>
    <m/>
    <m/>
    <m/>
  </r>
  <r>
    <x v="15"/>
    <x v="99"/>
    <x v="0"/>
    <x v="7"/>
    <x v="3"/>
    <m/>
    <m/>
    <m/>
    <m/>
    <m/>
    <m/>
    <m/>
    <m/>
  </r>
  <r>
    <x v="15"/>
    <x v="99"/>
    <x v="0"/>
    <x v="8"/>
    <x v="0"/>
    <m/>
    <m/>
    <m/>
    <m/>
    <m/>
    <m/>
    <m/>
    <m/>
  </r>
  <r>
    <x v="15"/>
    <x v="99"/>
    <x v="0"/>
    <x v="24"/>
    <x v="1"/>
    <m/>
    <m/>
    <m/>
    <m/>
    <m/>
    <m/>
    <m/>
    <m/>
  </r>
  <r>
    <x v="15"/>
    <x v="99"/>
    <x v="0"/>
    <x v="25"/>
    <x v="2"/>
    <m/>
    <m/>
    <m/>
    <m/>
    <m/>
    <m/>
    <m/>
    <m/>
  </r>
  <r>
    <x v="15"/>
    <x v="99"/>
    <x v="0"/>
    <x v="26"/>
    <x v="3"/>
    <m/>
    <m/>
    <m/>
    <m/>
    <m/>
    <m/>
    <m/>
    <m/>
  </r>
  <r>
    <x v="15"/>
    <x v="99"/>
    <x v="0"/>
    <x v="12"/>
    <x v="0"/>
    <m/>
    <m/>
    <m/>
    <m/>
    <m/>
    <m/>
    <m/>
    <m/>
  </r>
  <r>
    <x v="15"/>
    <x v="99"/>
    <x v="0"/>
    <x v="13"/>
    <x v="1"/>
    <m/>
    <m/>
    <m/>
    <m/>
    <m/>
    <m/>
    <m/>
    <m/>
  </r>
  <r>
    <x v="15"/>
    <x v="99"/>
    <x v="0"/>
    <x v="14"/>
    <x v="2"/>
    <m/>
    <m/>
    <m/>
    <m/>
    <m/>
    <m/>
    <m/>
    <m/>
  </r>
  <r>
    <x v="15"/>
    <x v="99"/>
    <x v="0"/>
    <x v="15"/>
    <x v="3"/>
    <m/>
    <m/>
    <m/>
    <m/>
    <m/>
    <m/>
    <m/>
    <m/>
  </r>
  <r>
    <x v="15"/>
    <x v="99"/>
    <x v="0"/>
    <x v="16"/>
    <x v="0"/>
    <m/>
    <m/>
    <m/>
    <m/>
    <m/>
    <m/>
    <m/>
    <m/>
  </r>
  <r>
    <x v="15"/>
    <x v="99"/>
    <x v="0"/>
    <x v="17"/>
    <x v="1"/>
    <m/>
    <m/>
    <m/>
    <m/>
    <m/>
    <m/>
    <m/>
    <m/>
  </r>
  <r>
    <x v="15"/>
    <x v="99"/>
    <x v="0"/>
    <x v="18"/>
    <x v="2"/>
    <m/>
    <m/>
    <m/>
    <m/>
    <m/>
    <m/>
    <m/>
    <m/>
  </r>
  <r>
    <x v="15"/>
    <x v="99"/>
    <x v="0"/>
    <x v="19"/>
    <x v="3"/>
    <m/>
    <m/>
    <m/>
    <m/>
    <m/>
    <m/>
    <m/>
    <m/>
  </r>
  <r>
    <x v="15"/>
    <x v="100"/>
    <x v="0"/>
    <x v="0"/>
    <x v="0"/>
    <m/>
    <m/>
    <m/>
    <m/>
    <m/>
    <m/>
    <m/>
    <m/>
  </r>
  <r>
    <x v="15"/>
    <x v="100"/>
    <x v="0"/>
    <x v="1"/>
    <x v="1"/>
    <m/>
    <m/>
    <m/>
    <m/>
    <m/>
    <m/>
    <m/>
    <m/>
  </r>
  <r>
    <x v="15"/>
    <x v="100"/>
    <x v="0"/>
    <x v="2"/>
    <x v="2"/>
    <m/>
    <m/>
    <m/>
    <m/>
    <m/>
    <m/>
    <m/>
    <m/>
  </r>
  <r>
    <x v="15"/>
    <x v="100"/>
    <x v="0"/>
    <x v="3"/>
    <x v="3"/>
    <m/>
    <m/>
    <m/>
    <m/>
    <m/>
    <m/>
    <m/>
    <m/>
  </r>
  <r>
    <x v="15"/>
    <x v="100"/>
    <x v="0"/>
    <x v="4"/>
    <x v="0"/>
    <m/>
    <m/>
    <m/>
    <m/>
    <m/>
    <m/>
    <m/>
    <m/>
  </r>
  <r>
    <x v="15"/>
    <x v="100"/>
    <x v="0"/>
    <x v="5"/>
    <x v="1"/>
    <m/>
    <m/>
    <m/>
    <m/>
    <m/>
    <m/>
    <m/>
    <m/>
  </r>
  <r>
    <x v="15"/>
    <x v="100"/>
    <x v="0"/>
    <x v="6"/>
    <x v="2"/>
    <m/>
    <m/>
    <m/>
    <m/>
    <m/>
    <m/>
    <m/>
    <m/>
  </r>
  <r>
    <x v="15"/>
    <x v="100"/>
    <x v="0"/>
    <x v="7"/>
    <x v="3"/>
    <m/>
    <m/>
    <m/>
    <m/>
    <m/>
    <m/>
    <m/>
    <m/>
  </r>
  <r>
    <x v="15"/>
    <x v="100"/>
    <x v="0"/>
    <x v="8"/>
    <x v="0"/>
    <m/>
    <m/>
    <m/>
    <m/>
    <m/>
    <m/>
    <m/>
    <m/>
  </r>
  <r>
    <x v="15"/>
    <x v="100"/>
    <x v="0"/>
    <x v="24"/>
    <x v="1"/>
    <m/>
    <m/>
    <m/>
    <m/>
    <m/>
    <m/>
    <m/>
    <m/>
  </r>
  <r>
    <x v="15"/>
    <x v="100"/>
    <x v="0"/>
    <x v="25"/>
    <x v="2"/>
    <m/>
    <m/>
    <m/>
    <m/>
    <m/>
    <m/>
    <m/>
    <m/>
  </r>
  <r>
    <x v="15"/>
    <x v="100"/>
    <x v="0"/>
    <x v="26"/>
    <x v="3"/>
    <m/>
    <m/>
    <m/>
    <m/>
    <m/>
    <m/>
    <m/>
    <m/>
  </r>
  <r>
    <x v="15"/>
    <x v="100"/>
    <x v="0"/>
    <x v="12"/>
    <x v="0"/>
    <m/>
    <m/>
    <m/>
    <m/>
    <m/>
    <m/>
    <m/>
    <m/>
  </r>
  <r>
    <x v="15"/>
    <x v="100"/>
    <x v="0"/>
    <x v="13"/>
    <x v="1"/>
    <m/>
    <m/>
    <m/>
    <m/>
    <m/>
    <m/>
    <m/>
    <m/>
  </r>
  <r>
    <x v="15"/>
    <x v="100"/>
    <x v="0"/>
    <x v="14"/>
    <x v="2"/>
    <m/>
    <m/>
    <m/>
    <m/>
    <m/>
    <m/>
    <m/>
    <m/>
  </r>
  <r>
    <x v="15"/>
    <x v="100"/>
    <x v="0"/>
    <x v="15"/>
    <x v="3"/>
    <m/>
    <m/>
    <m/>
    <m/>
    <m/>
    <m/>
    <m/>
    <m/>
  </r>
  <r>
    <x v="15"/>
    <x v="100"/>
    <x v="0"/>
    <x v="16"/>
    <x v="0"/>
    <m/>
    <m/>
    <m/>
    <m/>
    <m/>
    <m/>
    <m/>
    <m/>
  </r>
  <r>
    <x v="15"/>
    <x v="100"/>
    <x v="0"/>
    <x v="17"/>
    <x v="1"/>
    <m/>
    <m/>
    <m/>
    <m/>
    <m/>
    <m/>
    <m/>
    <m/>
  </r>
  <r>
    <x v="15"/>
    <x v="100"/>
    <x v="0"/>
    <x v="18"/>
    <x v="2"/>
    <m/>
    <m/>
    <m/>
    <m/>
    <m/>
    <m/>
    <m/>
    <m/>
  </r>
  <r>
    <x v="15"/>
    <x v="100"/>
    <x v="0"/>
    <x v="19"/>
    <x v="3"/>
    <m/>
    <m/>
    <m/>
    <m/>
    <m/>
    <m/>
    <m/>
    <m/>
  </r>
  <r>
    <x v="15"/>
    <x v="101"/>
    <x v="34"/>
    <x v="0"/>
    <x v="0"/>
    <m/>
    <m/>
    <m/>
    <m/>
    <m/>
    <m/>
    <m/>
    <m/>
  </r>
  <r>
    <x v="15"/>
    <x v="101"/>
    <x v="34"/>
    <x v="1"/>
    <x v="1"/>
    <m/>
    <m/>
    <m/>
    <m/>
    <m/>
    <m/>
    <m/>
    <m/>
  </r>
  <r>
    <x v="15"/>
    <x v="101"/>
    <x v="34"/>
    <x v="2"/>
    <x v="2"/>
    <m/>
    <m/>
    <m/>
    <m/>
    <m/>
    <m/>
    <m/>
    <m/>
  </r>
  <r>
    <x v="15"/>
    <x v="101"/>
    <x v="34"/>
    <x v="3"/>
    <x v="3"/>
    <m/>
    <m/>
    <m/>
    <m/>
    <m/>
    <m/>
    <m/>
    <m/>
  </r>
  <r>
    <x v="15"/>
    <x v="101"/>
    <x v="34"/>
    <x v="4"/>
    <x v="0"/>
    <m/>
    <m/>
    <m/>
    <m/>
    <m/>
    <m/>
    <m/>
    <m/>
  </r>
  <r>
    <x v="15"/>
    <x v="101"/>
    <x v="34"/>
    <x v="5"/>
    <x v="1"/>
    <m/>
    <m/>
    <m/>
    <m/>
    <m/>
    <m/>
    <m/>
    <m/>
  </r>
  <r>
    <x v="15"/>
    <x v="101"/>
    <x v="34"/>
    <x v="6"/>
    <x v="2"/>
    <m/>
    <m/>
    <m/>
    <m/>
    <m/>
    <m/>
    <m/>
    <m/>
  </r>
  <r>
    <x v="15"/>
    <x v="101"/>
    <x v="34"/>
    <x v="7"/>
    <x v="3"/>
    <m/>
    <m/>
    <m/>
    <m/>
    <m/>
    <m/>
    <m/>
    <m/>
  </r>
  <r>
    <x v="15"/>
    <x v="101"/>
    <x v="34"/>
    <x v="8"/>
    <x v="0"/>
    <m/>
    <m/>
    <m/>
    <m/>
    <m/>
    <m/>
    <m/>
    <m/>
  </r>
  <r>
    <x v="15"/>
    <x v="101"/>
    <x v="34"/>
    <x v="24"/>
    <x v="1"/>
    <m/>
    <m/>
    <m/>
    <m/>
    <m/>
    <m/>
    <m/>
    <m/>
  </r>
  <r>
    <x v="15"/>
    <x v="101"/>
    <x v="34"/>
    <x v="25"/>
    <x v="2"/>
    <m/>
    <m/>
    <m/>
    <m/>
    <m/>
    <m/>
    <m/>
    <m/>
  </r>
  <r>
    <x v="15"/>
    <x v="101"/>
    <x v="34"/>
    <x v="26"/>
    <x v="3"/>
    <m/>
    <m/>
    <m/>
    <m/>
    <m/>
    <m/>
    <m/>
    <m/>
  </r>
  <r>
    <x v="15"/>
    <x v="101"/>
    <x v="34"/>
    <x v="12"/>
    <x v="0"/>
    <m/>
    <m/>
    <m/>
    <m/>
    <m/>
    <m/>
    <m/>
    <m/>
  </r>
  <r>
    <x v="15"/>
    <x v="101"/>
    <x v="34"/>
    <x v="13"/>
    <x v="1"/>
    <m/>
    <m/>
    <m/>
    <m/>
    <m/>
    <m/>
    <m/>
    <m/>
  </r>
  <r>
    <x v="15"/>
    <x v="101"/>
    <x v="34"/>
    <x v="14"/>
    <x v="2"/>
    <m/>
    <m/>
    <m/>
    <m/>
    <m/>
    <m/>
    <m/>
    <m/>
  </r>
  <r>
    <x v="15"/>
    <x v="101"/>
    <x v="34"/>
    <x v="15"/>
    <x v="3"/>
    <m/>
    <m/>
    <m/>
    <m/>
    <m/>
    <m/>
    <m/>
    <m/>
  </r>
  <r>
    <x v="15"/>
    <x v="101"/>
    <x v="34"/>
    <x v="16"/>
    <x v="0"/>
    <m/>
    <m/>
    <m/>
    <m/>
    <m/>
    <m/>
    <m/>
    <m/>
  </r>
  <r>
    <x v="15"/>
    <x v="101"/>
    <x v="34"/>
    <x v="17"/>
    <x v="1"/>
    <m/>
    <m/>
    <m/>
    <m/>
    <m/>
    <m/>
    <m/>
    <m/>
  </r>
  <r>
    <x v="15"/>
    <x v="101"/>
    <x v="34"/>
    <x v="18"/>
    <x v="2"/>
    <m/>
    <m/>
    <m/>
    <m/>
    <m/>
    <m/>
    <m/>
    <m/>
  </r>
  <r>
    <x v="15"/>
    <x v="101"/>
    <x v="34"/>
    <x v="19"/>
    <x v="3"/>
    <m/>
    <m/>
    <m/>
    <m/>
    <m/>
    <m/>
    <m/>
    <m/>
  </r>
  <r>
    <x v="15"/>
    <x v="101"/>
    <x v="35"/>
    <x v="0"/>
    <x v="0"/>
    <m/>
    <m/>
    <m/>
    <m/>
    <m/>
    <m/>
    <m/>
    <m/>
  </r>
  <r>
    <x v="15"/>
    <x v="101"/>
    <x v="35"/>
    <x v="1"/>
    <x v="1"/>
    <m/>
    <m/>
    <m/>
    <m/>
    <m/>
    <m/>
    <m/>
    <m/>
  </r>
  <r>
    <x v="15"/>
    <x v="101"/>
    <x v="35"/>
    <x v="2"/>
    <x v="2"/>
    <m/>
    <m/>
    <m/>
    <m/>
    <m/>
    <m/>
    <m/>
    <m/>
  </r>
  <r>
    <x v="15"/>
    <x v="101"/>
    <x v="35"/>
    <x v="3"/>
    <x v="3"/>
    <m/>
    <m/>
    <m/>
    <m/>
    <m/>
    <m/>
    <m/>
    <m/>
  </r>
  <r>
    <x v="15"/>
    <x v="101"/>
    <x v="35"/>
    <x v="4"/>
    <x v="0"/>
    <m/>
    <m/>
    <m/>
    <m/>
    <m/>
    <m/>
    <m/>
    <m/>
  </r>
  <r>
    <x v="15"/>
    <x v="101"/>
    <x v="35"/>
    <x v="5"/>
    <x v="1"/>
    <m/>
    <m/>
    <m/>
    <m/>
    <m/>
    <m/>
    <m/>
    <m/>
  </r>
  <r>
    <x v="15"/>
    <x v="101"/>
    <x v="35"/>
    <x v="6"/>
    <x v="2"/>
    <m/>
    <m/>
    <m/>
    <m/>
    <m/>
    <m/>
    <m/>
    <m/>
  </r>
  <r>
    <x v="15"/>
    <x v="101"/>
    <x v="35"/>
    <x v="7"/>
    <x v="3"/>
    <m/>
    <m/>
    <m/>
    <m/>
    <m/>
    <m/>
    <m/>
    <m/>
  </r>
  <r>
    <x v="15"/>
    <x v="101"/>
    <x v="35"/>
    <x v="8"/>
    <x v="0"/>
    <m/>
    <m/>
    <m/>
    <m/>
    <m/>
    <m/>
    <m/>
    <m/>
  </r>
  <r>
    <x v="15"/>
    <x v="101"/>
    <x v="35"/>
    <x v="24"/>
    <x v="1"/>
    <m/>
    <m/>
    <m/>
    <m/>
    <m/>
    <m/>
    <m/>
    <m/>
  </r>
  <r>
    <x v="15"/>
    <x v="101"/>
    <x v="35"/>
    <x v="25"/>
    <x v="2"/>
    <m/>
    <m/>
    <m/>
    <m/>
    <m/>
    <m/>
    <m/>
    <m/>
  </r>
  <r>
    <x v="15"/>
    <x v="101"/>
    <x v="35"/>
    <x v="26"/>
    <x v="3"/>
    <m/>
    <m/>
    <m/>
    <m/>
    <m/>
    <m/>
    <m/>
    <m/>
  </r>
  <r>
    <x v="15"/>
    <x v="101"/>
    <x v="35"/>
    <x v="12"/>
    <x v="0"/>
    <m/>
    <m/>
    <m/>
    <m/>
    <m/>
    <m/>
    <m/>
    <m/>
  </r>
  <r>
    <x v="15"/>
    <x v="101"/>
    <x v="35"/>
    <x v="13"/>
    <x v="1"/>
    <m/>
    <m/>
    <m/>
    <m/>
    <m/>
    <m/>
    <m/>
    <m/>
  </r>
  <r>
    <x v="15"/>
    <x v="101"/>
    <x v="35"/>
    <x v="14"/>
    <x v="2"/>
    <m/>
    <m/>
    <m/>
    <m/>
    <m/>
    <m/>
    <m/>
    <m/>
  </r>
  <r>
    <x v="15"/>
    <x v="101"/>
    <x v="35"/>
    <x v="15"/>
    <x v="3"/>
    <m/>
    <m/>
    <m/>
    <m/>
    <m/>
    <m/>
    <m/>
    <m/>
  </r>
  <r>
    <x v="15"/>
    <x v="101"/>
    <x v="35"/>
    <x v="16"/>
    <x v="0"/>
    <m/>
    <m/>
    <m/>
    <m/>
    <m/>
    <m/>
    <m/>
    <m/>
  </r>
  <r>
    <x v="15"/>
    <x v="101"/>
    <x v="35"/>
    <x v="17"/>
    <x v="1"/>
    <m/>
    <m/>
    <m/>
    <m/>
    <m/>
    <m/>
    <m/>
    <m/>
  </r>
  <r>
    <x v="15"/>
    <x v="101"/>
    <x v="35"/>
    <x v="18"/>
    <x v="2"/>
    <m/>
    <m/>
    <m/>
    <m/>
    <m/>
    <m/>
    <m/>
    <m/>
  </r>
  <r>
    <x v="15"/>
    <x v="101"/>
    <x v="35"/>
    <x v="19"/>
    <x v="3"/>
    <m/>
    <m/>
    <m/>
    <m/>
    <m/>
    <m/>
    <m/>
    <m/>
  </r>
  <r>
    <x v="15"/>
    <x v="4"/>
    <x v="0"/>
    <x v="20"/>
    <x v="0"/>
    <m/>
    <m/>
    <m/>
    <m/>
    <m/>
    <m/>
    <m/>
    <m/>
  </r>
  <r>
    <x v="15"/>
    <x v="4"/>
    <x v="0"/>
    <x v="21"/>
    <x v="1"/>
    <m/>
    <m/>
    <m/>
    <m/>
    <m/>
    <m/>
    <m/>
    <m/>
  </r>
  <r>
    <x v="15"/>
    <x v="4"/>
    <x v="0"/>
    <x v="22"/>
    <x v="2"/>
    <m/>
    <m/>
    <m/>
    <m/>
    <m/>
    <m/>
    <m/>
    <m/>
  </r>
  <r>
    <x v="15"/>
    <x v="4"/>
    <x v="0"/>
    <x v="23"/>
    <x v="3"/>
    <m/>
    <m/>
    <m/>
    <m/>
    <m/>
    <m/>
    <m/>
    <m/>
  </r>
  <r>
    <x v="16"/>
    <x v="102"/>
    <x v="0"/>
    <x v="0"/>
    <x v="0"/>
    <m/>
    <m/>
    <m/>
    <m/>
    <m/>
    <m/>
    <m/>
    <m/>
  </r>
  <r>
    <x v="16"/>
    <x v="102"/>
    <x v="0"/>
    <x v="1"/>
    <x v="1"/>
    <m/>
    <m/>
    <m/>
    <m/>
    <m/>
    <m/>
    <m/>
    <m/>
  </r>
  <r>
    <x v="16"/>
    <x v="102"/>
    <x v="0"/>
    <x v="2"/>
    <x v="2"/>
    <m/>
    <m/>
    <m/>
    <m/>
    <m/>
    <m/>
    <m/>
    <m/>
  </r>
  <r>
    <x v="16"/>
    <x v="102"/>
    <x v="0"/>
    <x v="3"/>
    <x v="3"/>
    <m/>
    <m/>
    <m/>
    <m/>
    <m/>
    <m/>
    <m/>
    <m/>
  </r>
  <r>
    <x v="16"/>
    <x v="102"/>
    <x v="0"/>
    <x v="4"/>
    <x v="0"/>
    <m/>
    <m/>
    <m/>
    <m/>
    <m/>
    <m/>
    <m/>
    <m/>
  </r>
  <r>
    <x v="16"/>
    <x v="102"/>
    <x v="0"/>
    <x v="5"/>
    <x v="1"/>
    <m/>
    <m/>
    <m/>
    <m/>
    <m/>
    <m/>
    <m/>
    <m/>
  </r>
  <r>
    <x v="16"/>
    <x v="102"/>
    <x v="0"/>
    <x v="6"/>
    <x v="2"/>
    <m/>
    <m/>
    <m/>
    <m/>
    <m/>
    <m/>
    <m/>
    <m/>
  </r>
  <r>
    <x v="16"/>
    <x v="102"/>
    <x v="0"/>
    <x v="7"/>
    <x v="3"/>
    <m/>
    <m/>
    <m/>
    <m/>
    <m/>
    <m/>
    <m/>
    <m/>
  </r>
  <r>
    <x v="16"/>
    <x v="102"/>
    <x v="0"/>
    <x v="8"/>
    <x v="0"/>
    <m/>
    <m/>
    <m/>
    <m/>
    <m/>
    <m/>
    <m/>
    <m/>
  </r>
  <r>
    <x v="16"/>
    <x v="102"/>
    <x v="0"/>
    <x v="24"/>
    <x v="1"/>
    <m/>
    <m/>
    <m/>
    <m/>
    <m/>
    <m/>
    <m/>
    <m/>
  </r>
  <r>
    <x v="16"/>
    <x v="102"/>
    <x v="0"/>
    <x v="25"/>
    <x v="2"/>
    <m/>
    <m/>
    <m/>
    <m/>
    <m/>
    <m/>
    <m/>
    <m/>
  </r>
  <r>
    <x v="16"/>
    <x v="102"/>
    <x v="0"/>
    <x v="26"/>
    <x v="3"/>
    <m/>
    <m/>
    <m/>
    <m/>
    <m/>
    <m/>
    <m/>
    <m/>
  </r>
  <r>
    <x v="16"/>
    <x v="102"/>
    <x v="0"/>
    <x v="12"/>
    <x v="0"/>
    <m/>
    <m/>
    <m/>
    <m/>
    <m/>
    <m/>
    <m/>
    <m/>
  </r>
  <r>
    <x v="16"/>
    <x v="102"/>
    <x v="0"/>
    <x v="13"/>
    <x v="1"/>
    <m/>
    <m/>
    <m/>
    <m/>
    <m/>
    <m/>
    <m/>
    <m/>
  </r>
  <r>
    <x v="16"/>
    <x v="102"/>
    <x v="0"/>
    <x v="14"/>
    <x v="2"/>
    <m/>
    <m/>
    <m/>
    <m/>
    <m/>
    <m/>
    <m/>
    <m/>
  </r>
  <r>
    <x v="16"/>
    <x v="102"/>
    <x v="0"/>
    <x v="15"/>
    <x v="3"/>
    <m/>
    <m/>
    <m/>
    <m/>
    <m/>
    <m/>
    <m/>
    <m/>
  </r>
  <r>
    <x v="16"/>
    <x v="102"/>
    <x v="0"/>
    <x v="16"/>
    <x v="0"/>
    <m/>
    <m/>
    <m/>
    <m/>
    <m/>
    <m/>
    <m/>
    <m/>
  </r>
  <r>
    <x v="16"/>
    <x v="102"/>
    <x v="0"/>
    <x v="17"/>
    <x v="1"/>
    <m/>
    <m/>
    <m/>
    <m/>
    <m/>
    <m/>
    <m/>
    <m/>
  </r>
  <r>
    <x v="16"/>
    <x v="102"/>
    <x v="0"/>
    <x v="18"/>
    <x v="2"/>
    <m/>
    <m/>
    <m/>
    <m/>
    <m/>
    <m/>
    <m/>
    <m/>
  </r>
  <r>
    <x v="16"/>
    <x v="102"/>
    <x v="0"/>
    <x v="19"/>
    <x v="3"/>
    <m/>
    <m/>
    <m/>
    <m/>
    <m/>
    <m/>
    <m/>
    <m/>
  </r>
  <r>
    <x v="16"/>
    <x v="103"/>
    <x v="0"/>
    <x v="0"/>
    <x v="0"/>
    <m/>
    <m/>
    <m/>
    <m/>
    <m/>
    <m/>
    <m/>
    <m/>
  </r>
  <r>
    <x v="16"/>
    <x v="103"/>
    <x v="0"/>
    <x v="1"/>
    <x v="1"/>
    <m/>
    <m/>
    <m/>
    <m/>
    <m/>
    <m/>
    <m/>
    <m/>
  </r>
  <r>
    <x v="16"/>
    <x v="103"/>
    <x v="0"/>
    <x v="2"/>
    <x v="2"/>
    <m/>
    <m/>
    <m/>
    <m/>
    <m/>
    <m/>
    <m/>
    <m/>
  </r>
  <r>
    <x v="16"/>
    <x v="103"/>
    <x v="0"/>
    <x v="3"/>
    <x v="3"/>
    <m/>
    <m/>
    <m/>
    <m/>
    <m/>
    <m/>
    <m/>
    <m/>
  </r>
  <r>
    <x v="16"/>
    <x v="103"/>
    <x v="0"/>
    <x v="4"/>
    <x v="0"/>
    <m/>
    <m/>
    <m/>
    <m/>
    <m/>
    <m/>
    <m/>
    <m/>
  </r>
  <r>
    <x v="16"/>
    <x v="103"/>
    <x v="0"/>
    <x v="5"/>
    <x v="1"/>
    <m/>
    <m/>
    <m/>
    <m/>
    <m/>
    <m/>
    <m/>
    <m/>
  </r>
  <r>
    <x v="16"/>
    <x v="103"/>
    <x v="0"/>
    <x v="6"/>
    <x v="2"/>
    <m/>
    <m/>
    <m/>
    <m/>
    <m/>
    <m/>
    <m/>
    <m/>
  </r>
  <r>
    <x v="16"/>
    <x v="103"/>
    <x v="0"/>
    <x v="7"/>
    <x v="3"/>
    <m/>
    <m/>
    <m/>
    <m/>
    <m/>
    <m/>
    <m/>
    <m/>
  </r>
  <r>
    <x v="16"/>
    <x v="103"/>
    <x v="0"/>
    <x v="8"/>
    <x v="0"/>
    <m/>
    <m/>
    <m/>
    <m/>
    <m/>
    <m/>
    <m/>
    <m/>
  </r>
  <r>
    <x v="16"/>
    <x v="103"/>
    <x v="0"/>
    <x v="24"/>
    <x v="1"/>
    <m/>
    <m/>
    <m/>
    <m/>
    <m/>
    <m/>
    <m/>
    <m/>
  </r>
  <r>
    <x v="16"/>
    <x v="103"/>
    <x v="0"/>
    <x v="25"/>
    <x v="2"/>
    <m/>
    <m/>
    <m/>
    <m/>
    <m/>
    <m/>
    <m/>
    <m/>
  </r>
  <r>
    <x v="16"/>
    <x v="103"/>
    <x v="0"/>
    <x v="26"/>
    <x v="3"/>
    <m/>
    <m/>
    <m/>
    <m/>
    <m/>
    <m/>
    <m/>
    <m/>
  </r>
  <r>
    <x v="16"/>
    <x v="103"/>
    <x v="0"/>
    <x v="12"/>
    <x v="0"/>
    <m/>
    <m/>
    <m/>
    <m/>
    <m/>
    <m/>
    <m/>
    <m/>
  </r>
  <r>
    <x v="16"/>
    <x v="103"/>
    <x v="0"/>
    <x v="13"/>
    <x v="1"/>
    <m/>
    <m/>
    <m/>
    <m/>
    <m/>
    <m/>
    <m/>
    <m/>
  </r>
  <r>
    <x v="16"/>
    <x v="103"/>
    <x v="0"/>
    <x v="14"/>
    <x v="2"/>
    <m/>
    <m/>
    <m/>
    <m/>
    <m/>
    <m/>
    <m/>
    <m/>
  </r>
  <r>
    <x v="16"/>
    <x v="103"/>
    <x v="0"/>
    <x v="15"/>
    <x v="3"/>
    <m/>
    <m/>
    <m/>
    <m/>
    <m/>
    <m/>
    <m/>
    <m/>
  </r>
  <r>
    <x v="16"/>
    <x v="103"/>
    <x v="0"/>
    <x v="16"/>
    <x v="0"/>
    <m/>
    <m/>
    <m/>
    <m/>
    <m/>
    <m/>
    <m/>
    <m/>
  </r>
  <r>
    <x v="16"/>
    <x v="103"/>
    <x v="0"/>
    <x v="17"/>
    <x v="1"/>
    <m/>
    <m/>
    <m/>
    <m/>
    <m/>
    <m/>
    <m/>
    <m/>
  </r>
  <r>
    <x v="16"/>
    <x v="103"/>
    <x v="0"/>
    <x v="18"/>
    <x v="2"/>
    <m/>
    <m/>
    <m/>
    <m/>
    <m/>
    <m/>
    <m/>
    <m/>
  </r>
  <r>
    <x v="16"/>
    <x v="103"/>
    <x v="0"/>
    <x v="19"/>
    <x v="3"/>
    <m/>
    <m/>
    <m/>
    <m/>
    <m/>
    <m/>
    <m/>
    <m/>
  </r>
  <r>
    <x v="16"/>
    <x v="4"/>
    <x v="0"/>
    <x v="20"/>
    <x v="0"/>
    <m/>
    <m/>
    <m/>
    <m/>
    <m/>
    <m/>
    <m/>
    <m/>
  </r>
  <r>
    <x v="16"/>
    <x v="4"/>
    <x v="0"/>
    <x v="21"/>
    <x v="1"/>
    <m/>
    <m/>
    <m/>
    <m/>
    <m/>
    <m/>
    <m/>
    <m/>
  </r>
  <r>
    <x v="16"/>
    <x v="4"/>
    <x v="0"/>
    <x v="22"/>
    <x v="2"/>
    <m/>
    <m/>
    <m/>
    <m/>
    <m/>
    <m/>
    <m/>
    <m/>
  </r>
  <r>
    <x v="16"/>
    <x v="4"/>
    <x v="0"/>
    <x v="23"/>
    <x v="3"/>
    <m/>
    <m/>
    <m/>
    <m/>
    <m/>
    <m/>
    <m/>
    <m/>
  </r>
  <r>
    <x v="2"/>
    <x v="29"/>
    <x v="36"/>
    <x v="0"/>
    <x v="0"/>
    <s v="아파트"/>
    <s v="세운푸르지오헤리시티　"/>
    <s v="서울 중구 인현동2가 240"/>
    <d v="2023-01-01T00:00:00"/>
    <n v="614"/>
    <n v="0"/>
    <n v="4047"/>
    <s v="(주)대우건설"/>
  </r>
  <r>
    <x v="2"/>
    <x v="41"/>
    <x v="37"/>
    <x v="0"/>
    <x v="0"/>
    <s v="아파트"/>
    <s v="청량리역해링턴플레이스　"/>
    <s v="서울 동대문구 용두동 797"/>
    <d v="2023-01-01T00:00:00"/>
    <n v="254"/>
    <n v="0"/>
    <n v="2510"/>
    <s v="효성중공업(주),진흥기업(주)"/>
  </r>
  <r>
    <x v="2"/>
    <x v="41"/>
    <x v="38"/>
    <x v="0"/>
    <x v="0"/>
    <s v="아파트(임대)"/>
    <s v="회기역하트리움"/>
    <s v="서울 동대문구 휘경동 380"/>
    <d v="2023-01-01T00:00:00"/>
    <n v="582"/>
    <n v="0"/>
    <n v="0"/>
    <m/>
  </r>
  <r>
    <x v="2"/>
    <x v="28"/>
    <x v="39"/>
    <x v="0"/>
    <x v="0"/>
    <s v="아파트"/>
    <s v="용마산모아엘가파크포레　"/>
    <s v="서울 중랑구 면목동 1549"/>
    <d v="2023-01-01T00:00:00"/>
    <n v="243"/>
    <n v="0"/>
    <n v="1833"/>
    <s v="혜림건설(주)"/>
  </r>
  <r>
    <x v="2"/>
    <x v="31"/>
    <x v="40"/>
    <x v="0"/>
    <x v="0"/>
    <s v="아파트"/>
    <s v="베르디움STAY1"/>
    <s v="서울 은평구 대조동 241"/>
    <d v="2023-01-01T00:00:00"/>
    <n v="977"/>
    <n v="0"/>
    <n v="0"/>
    <m/>
  </r>
  <r>
    <x v="2"/>
    <x v="31"/>
    <x v="41"/>
    <x v="0"/>
    <x v="0"/>
    <s v="아파트"/>
    <s v="거성리젠시"/>
    <s v="서울 은평구 신사동 21-14"/>
    <d v="2023-01-01T00:00:00"/>
    <n v="36"/>
    <n v="0"/>
    <n v="0"/>
    <m/>
  </r>
  <r>
    <x v="2"/>
    <x v="31"/>
    <x v="42"/>
    <x v="0"/>
    <x v="0"/>
    <s v="아파트"/>
    <s v="DMC센트럴자이　"/>
    <s v="서울 은평구 증산동 258"/>
    <d v="2023-01-01T00:00:00"/>
    <n v="1388"/>
    <n v="4461"/>
    <n v="2037"/>
    <s v="지에스건설(주)"/>
  </r>
  <r>
    <x v="2"/>
    <x v="39"/>
    <x v="43"/>
    <x v="0"/>
    <x v="0"/>
    <s v="아파트"/>
    <s v="대정이오스"/>
    <s v="서울 서대문구 연희동 748"/>
    <d v="2023-01-01T00:00:00"/>
    <n v="84"/>
    <n v="0"/>
    <n v="0"/>
    <m/>
  </r>
  <r>
    <x v="2"/>
    <x v="40"/>
    <x v="44"/>
    <x v="0"/>
    <x v="0"/>
    <s v="아파트(임대)"/>
    <s v="맹그로브신촌"/>
    <s v="서울 마포구 노고산동 56-74"/>
    <d v="2023-01-01T00:00:00"/>
    <n v="165"/>
    <n v="0"/>
    <n v="0"/>
    <m/>
  </r>
  <r>
    <x v="2"/>
    <x v="44"/>
    <x v="45"/>
    <x v="0"/>
    <x v="0"/>
    <s v="아파트"/>
    <s v="우장산신일해피트리"/>
    <s v="서울 강서구 내발산동 763"/>
    <d v="2023-01-01T00:00:00"/>
    <n v="90"/>
    <n v="0"/>
    <n v="0"/>
    <s v="(주)신일"/>
  </r>
  <r>
    <x v="2"/>
    <x v="44"/>
    <x v="46"/>
    <x v="0"/>
    <x v="0"/>
    <s v="아파트"/>
    <s v="다우하임더프라임"/>
    <s v="서울 강서구 방화동 450-1"/>
    <d v="2023-01-01T00:00:00"/>
    <n v="29"/>
    <n v="0"/>
    <n v="0"/>
    <m/>
  </r>
  <r>
    <x v="2"/>
    <x v="48"/>
    <x v="47"/>
    <x v="0"/>
    <x v="0"/>
    <s v="아파트"/>
    <s v="케이디타워"/>
    <s v="서울 구로구 구로동 43-10"/>
    <d v="2023-01-01T00:00:00"/>
    <n v="174"/>
    <n v="0"/>
    <n v="0"/>
    <m/>
  </r>
  <r>
    <x v="2"/>
    <x v="47"/>
    <x v="48"/>
    <x v="0"/>
    <x v="0"/>
    <s v="아파트(임대)"/>
    <s v="선정릉역모아엘가퍼스트홈"/>
    <s v="서울 강남구 논현동 278-4"/>
    <d v="2023-01-01T00:00:00"/>
    <n v="283"/>
    <n v="0"/>
    <n v="0"/>
    <m/>
  </r>
  <r>
    <x v="2"/>
    <x v="35"/>
    <x v="49"/>
    <x v="0"/>
    <x v="0"/>
    <s v="아파트"/>
    <s v="올림픽포레다움"/>
    <s v="서울 송파구 방이동 455"/>
    <d v="2023-01-01T00:00:00"/>
    <n v="66"/>
    <n v="0"/>
    <n v="0"/>
    <s v="신동종합건설(주)"/>
  </r>
  <r>
    <x v="2"/>
    <x v="29"/>
    <x v="50"/>
    <x v="27"/>
    <x v="0"/>
    <s v="아파트"/>
    <s v="힐스테이트세운센트럴1단지　"/>
    <s v="서울 중구 입정동 277"/>
    <d v="2023-02-01T00:00:00"/>
    <n v="414"/>
    <n v="0"/>
    <n v="3672"/>
    <s v="현대엔지니어링(주)"/>
  </r>
  <r>
    <x v="2"/>
    <x v="43"/>
    <x v="51"/>
    <x v="27"/>
    <x v="0"/>
    <s v="아파트"/>
    <s v="자양하늘채베르　"/>
    <s v="서울 광진구 자양동 862"/>
    <d v="2023-02-01T00:00:00"/>
    <n v="165"/>
    <n v="0"/>
    <n v="2625"/>
    <s v="코오롱건설(주)"/>
  </r>
  <r>
    <x v="2"/>
    <x v="41"/>
    <x v="52"/>
    <x v="27"/>
    <x v="0"/>
    <s v="아파트"/>
    <s v="미가마하나임장안"/>
    <s v="서울 동대문구 장안동 335-4"/>
    <d v="2023-02-01T00:00:00"/>
    <n v="32"/>
    <n v="0"/>
    <n v="0"/>
    <m/>
  </r>
  <r>
    <x v="2"/>
    <x v="28"/>
    <x v="53"/>
    <x v="27"/>
    <x v="0"/>
    <s v="아파트"/>
    <s v="망우역신원아침도시　"/>
    <s v="서울 중랑구 신내동 838"/>
    <d v="2023-02-01T00:00:00"/>
    <n v="99"/>
    <n v="0"/>
    <n v="2119"/>
    <s v="신원종합개발(주)"/>
  </r>
  <r>
    <x v="2"/>
    <x v="34"/>
    <x v="54"/>
    <x v="27"/>
    <x v="0"/>
    <s v="아파트"/>
    <s v="제이클래스목동"/>
    <s v="서울 양천구 신정동 922-1"/>
    <d v="2023-02-01T00:00:00"/>
    <n v="53"/>
    <n v="0"/>
    <n v="0"/>
    <m/>
  </r>
  <r>
    <x v="2"/>
    <x v="44"/>
    <x v="45"/>
    <x v="27"/>
    <x v="0"/>
    <s v="아파트"/>
    <s v="마곡에이치밸리움　"/>
    <s v="서울 강서구 내발산동 764"/>
    <d v="2023-02-01T00:00:00"/>
    <n v="67"/>
    <n v="0"/>
    <n v="3708"/>
    <s v="(주)에이치디한울종합건설"/>
  </r>
  <r>
    <x v="2"/>
    <x v="50"/>
    <x v="55"/>
    <x v="27"/>
    <x v="0"/>
    <s v="아파트"/>
    <s v="흑석리버파크자이　"/>
    <s v="서울 동작구 흑석동 253-89"/>
    <d v="2023-02-01T00:00:00"/>
    <n v="1772"/>
    <n v="0"/>
    <n v="2878"/>
    <s v="GS건설(주)"/>
  </r>
  <r>
    <x v="2"/>
    <x v="47"/>
    <x v="48"/>
    <x v="27"/>
    <x v="0"/>
    <s v="아파트"/>
    <s v="펜트힐캐스케이드　"/>
    <s v="서울 강남구 논현동 106"/>
    <d v="2023-02-01T00:00:00"/>
    <n v="130"/>
    <n v="0"/>
    <n v="7373"/>
    <s v="롯데건설"/>
  </r>
  <r>
    <x v="2"/>
    <x v="47"/>
    <x v="56"/>
    <x v="27"/>
    <x v="0"/>
    <s v="아파트(임대)"/>
    <s v="LH수서1단지"/>
    <s v="서울 강남구 자곡동 0"/>
    <d v="2023-02-01T00:00:00"/>
    <n v="830"/>
    <n v="0"/>
    <n v="0"/>
    <m/>
  </r>
  <r>
    <x v="2"/>
    <x v="29"/>
    <x v="50"/>
    <x v="28"/>
    <x v="0"/>
    <s v="아파트"/>
    <s v="힐스테이트세운센트럴2단지　"/>
    <s v="서울 중구 입정동 280"/>
    <d v="2023-03-01T00:00:00"/>
    <n v="608"/>
    <n v="0"/>
    <n v="4961"/>
    <s v="현대엔지니어링(주)"/>
  </r>
  <r>
    <x v="2"/>
    <x v="37"/>
    <x v="57"/>
    <x v="28"/>
    <x v="0"/>
    <s v="아파트"/>
    <s v="서울숲르씨엘"/>
    <s v="서울 성동구 금호동4가 1555"/>
    <d v="2023-03-01T00:00:00"/>
    <n v="60"/>
    <n v="0"/>
    <n v="0"/>
    <s v="제이엔이건설(주)"/>
  </r>
  <r>
    <x v="2"/>
    <x v="43"/>
    <x v="58"/>
    <x v="28"/>
    <x v="0"/>
    <s v="아파트"/>
    <s v="광진파크하우스"/>
    <s v="서울 광진구 구의동 682"/>
    <d v="2023-03-01T00:00:00"/>
    <n v="77"/>
    <n v="0"/>
    <n v="0"/>
    <s v="삼정건설산업(주)"/>
  </r>
  <r>
    <x v="2"/>
    <x v="28"/>
    <x v="39"/>
    <x v="28"/>
    <x v="0"/>
    <s v="아파트"/>
    <s v="이니지오"/>
    <s v="서울 중랑구 면목동 1554"/>
    <d v="2023-03-01T00:00:00"/>
    <n v="60"/>
    <n v="0"/>
    <n v="0"/>
    <m/>
  </r>
  <r>
    <x v="2"/>
    <x v="28"/>
    <x v="59"/>
    <x v="28"/>
    <x v="0"/>
    <s v="아파트"/>
    <s v="다온"/>
    <s v="서울 중랑구 상봉동 102"/>
    <d v="2023-03-01T00:00:00"/>
    <n v="24"/>
    <n v="0"/>
    <n v="0"/>
    <m/>
  </r>
  <r>
    <x v="2"/>
    <x v="45"/>
    <x v="60"/>
    <x v="28"/>
    <x v="0"/>
    <s v="아파트(임대)"/>
    <s v="번동주공3단지_309동"/>
    <s v="서울 강북구 번동 237"/>
    <d v="2023-03-01T00:00:00"/>
    <n v="268"/>
    <n v="0"/>
    <n v="0"/>
    <m/>
  </r>
  <r>
    <x v="2"/>
    <x v="47"/>
    <x v="61"/>
    <x v="28"/>
    <x v="0"/>
    <s v="아파트"/>
    <s v="개포자이프레지던스　"/>
    <s v="서울 강남구 개포동 189"/>
    <d v="2023-03-01T00:00:00"/>
    <n v="3375"/>
    <n v="9060"/>
    <n v="4832"/>
    <s v="㈜GS건설"/>
  </r>
  <r>
    <x v="2"/>
    <x v="47"/>
    <x v="62"/>
    <x v="28"/>
    <x v="0"/>
    <s v="아파트"/>
    <s v="삼성디뷰더센트럴"/>
    <s v="서울 강남구 삼성동 142-28"/>
    <d v="2023-03-01T00:00:00"/>
    <n v="27"/>
    <n v="0"/>
    <n v="0"/>
    <m/>
  </r>
  <r>
    <x v="2"/>
    <x v="43"/>
    <x v="58"/>
    <x v="1"/>
    <x v="1"/>
    <s v="아파트"/>
    <s v="센텀힐스한강"/>
    <s v="서울 광진구 구의동 587-62"/>
    <d v="2023-04-01T00:00:00"/>
    <n v="70"/>
    <n v="0"/>
    <n v="0"/>
    <m/>
  </r>
  <r>
    <x v="2"/>
    <x v="43"/>
    <x v="51"/>
    <x v="1"/>
    <x v="1"/>
    <s v="아파트"/>
    <s v="그랜드"/>
    <s v="서울 광진구 자양동 636-11"/>
    <d v="2023-04-01T00:00:00"/>
    <n v="21"/>
    <n v="0"/>
    <n v="0"/>
    <m/>
  </r>
  <r>
    <x v="2"/>
    <x v="28"/>
    <x v="39"/>
    <x v="1"/>
    <x v="1"/>
    <s v="아파트"/>
    <s v="킴스"/>
    <s v="서울 중랑구 면목동 1547"/>
    <d v="2023-04-01T00:00:00"/>
    <n v="50"/>
    <n v="0"/>
    <n v="0"/>
    <m/>
  </r>
  <r>
    <x v="2"/>
    <x v="34"/>
    <x v="63"/>
    <x v="1"/>
    <x v="1"/>
    <s v="아파트"/>
    <s v="신목동파라곤　"/>
    <s v="서울 양천구 신월동 489-3"/>
    <d v="2023-04-01T00:00:00"/>
    <n v="299"/>
    <n v="0"/>
    <n v="2163"/>
    <s v="(주)동양건설산업"/>
  </r>
  <r>
    <x v="2"/>
    <x v="35"/>
    <x v="64"/>
    <x v="1"/>
    <x v="1"/>
    <s v="아파트"/>
    <s v="송파포트힐한샘인사이드"/>
    <s v="서울 송파구 송파동 244"/>
    <d v="2023-04-01T00:00:00"/>
    <n v="24"/>
    <n v="0"/>
    <n v="0"/>
    <m/>
  </r>
  <r>
    <x v="2"/>
    <x v="45"/>
    <x v="65"/>
    <x v="29"/>
    <x v="1"/>
    <s v="아파트"/>
    <s v="어반레프대원"/>
    <s v="서울 강북구 수유동 50-24"/>
    <d v="2023-05-01T00:00:00"/>
    <n v="21"/>
    <n v="0"/>
    <n v="0"/>
    <m/>
  </r>
  <r>
    <x v="2"/>
    <x v="40"/>
    <x v="66"/>
    <x v="29"/>
    <x v="1"/>
    <s v="아파트"/>
    <s v="신수르끌레브　"/>
    <s v="서울 마포구 신수동 400-1"/>
    <d v="2023-05-01T00:00:00"/>
    <n v="27"/>
    <n v="0"/>
    <n v="4983"/>
    <s v="(주)도시이엔씨종합건설"/>
  </r>
  <r>
    <x v="2"/>
    <x v="51"/>
    <x v="67"/>
    <x v="29"/>
    <x v="1"/>
    <s v="아파트(임대)"/>
    <s v="최강타워"/>
    <s v="서울 관악구 신림동 75-6"/>
    <d v="2023-05-01T00:00:00"/>
    <n v="299"/>
    <n v="0"/>
    <n v="0"/>
    <m/>
  </r>
  <r>
    <x v="2"/>
    <x v="38"/>
    <x v="68"/>
    <x v="29"/>
    <x v="1"/>
    <s v="아파트"/>
    <s v="서초아트래디앙"/>
    <s v="서울 서초구 서초동 1582-16"/>
    <d v="2023-05-01T00:00:00"/>
    <n v="42"/>
    <n v="0"/>
    <n v="0"/>
    <s v="(주)미래씨티아이"/>
  </r>
  <r>
    <x v="2"/>
    <x v="47"/>
    <x v="69"/>
    <x v="29"/>
    <x v="1"/>
    <s v="아파트(임대)"/>
    <s v="더원역삼"/>
    <s v="서울 강남구 역삼동 738-29"/>
    <d v="2023-05-01T00:00:00"/>
    <n v="78"/>
    <n v="0"/>
    <n v="0"/>
    <m/>
  </r>
  <r>
    <x v="2"/>
    <x v="46"/>
    <x v="70"/>
    <x v="29"/>
    <x v="1"/>
    <s v="아파트"/>
    <s v="힐데스하임천호　"/>
    <s v="서울 강동구 천호동 578"/>
    <d v="2023-05-01T00:00:00"/>
    <n v="188"/>
    <n v="0"/>
    <n v="2584"/>
    <s v="(주)원건설"/>
  </r>
  <r>
    <x v="2"/>
    <x v="41"/>
    <x v="37"/>
    <x v="30"/>
    <x v="1"/>
    <s v="아파트"/>
    <s v="청량리역한양수자인그라시엘　"/>
    <s v="서울 동대문구 용두동 39-1"/>
    <d v="2023-06-01T00:00:00"/>
    <n v="1152"/>
    <n v="0"/>
    <n v="2919"/>
    <s v="(주)한 양,보성산업(주)"/>
  </r>
  <r>
    <x v="2"/>
    <x v="36"/>
    <x v="71"/>
    <x v="30"/>
    <x v="1"/>
    <s v="아파트"/>
    <s v="670-50번지"/>
    <s v="서울 성북구 정릉동 670-50"/>
    <d v="2023-06-01T00:00:00"/>
    <n v="19"/>
    <n v="0"/>
    <n v="0"/>
    <m/>
  </r>
  <r>
    <x v="2"/>
    <x v="49"/>
    <x v="72"/>
    <x v="30"/>
    <x v="1"/>
    <s v="아파트"/>
    <s v="노원롯데캐슬시그니처　"/>
    <s v="서울 노원구 상계동 95-3"/>
    <d v="2023-06-01T00:00:00"/>
    <n v="1163"/>
    <n v="0"/>
    <n v="1918"/>
    <s v="㈜롯데건설"/>
  </r>
  <r>
    <x v="2"/>
    <x v="31"/>
    <x v="73"/>
    <x v="30"/>
    <x v="1"/>
    <s v="아파트"/>
    <s v="DMC아트포레자이　"/>
    <s v="서울 은평구 수색동 189"/>
    <d v="2023-06-01T00:00:00"/>
    <n v="672"/>
    <n v="0"/>
    <n v="2086"/>
    <s v="㈜GS건설"/>
  </r>
  <r>
    <x v="2"/>
    <x v="39"/>
    <x v="74"/>
    <x v="30"/>
    <x v="1"/>
    <s v="아파트"/>
    <s v="힐스테이트신촌　"/>
    <s v="서울 서대문구 북아현동 1017"/>
    <d v="2023-06-01T00:00:00"/>
    <n v="1226"/>
    <n v="4392"/>
    <n v="2442"/>
    <s v="현대건설(주)"/>
  </r>
  <r>
    <x v="2"/>
    <x v="40"/>
    <x v="75"/>
    <x v="30"/>
    <x v="1"/>
    <s v="아파트"/>
    <s v="만민하늘애"/>
    <s v="서울 마포구 성산동 54-7"/>
    <d v="2023-06-01T00:00:00"/>
    <n v="26"/>
    <n v="0"/>
    <n v="0"/>
    <m/>
  </r>
  <r>
    <x v="2"/>
    <x v="44"/>
    <x v="76"/>
    <x v="30"/>
    <x v="1"/>
    <s v="아파트"/>
    <s v="등촌지와인　"/>
    <s v="서울 강서구 등촌동 727"/>
    <d v="2023-06-01T00:00:00"/>
    <n v="136"/>
    <n v="0"/>
    <n v="3144"/>
    <s v="한동건설(주)"/>
  </r>
  <r>
    <x v="2"/>
    <x v="42"/>
    <x v="77"/>
    <x v="30"/>
    <x v="1"/>
    <s v="아파트(임대)"/>
    <s v="서울금천행복주택"/>
    <s v="서울 금천구 가산동 779"/>
    <d v="2023-06-01T00:00:00"/>
    <n v="282"/>
    <n v="0"/>
    <n v="0"/>
    <m/>
  </r>
  <r>
    <x v="2"/>
    <x v="33"/>
    <x v="78"/>
    <x v="30"/>
    <x v="1"/>
    <s v="아파트(임대)"/>
    <s v="나라키움영등포복합청사"/>
    <s v="서울 영등포구 당산동 121-103"/>
    <d v="2023-06-01T00:00:00"/>
    <n v="63"/>
    <n v="0"/>
    <n v="0"/>
    <m/>
  </r>
  <r>
    <x v="2"/>
    <x v="33"/>
    <x v="79"/>
    <x v="30"/>
    <x v="1"/>
    <s v="아파트"/>
    <s v="브라이튼디엘"/>
    <s v="서울 영등포구 대림동 783-6"/>
    <d v="2023-06-01T00:00:00"/>
    <n v="29"/>
    <n v="0"/>
    <n v="0"/>
    <m/>
  </r>
  <r>
    <x v="2"/>
    <x v="38"/>
    <x v="80"/>
    <x v="30"/>
    <x v="1"/>
    <s v="아파트"/>
    <s v="파세지아타"/>
    <s v="서울 서초구 방배동 1020-1"/>
    <d v="2023-06-01T00:00:00"/>
    <n v="27"/>
    <n v="0"/>
    <n v="0"/>
    <m/>
  </r>
  <r>
    <x v="2"/>
    <x v="38"/>
    <x v="81"/>
    <x v="30"/>
    <x v="1"/>
    <s v="아파트"/>
    <s v="신반포르엘　"/>
    <s v="서울 서초구 잠원동 165"/>
    <d v="2023-06-01T00:00:00"/>
    <n v="330"/>
    <n v="0"/>
    <n v="5014"/>
    <s v="롯데건설(주)"/>
  </r>
  <r>
    <x v="2"/>
    <x v="38"/>
    <x v="68"/>
    <x v="30"/>
    <x v="1"/>
    <s v="아파트(임대)"/>
    <s v="코네스트"/>
    <s v="서울 서초구 서초동 1365-8"/>
    <d v="2023-06-01T00:00:00"/>
    <n v="379"/>
    <n v="0"/>
    <n v="0"/>
    <m/>
  </r>
  <r>
    <x v="2"/>
    <x v="47"/>
    <x v="82"/>
    <x v="30"/>
    <x v="1"/>
    <s v="아파트"/>
    <s v="대치푸르지오써밋　"/>
    <s v="서울 강남구 대치동 963"/>
    <d v="2023-06-01T00:00:00"/>
    <n v="489"/>
    <n v="0"/>
    <n v="4810"/>
    <s v="(주)대우건설"/>
  </r>
  <r>
    <x v="2"/>
    <x v="47"/>
    <x v="56"/>
    <x v="30"/>
    <x v="1"/>
    <s v="아파트"/>
    <s v="디아크리온강남　"/>
    <s v="서울 강남구 자곡동 347-5"/>
    <d v="2023-06-01T00:00:00"/>
    <n v="597"/>
    <n v="0"/>
    <n v="2138"/>
    <s v="양우종합건설 주식회사"/>
  </r>
  <r>
    <x v="2"/>
    <x v="46"/>
    <x v="83"/>
    <x v="30"/>
    <x v="1"/>
    <s v="아파트"/>
    <s v="더샵파크솔레이유　"/>
    <s v="서울 강동구 둔촌동 85-2"/>
    <d v="2023-06-01T00:00:00"/>
    <n v="195"/>
    <n v="0"/>
    <n v="3694"/>
    <s v="(주)포스코건설"/>
  </r>
  <r>
    <x v="2"/>
    <x v="43"/>
    <x v="51"/>
    <x v="2"/>
    <x v="2"/>
    <s v="아파트"/>
    <s v="롯데캐슬리버파크시그니처　"/>
    <s v="서울 광진구 자양동 236-91"/>
    <d v="2023-07-01T00:00:00"/>
    <n v="878"/>
    <n v="0"/>
    <n v="3117"/>
    <s v="롯데건설(주)"/>
  </r>
  <r>
    <x v="2"/>
    <x v="41"/>
    <x v="84"/>
    <x v="2"/>
    <x v="2"/>
    <s v="아파트"/>
    <s v="청량리역롯데캐슬SKY-L65　"/>
    <s v="서울 동대문구 전농동 620-47"/>
    <d v="2023-07-01T00:00:00"/>
    <n v="1953"/>
    <n v="0"/>
    <n v="2901"/>
    <s v="롯데건설(주)"/>
  </r>
  <r>
    <x v="2"/>
    <x v="28"/>
    <x v="59"/>
    <x v="2"/>
    <x v="2"/>
    <s v="아파트(임대)"/>
    <s v="봄작시티24"/>
    <s v="서울 중랑구 상봉동 90-3"/>
    <d v="2023-07-01T00:00:00"/>
    <n v="238"/>
    <n v="0"/>
    <n v="0"/>
    <s v="(주)주함건설"/>
  </r>
  <r>
    <x v="2"/>
    <x v="45"/>
    <x v="65"/>
    <x v="2"/>
    <x v="2"/>
    <s v="아파트"/>
    <s v="수유시그니티　"/>
    <s v="서울 강북구 수유동 87-5"/>
    <d v="2023-07-01T00:00:00"/>
    <n v="44"/>
    <n v="0"/>
    <n v="3404"/>
    <m/>
  </r>
  <r>
    <x v="2"/>
    <x v="45"/>
    <x v="65"/>
    <x v="2"/>
    <x v="2"/>
    <s v="아파트"/>
    <s v="삼성팰리스"/>
    <s v="서울 강북구 수유동 90-2"/>
    <d v="2023-07-01T00:00:00"/>
    <n v="20"/>
    <n v="0"/>
    <n v="0"/>
    <m/>
  </r>
  <r>
    <x v="2"/>
    <x v="31"/>
    <x v="73"/>
    <x v="2"/>
    <x v="2"/>
    <s v="아파트"/>
    <s v="DMC파인시티자이　"/>
    <s v="서울 은평구 수색동 115-5"/>
    <d v="2023-07-01T00:00:00"/>
    <n v="1223"/>
    <n v="0"/>
    <n v="2074"/>
    <s v="지에스건설(주)"/>
  </r>
  <r>
    <x v="2"/>
    <x v="31"/>
    <x v="73"/>
    <x v="2"/>
    <x v="2"/>
    <s v="아파트"/>
    <s v="DMCSK뷰아이파크포레　"/>
    <s v="서울 은평구 수색동 341-6"/>
    <d v="2023-07-01T00:00:00"/>
    <n v="1464"/>
    <n v="0"/>
    <n v="2016"/>
    <s v="SK건설(주),HDC현대산업개발(주)"/>
  </r>
  <r>
    <x v="2"/>
    <x v="40"/>
    <x v="85"/>
    <x v="2"/>
    <x v="2"/>
    <s v="아파트(임대)"/>
    <s v="공덕크로시티"/>
    <s v="서울 마포구 공덕동 370-4"/>
    <d v="2023-07-01T00:00:00"/>
    <n v="350"/>
    <n v="0"/>
    <n v="0"/>
    <m/>
  </r>
  <r>
    <x v="2"/>
    <x v="40"/>
    <x v="86"/>
    <x v="2"/>
    <x v="2"/>
    <s v="아파트"/>
    <s v="카라"/>
    <s v="서울 마포구 서교동 485-17"/>
    <d v="2023-07-01T00:00:00"/>
    <n v="19"/>
    <n v="0"/>
    <n v="0"/>
    <m/>
  </r>
  <r>
    <x v="2"/>
    <x v="48"/>
    <x v="87"/>
    <x v="2"/>
    <x v="2"/>
    <s v="아파트"/>
    <s v="더헤리츠　"/>
    <s v="서울 구로구 고척동 352"/>
    <d v="2023-07-01T00:00:00"/>
    <n v="57"/>
    <n v="0"/>
    <n v="2787"/>
    <m/>
  </r>
  <r>
    <x v="2"/>
    <x v="33"/>
    <x v="88"/>
    <x v="2"/>
    <x v="2"/>
    <s v="아파트(임대)"/>
    <s v="준타워"/>
    <s v="서울 영등포구 신길동 173-6"/>
    <d v="2023-07-01T00:00:00"/>
    <n v="162"/>
    <n v="0"/>
    <n v="0"/>
    <m/>
  </r>
  <r>
    <x v="2"/>
    <x v="51"/>
    <x v="89"/>
    <x v="2"/>
    <x v="2"/>
    <s v="아파트"/>
    <s v="닷컴힐즈_101동,102동"/>
    <s v="서울 관악구 봉천동 1653-1"/>
    <d v="2023-07-01T00:00:00"/>
    <n v="52"/>
    <n v="0"/>
    <n v="0"/>
    <m/>
  </r>
  <r>
    <x v="2"/>
    <x v="47"/>
    <x v="62"/>
    <x v="2"/>
    <x v="2"/>
    <s v="아파트(임대)"/>
    <s v="삼성동마에스트로"/>
    <s v="서울 강남구 삼성동 140-32"/>
    <d v="2023-07-01T00:00:00"/>
    <n v="299"/>
    <n v="0"/>
    <n v="0"/>
    <m/>
  </r>
  <r>
    <x v="2"/>
    <x v="47"/>
    <x v="48"/>
    <x v="2"/>
    <x v="2"/>
    <s v="아파트"/>
    <s v="루시아도산208　"/>
    <s v="서울 강남구 논현동 60"/>
    <d v="2023-07-01T00:00:00"/>
    <n v="92"/>
    <n v="0"/>
    <n v="8889"/>
    <s v="DL건설"/>
  </r>
  <r>
    <x v="2"/>
    <x v="35"/>
    <x v="90"/>
    <x v="2"/>
    <x v="2"/>
    <s v="아파트"/>
    <s v="에스아이팰리스송파포레　"/>
    <s v="서울 송파구 가락동 166-12"/>
    <d v="2023-07-01T00:00:00"/>
    <n v="77"/>
    <n v="0"/>
    <n v="4909"/>
    <s v="(주)이엔건설,에스테크건설(주)"/>
  </r>
  <r>
    <x v="2"/>
    <x v="46"/>
    <x v="91"/>
    <x v="2"/>
    <x v="2"/>
    <s v="아파트(임대)"/>
    <s v="천호역효성해링턴타워"/>
    <s v="서울 강동구 성내동 87-1"/>
    <d v="2023-07-01T00:00:00"/>
    <n v="900"/>
    <n v="0"/>
    <n v="0"/>
    <m/>
  </r>
  <r>
    <x v="2"/>
    <x v="41"/>
    <x v="52"/>
    <x v="31"/>
    <x v="2"/>
    <s v="아파트"/>
    <s v="파히나더그로브"/>
    <s v="서울 동대문구 장안동 465-15"/>
    <d v="2023-08-01T00:00:00"/>
    <n v="68"/>
    <n v="0"/>
    <n v="0"/>
    <m/>
  </r>
  <r>
    <x v="2"/>
    <x v="45"/>
    <x v="60"/>
    <x v="31"/>
    <x v="2"/>
    <s v="아파트"/>
    <s v="선경타워"/>
    <s v="서울 강북구 번동 446-70"/>
    <d v="2023-08-01T00:00:00"/>
    <n v="91"/>
    <n v="0"/>
    <n v="0"/>
    <m/>
  </r>
  <r>
    <x v="2"/>
    <x v="31"/>
    <x v="73"/>
    <x v="31"/>
    <x v="2"/>
    <s v="아파트"/>
    <s v="DMCSK뷰　"/>
    <s v="서울 은평구 수색동 418"/>
    <d v="2023-08-01T00:00:00"/>
    <n v="753"/>
    <n v="3949"/>
    <n v="1975"/>
    <s v="에스케이건설(주)"/>
  </r>
  <r>
    <x v="2"/>
    <x v="34"/>
    <x v="63"/>
    <x v="31"/>
    <x v="2"/>
    <s v="아파트"/>
    <s v="조양휴캐슬"/>
    <s v="서울 양천구 신월동 411-6"/>
    <d v="2023-08-01T00:00:00"/>
    <n v="26"/>
    <n v="0"/>
    <n v="0"/>
    <m/>
  </r>
  <r>
    <x v="2"/>
    <x v="33"/>
    <x v="92"/>
    <x v="31"/>
    <x v="2"/>
    <s v="아파트(임대)"/>
    <s v="브라이튼여의도"/>
    <s v="서울 영등포구 여의도동 525"/>
    <d v="2023-08-01T00:00:00"/>
    <n v="1303"/>
    <n v="0"/>
    <n v="0"/>
    <s v="지에스건설(주)"/>
  </r>
  <r>
    <x v="2"/>
    <x v="38"/>
    <x v="93"/>
    <x v="31"/>
    <x v="2"/>
    <s v="아파트"/>
    <s v="래미안원베일리　"/>
    <s v="서울 서초구 반포동 1"/>
    <d v="2023-08-01T00:00:00"/>
    <n v="2990"/>
    <n v="9904"/>
    <n v="5693"/>
    <s v="삼성물산(주)"/>
  </r>
  <r>
    <x v="2"/>
    <x v="38"/>
    <x v="68"/>
    <x v="31"/>
    <x v="2"/>
    <s v="아파트"/>
    <s v="더프레임서초　"/>
    <s v="서울 서초구 서초동 1467-10"/>
    <d v="2023-08-01T00:00:00"/>
    <n v="86"/>
    <n v="0"/>
    <n v="7634"/>
    <s v="금성백조건설"/>
  </r>
  <r>
    <x v="2"/>
    <x v="47"/>
    <x v="62"/>
    <x v="31"/>
    <x v="2"/>
    <s v="아파트"/>
    <s v="노바삼성"/>
    <s v="서울 강남구 삼성동 100-2"/>
    <d v="2023-08-01T00:00:00"/>
    <n v="27"/>
    <n v="0"/>
    <n v="0"/>
    <m/>
  </r>
  <r>
    <x v="2"/>
    <x v="35"/>
    <x v="94"/>
    <x v="31"/>
    <x v="2"/>
    <s v="아파트(임대)"/>
    <s v="잠실센트럴파크"/>
    <s v="서울 송파구 잠실동 187-10"/>
    <d v="2023-08-01T00:00:00"/>
    <n v="217"/>
    <n v="0"/>
    <n v="0"/>
    <m/>
  </r>
  <r>
    <x v="2"/>
    <x v="46"/>
    <x v="95"/>
    <x v="31"/>
    <x v="2"/>
    <s v="아파트"/>
    <s v="에스아이팰리스강동센텀1차　"/>
    <s v="서울 강동구 길동 388-2"/>
    <d v="2023-08-01T00:00:00"/>
    <n v="104"/>
    <n v="0"/>
    <n v="3186"/>
    <s v="주식회사 이엔건설,주식회사 성우에스아이"/>
  </r>
  <r>
    <x v="2"/>
    <x v="30"/>
    <x v="96"/>
    <x v="32"/>
    <x v="2"/>
    <s v="아파트"/>
    <s v="블루버드숭인"/>
    <s v="서울 종로구 숭인동 202-10"/>
    <d v="2023-09-01T00:00:00"/>
    <n v="48"/>
    <n v="0"/>
    <n v="0"/>
    <m/>
  </r>
  <r>
    <x v="2"/>
    <x v="30"/>
    <x v="96"/>
    <x v="32"/>
    <x v="2"/>
    <s v="아파트"/>
    <s v="청계로벤하임"/>
    <s v="서울 종로구 숭인동 240-1"/>
    <d v="2023-09-01T00:00:00"/>
    <n v="139"/>
    <n v="0"/>
    <n v="0"/>
    <m/>
  </r>
  <r>
    <x v="2"/>
    <x v="34"/>
    <x v="54"/>
    <x v="32"/>
    <x v="2"/>
    <s v="아파트"/>
    <s v="어반클라쎄목동　"/>
    <s v="서울 양천구 신정동 1328"/>
    <d v="2023-09-01T00:00:00"/>
    <n v="45"/>
    <n v="0"/>
    <n v="4381"/>
    <m/>
  </r>
  <r>
    <x v="2"/>
    <x v="44"/>
    <x v="45"/>
    <x v="32"/>
    <x v="2"/>
    <s v="아파트"/>
    <s v="우장산동문디이스트"/>
    <s v="서울 강서구 내발산동 765"/>
    <d v="2023-09-01T00:00:00"/>
    <n v="87"/>
    <n v="0"/>
    <n v="0"/>
    <s v="동문건설(주)"/>
  </r>
  <r>
    <x v="2"/>
    <x v="47"/>
    <x v="97"/>
    <x v="32"/>
    <x v="2"/>
    <s v="아파트"/>
    <s v="도곡코오롱　"/>
    <s v="서울 강남구 도곡동 902-1"/>
    <d v="2023-09-01T00:00:00"/>
    <n v="29"/>
    <n v="0"/>
    <n v="5689"/>
    <s v="코오롱LSI(주)"/>
  </r>
  <r>
    <x v="2"/>
    <x v="47"/>
    <x v="97"/>
    <x v="32"/>
    <x v="2"/>
    <s v="아파트"/>
    <s v="도곡월드메르디앙로즈하임"/>
    <s v="서울 강남구 도곡동 893-1"/>
    <d v="2023-09-01T00:00:00"/>
    <n v="48"/>
    <n v="0"/>
    <n v="0"/>
    <s v="월드건설산업(주)"/>
  </r>
  <r>
    <x v="2"/>
    <x v="35"/>
    <x v="49"/>
    <x v="32"/>
    <x v="2"/>
    <s v="아파트"/>
    <s v="디벨라지오"/>
    <s v="서울 송파구 방이동 211-7"/>
    <d v="2023-09-01T00:00:00"/>
    <n v="24"/>
    <n v="0"/>
    <n v="0"/>
    <m/>
  </r>
  <r>
    <x v="2"/>
    <x v="30"/>
    <x v="96"/>
    <x v="3"/>
    <x v="3"/>
    <s v="아파트"/>
    <s v="에비뉴청계1　"/>
    <s v="서울 종로구 숭인동 1419-2"/>
    <d v="2023-10-01T00:00:00"/>
    <n v="139"/>
    <n v="0"/>
    <n v="3396"/>
    <s v="(주)제이엘공영"/>
  </r>
  <r>
    <x v="2"/>
    <x v="29"/>
    <x v="98"/>
    <x v="3"/>
    <x v="3"/>
    <s v="아파트(임대)"/>
    <s v="청년주택"/>
    <s v="서울 중구 광희동1가 166"/>
    <d v="2023-10-01T00:00:00"/>
    <n v="105"/>
    <n v="0"/>
    <n v="0"/>
    <m/>
  </r>
  <r>
    <x v="2"/>
    <x v="41"/>
    <x v="99"/>
    <x v="3"/>
    <x v="3"/>
    <s v="아파트"/>
    <s v="신설에스하임"/>
    <s v="서울 동대문구 신설동 398"/>
    <d v="2023-10-01T00:00:00"/>
    <n v="40"/>
    <n v="0"/>
    <n v="0"/>
    <m/>
  </r>
  <r>
    <x v="2"/>
    <x v="45"/>
    <x v="100"/>
    <x v="3"/>
    <x v="3"/>
    <s v="아파트"/>
    <s v="미아에스하임"/>
    <s v="서울 강북구 미아동 1373"/>
    <d v="2023-10-01T00:00:00"/>
    <n v="40"/>
    <n v="0"/>
    <n v="0"/>
    <m/>
  </r>
  <r>
    <x v="2"/>
    <x v="52"/>
    <x v="101"/>
    <x v="3"/>
    <x v="3"/>
    <s v="아파트"/>
    <s v="유디하우스창동"/>
    <s v="서울 도봉구 창동 691-3"/>
    <d v="2023-10-01T00:00:00"/>
    <n v="28"/>
    <n v="0"/>
    <n v="0"/>
    <m/>
  </r>
  <r>
    <x v="2"/>
    <x v="40"/>
    <x v="102"/>
    <x v="3"/>
    <x v="3"/>
    <s v="아파트"/>
    <s v="마포푸르지오더센트럴　"/>
    <s v="서울 마포구 아현동 275-2"/>
    <d v="2023-10-01T00:00:00"/>
    <n v="239"/>
    <n v="0"/>
    <n v="4468"/>
    <s v="(주)대우건설"/>
  </r>
  <r>
    <x v="2"/>
    <x v="38"/>
    <x v="80"/>
    <x v="3"/>
    <x v="3"/>
    <s v="아파트"/>
    <s v="방배센트레빌인더포레　"/>
    <s v="서울 서초구 방배동 593-98"/>
    <d v="2023-10-01T00:00:00"/>
    <n v="90"/>
    <n v="0"/>
    <n v="10634"/>
    <s v="(주)동부건설"/>
  </r>
  <r>
    <x v="2"/>
    <x v="46"/>
    <x v="103"/>
    <x v="3"/>
    <x v="3"/>
    <s v="아파트"/>
    <s v="힐스테이트리슈빌강일　"/>
    <s v="서울 강동구 강일동 72"/>
    <d v="2023-10-01T00:00:00"/>
    <n v="809"/>
    <n v="0"/>
    <n v="2279"/>
    <s v="현대건설(주),계룡건설산업(주)"/>
  </r>
  <r>
    <x v="2"/>
    <x v="28"/>
    <x v="104"/>
    <x v="33"/>
    <x v="3"/>
    <s v="아파트"/>
    <s v="신내역프라디움더테라스　"/>
    <s v="서울 중랑구 망우동 584"/>
    <d v="2023-11-01T00:00:00"/>
    <n v="1438"/>
    <n v="0"/>
    <n v="1966"/>
    <s v="(주)시티건설,(주)시티종합건설"/>
  </r>
  <r>
    <x v="2"/>
    <x v="39"/>
    <x v="105"/>
    <x v="33"/>
    <x v="3"/>
    <s v="아파트"/>
    <s v="72-31번지"/>
    <s v="서울 서대문구 창천동 72-31"/>
    <d v="2023-11-01T00:00:00"/>
    <n v="106"/>
    <n v="0"/>
    <n v="0"/>
    <m/>
  </r>
  <r>
    <x v="2"/>
    <x v="50"/>
    <x v="106"/>
    <x v="33"/>
    <x v="3"/>
    <s v="아파트"/>
    <s v="골든노블레스"/>
    <s v="서울 동작구 대방동 403-16"/>
    <d v="2023-11-01T00:00:00"/>
    <n v="110"/>
    <n v="0"/>
    <n v="0"/>
    <m/>
  </r>
  <r>
    <x v="2"/>
    <x v="46"/>
    <x v="95"/>
    <x v="33"/>
    <x v="3"/>
    <s v="아파트"/>
    <s v="길동다성이즈빌"/>
    <s v="서울 강동구 길동 480"/>
    <d v="2023-11-01T00:00:00"/>
    <n v="41"/>
    <n v="0"/>
    <n v="0"/>
    <s v="다성건설(주)"/>
  </r>
  <r>
    <x v="2"/>
    <x v="46"/>
    <x v="95"/>
    <x v="33"/>
    <x v="3"/>
    <s v="아파트"/>
    <s v="다성이즈빌"/>
    <s v="서울 강동구 길동 481"/>
    <d v="2023-11-01T00:00:00"/>
    <n v="40"/>
    <n v="0"/>
    <n v="0"/>
    <s v="다성건설(주)"/>
  </r>
  <r>
    <x v="2"/>
    <x v="31"/>
    <x v="107"/>
    <x v="34"/>
    <x v="3"/>
    <s v="아파트(임대)"/>
    <s v="-"/>
    <s v="서울특별시 은평구 불광동 500"/>
    <d v="2023-12-01T00:00:00"/>
    <n v="145"/>
    <n v="0"/>
    <n v="0"/>
    <s v="㈜대우건설, ㈜대우에스티"/>
  </r>
  <r>
    <x v="2"/>
    <x v="31"/>
    <x v="40"/>
    <x v="34"/>
    <x v="3"/>
    <s v="아파트"/>
    <s v="루체하임"/>
    <s v="서울 은평구 대조동 15-49"/>
    <d v="2023-12-01T00:00:00"/>
    <n v="24"/>
    <n v="0"/>
    <n v="0"/>
    <m/>
  </r>
  <r>
    <x v="2"/>
    <x v="31"/>
    <x v="108"/>
    <x v="34"/>
    <x v="3"/>
    <s v="아파트"/>
    <s v="명남스카이뷰"/>
    <s v="서울 은평구 응암동 590-10"/>
    <d v="2023-12-01T00:00:00"/>
    <n v="36"/>
    <n v="0"/>
    <n v="0"/>
    <m/>
  </r>
  <r>
    <x v="2"/>
    <x v="39"/>
    <x v="109"/>
    <x v="34"/>
    <x v="3"/>
    <s v="아파트"/>
    <s v="홍제에스피엘"/>
    <s v="서울 서대문구 홍제동 322-138"/>
    <d v="2023-12-01T00:00:00"/>
    <n v="27"/>
    <n v="0"/>
    <n v="0"/>
    <m/>
  </r>
  <r>
    <x v="2"/>
    <x v="44"/>
    <x v="110"/>
    <x v="34"/>
    <x v="3"/>
    <s v="아파트"/>
    <s v="강서금호어울림퍼스티어"/>
    <s v="서울 강서구 화곡동 980-19"/>
    <d v="2023-12-01T00:00:00"/>
    <n v="523"/>
    <n v="0"/>
    <n v="0"/>
    <s v="금호건설(주),지에스건설(주),대지건설"/>
  </r>
  <r>
    <x v="2"/>
    <x v="42"/>
    <x v="111"/>
    <x v="34"/>
    <x v="3"/>
    <s v="아파트"/>
    <s v="ACRO9"/>
    <s v="서울 금천구 시흥동 113-12"/>
    <d v="2023-12-01T00:00:00"/>
    <n v="60"/>
    <n v="0"/>
    <n v="0"/>
    <m/>
  </r>
  <r>
    <x v="2"/>
    <x v="47"/>
    <x v="112"/>
    <x v="34"/>
    <x v="3"/>
    <s v="아파트"/>
    <s v="에테르노청담"/>
    <s v="서울 강남구 청담동 106-7"/>
    <d v="2023-12-01T00:00:00"/>
    <n v="29"/>
    <n v="0"/>
    <n v="0"/>
    <m/>
  </r>
  <r>
    <x v="2"/>
    <x v="46"/>
    <x v="95"/>
    <x v="34"/>
    <x v="3"/>
    <s v="아파트"/>
    <s v="에스아이팰리스강동센텀2차　"/>
    <s v="서울 강동구 길동 386-4"/>
    <d v="2023-12-01T00:00:00"/>
    <n v="108"/>
    <n v="0"/>
    <n v="3823"/>
    <m/>
  </r>
  <r>
    <x v="2"/>
    <x v="29"/>
    <x v="113"/>
    <x v="4"/>
    <x v="0"/>
    <s v="아파트"/>
    <s v="힐스테이트남산　"/>
    <s v="서울 중구 묵정동 35"/>
    <d v="2024-01-01T00:00:00"/>
    <n v="282"/>
    <n v="0"/>
    <n v="4555"/>
    <s v="현대건설(주)"/>
  </r>
  <r>
    <x v="2"/>
    <x v="43"/>
    <x v="114"/>
    <x v="4"/>
    <x v="0"/>
    <s v="아파트"/>
    <s v="광진청년생활"/>
    <s v="서울 광진구 화양동 18-12"/>
    <d v="2024-01-01T00:00:00"/>
    <n v="129"/>
    <n v="0"/>
    <n v="0"/>
    <m/>
  </r>
  <r>
    <x v="2"/>
    <x v="31"/>
    <x v="107"/>
    <x v="4"/>
    <x v="0"/>
    <s v="아파트(임대)"/>
    <s v="연신내역루체스테이션"/>
    <s v="서울 은평구 불광동 323-21"/>
    <d v="2024-01-01T00:00:00"/>
    <n v="264"/>
    <n v="0"/>
    <n v="0"/>
    <m/>
  </r>
  <r>
    <x v="2"/>
    <x v="39"/>
    <x v="115"/>
    <x v="4"/>
    <x v="0"/>
    <s v="아파트"/>
    <s v="DMC금호리첸시아　"/>
    <s v="서울 서대문구 남가좌동 396"/>
    <d v="2024-01-01T00:00:00"/>
    <n v="450"/>
    <n v="0"/>
    <n v="2196"/>
    <s v="금호산업(주)"/>
  </r>
  <r>
    <x v="2"/>
    <x v="51"/>
    <x v="89"/>
    <x v="4"/>
    <x v="0"/>
    <s v="아파트"/>
    <s v="서울대입구역더하이브센트럴　"/>
    <s v="서울 관악구 봉천동 1738"/>
    <d v="2024-01-01T00:00:00"/>
    <n v="75"/>
    <n v="0"/>
    <n v="2906"/>
    <s v="(쥬)디에이건설"/>
  </r>
  <r>
    <x v="2"/>
    <x v="51"/>
    <x v="67"/>
    <x v="4"/>
    <x v="0"/>
    <s v="아파트"/>
    <s v="신림더루나"/>
    <s v="서울 관악구 신림동 1433-29"/>
    <d v="2024-01-01T00:00:00"/>
    <n v="36"/>
    <n v="0"/>
    <n v="0"/>
    <m/>
  </r>
  <r>
    <x v="2"/>
    <x v="38"/>
    <x v="80"/>
    <x v="4"/>
    <x v="0"/>
    <s v="아파트"/>
    <s v="엘루크방배서리풀　"/>
    <s v="서울 서초구 방배동 3284"/>
    <d v="2024-01-01T00:00:00"/>
    <n v="60"/>
    <n v="0"/>
    <n v="7688"/>
    <s v="더효종합건설(주)"/>
  </r>
  <r>
    <x v="2"/>
    <x v="47"/>
    <x v="61"/>
    <x v="4"/>
    <x v="0"/>
    <s v="아파트"/>
    <s v="디에이치퍼스티어아이파크　"/>
    <s v="서울 강남구 개포동 660-1"/>
    <d v="2024-01-01T00:00:00"/>
    <n v="6702"/>
    <n v="0"/>
    <n v="4811"/>
    <s v="현대건설(주), 현대산업개발"/>
  </r>
  <r>
    <x v="2"/>
    <x v="47"/>
    <x v="61"/>
    <x v="4"/>
    <x v="0"/>
    <s v="아파트"/>
    <s v="대치푸르지오발라드"/>
    <s v="서울 강남구 개포동 176-2"/>
    <d v="2024-01-01T00:00:00"/>
    <n v="78"/>
    <n v="0"/>
    <n v="0"/>
    <m/>
  </r>
  <r>
    <x v="2"/>
    <x v="35"/>
    <x v="116"/>
    <x v="4"/>
    <x v="0"/>
    <s v="아파트(임대)"/>
    <s v="문정역마에스트로"/>
    <s v="서울 송파구 문정동 55-6"/>
    <d v="2024-01-01T00:00:00"/>
    <n v="438"/>
    <n v="0"/>
    <n v="0"/>
    <m/>
  </r>
  <r>
    <x v="2"/>
    <x v="35"/>
    <x v="117"/>
    <x v="4"/>
    <x v="0"/>
    <s v="아파트"/>
    <s v="송파더플래티넘　"/>
    <s v="서울 송파구 오금동 67"/>
    <d v="2024-01-01T00:00:00"/>
    <n v="328"/>
    <n v="0"/>
    <n v="5177"/>
    <s v="쌍용건설(주)"/>
  </r>
  <r>
    <x v="2"/>
    <x v="46"/>
    <x v="118"/>
    <x v="4"/>
    <x v="0"/>
    <s v="아파트"/>
    <s v="고덕풍경채어바니티　"/>
    <s v="서울 강동구 고덕동 0"/>
    <d v="2024-01-01T00:00:00"/>
    <n v="780"/>
    <n v="0"/>
    <n v="2477"/>
    <s v="제일건설(주)"/>
  </r>
  <r>
    <x v="2"/>
    <x v="46"/>
    <x v="95"/>
    <x v="4"/>
    <x v="0"/>
    <s v="아파트"/>
    <s v="중앙하이츠강동　"/>
    <s v="서울 강동구 길동 415-5"/>
    <d v="2024-01-01T00:00:00"/>
    <n v="96"/>
    <n v="0"/>
    <n v="4596"/>
    <s v="중앙건설(주),동우개발(주)"/>
  </r>
  <r>
    <x v="2"/>
    <x v="46"/>
    <x v="83"/>
    <x v="4"/>
    <x v="0"/>
    <s v="아파트"/>
    <s v="대경베일리"/>
    <s v="서울 강동구 둔촌동 451-1"/>
    <d v="2024-01-01T00:00:00"/>
    <n v="29"/>
    <n v="0"/>
    <n v="0"/>
    <m/>
  </r>
  <r>
    <x v="2"/>
    <x v="32"/>
    <x v="119"/>
    <x v="35"/>
    <x v="0"/>
    <s v="아파트"/>
    <s v="에피소드용산"/>
    <s v="서울 용산구 한강로3가 100"/>
    <d v="2024-02-01T00:00:00"/>
    <n v="201"/>
    <n v="0"/>
    <n v="0"/>
    <m/>
  </r>
  <r>
    <x v="2"/>
    <x v="32"/>
    <x v="120"/>
    <x v="35"/>
    <x v="0"/>
    <s v="아파트"/>
    <s v="아페르한강　"/>
    <s v="서울 용산구 서빙고동 4-18"/>
    <d v="2024-02-01T00:00:00"/>
    <n v="26"/>
    <n v="0"/>
    <n v="8764"/>
    <m/>
  </r>
  <r>
    <x v="2"/>
    <x v="41"/>
    <x v="52"/>
    <x v="35"/>
    <x v="0"/>
    <s v="아파트(임대)"/>
    <s v="장안동사회주택"/>
    <s v="서울 동대문구 장안동 590"/>
    <d v="2024-02-01T00:00:00"/>
    <n v="42"/>
    <n v="0"/>
    <n v="0"/>
    <m/>
  </r>
  <r>
    <x v="2"/>
    <x v="31"/>
    <x v="121"/>
    <x v="35"/>
    <x v="0"/>
    <s v="아파트"/>
    <s v="대경아르체"/>
    <s v="서울 은평구 갈현동 550"/>
    <d v="2024-02-01T00:00:00"/>
    <n v="58"/>
    <n v="0"/>
    <n v="0"/>
    <m/>
  </r>
  <r>
    <x v="2"/>
    <x v="31"/>
    <x v="121"/>
    <x v="35"/>
    <x v="0"/>
    <s v="아파트"/>
    <s v="효민아크로뷰"/>
    <s v="서울 은평구 갈현동 395-2"/>
    <d v="2024-02-01T00:00:00"/>
    <n v="64"/>
    <n v="0"/>
    <n v="0"/>
    <m/>
  </r>
  <r>
    <x v="2"/>
    <x v="50"/>
    <x v="122"/>
    <x v="35"/>
    <x v="0"/>
    <s v="아파트(임대)"/>
    <s v="COVE"/>
    <s v="서울 동작구 사당동 1044-1"/>
    <d v="2024-02-01T00:00:00"/>
    <n v="152"/>
    <n v="0"/>
    <n v="0"/>
    <m/>
  </r>
  <r>
    <x v="2"/>
    <x v="47"/>
    <x v="69"/>
    <x v="35"/>
    <x v="0"/>
    <s v="아파트"/>
    <s v="원에디션강남　"/>
    <s v="서울 강남구 역삼동 653-4"/>
    <d v="2024-02-01T00:00:00"/>
    <n v="275"/>
    <n v="0"/>
    <n v="7475"/>
    <s v="현대엔지니어링(주)"/>
  </r>
  <r>
    <x v="2"/>
    <x v="46"/>
    <x v="123"/>
    <x v="35"/>
    <x v="0"/>
    <s v="아파트"/>
    <s v="e편한세상고덕어반브릿지　"/>
    <s v="서울 강동구 상일동 554-38"/>
    <d v="2024-02-01T00:00:00"/>
    <n v="593"/>
    <n v="0"/>
    <n v="2389"/>
    <s v="디엘이앤씨 주식회사"/>
  </r>
  <r>
    <x v="2"/>
    <x v="46"/>
    <x v="91"/>
    <x v="35"/>
    <x v="0"/>
    <s v="아파트"/>
    <s v="에스아이팰리스올림픽공원　"/>
    <s v="서울 강동구 성내동 459-3"/>
    <d v="2024-02-01T00:00:00"/>
    <n v="58"/>
    <n v="0"/>
    <n v="6467"/>
    <m/>
  </r>
  <r>
    <x v="2"/>
    <x v="39"/>
    <x v="124"/>
    <x v="36"/>
    <x v="0"/>
    <s v="아파트"/>
    <s v="반석블레스포레"/>
    <s v="서울 서대문구 천연동 98-17"/>
    <d v="2024-03-01T00:00:00"/>
    <n v="29"/>
    <n v="0"/>
    <n v="0"/>
    <m/>
  </r>
  <r>
    <x v="2"/>
    <x v="50"/>
    <x v="125"/>
    <x v="36"/>
    <x v="0"/>
    <s v="아파트(임대)"/>
    <s v="더써밋타워"/>
    <s v="서울 동작구 노량진동 54-4"/>
    <d v="2024-03-01T00:00:00"/>
    <n v="299"/>
    <n v="0"/>
    <n v="0"/>
    <m/>
  </r>
  <r>
    <x v="2"/>
    <x v="35"/>
    <x v="64"/>
    <x v="36"/>
    <x v="0"/>
    <s v="아파트"/>
    <s v="송파센텀레이크한양립스"/>
    <s v="서울 송파구 송파동 42-3"/>
    <d v="2024-03-01T00:00:00"/>
    <n v="70"/>
    <n v="0"/>
    <n v="0"/>
    <s v="(주)한양건설"/>
  </r>
  <r>
    <x v="2"/>
    <x v="46"/>
    <x v="91"/>
    <x v="36"/>
    <x v="0"/>
    <s v="아파트"/>
    <s v="힐스테이트천호역젠트리스　"/>
    <s v="서울 강동구 성내동 48-6"/>
    <d v="2024-03-01T00:00:00"/>
    <n v="342"/>
    <n v="0"/>
    <n v="2736"/>
    <s v="현대엔지니어링(주)"/>
  </r>
  <r>
    <x v="2"/>
    <x v="32"/>
    <x v="126"/>
    <x v="5"/>
    <x v="1"/>
    <s v="아파트"/>
    <s v="리버파크뷰"/>
    <s v="서울 용산구 원효로2가 90-26"/>
    <d v="2024-04-01T00:00:00"/>
    <n v="69"/>
    <n v="0"/>
    <n v="0"/>
    <m/>
  </r>
  <r>
    <x v="2"/>
    <x v="36"/>
    <x v="127"/>
    <x v="5"/>
    <x v="1"/>
    <s v="아파트"/>
    <s v="길음역롯데캐슬트윈골드　"/>
    <s v="서울 성북구 길음동 542-1"/>
    <d v="2024-04-01T00:00:00"/>
    <n v="395"/>
    <n v="0"/>
    <n v="2397"/>
    <s v="롯데건설(주)"/>
  </r>
  <r>
    <x v="2"/>
    <x v="44"/>
    <x v="45"/>
    <x v="5"/>
    <x v="1"/>
    <s v="아파트"/>
    <s v="삼익랩소디　"/>
    <s v="서울 강서구 내발산동 766"/>
    <d v="2024-04-01T00:00:00"/>
    <n v="45"/>
    <n v="0"/>
    <n v="5883"/>
    <m/>
  </r>
  <r>
    <x v="2"/>
    <x v="50"/>
    <x v="128"/>
    <x v="5"/>
    <x v="1"/>
    <s v="아파트"/>
    <s v="상도푸르지오클라베뉴　"/>
    <s v="서울 동작구 상도동 906"/>
    <d v="2024-04-01T00:00:00"/>
    <n v="771"/>
    <n v="0"/>
    <n v="4136"/>
    <s v="(주)대우건설"/>
  </r>
  <r>
    <x v="2"/>
    <x v="38"/>
    <x v="80"/>
    <x v="5"/>
    <x v="1"/>
    <s v="아파트"/>
    <s v="바흐하우스반포캐슬"/>
    <s v="서울 서초구 방배동 756-4"/>
    <d v="2024-04-01T00:00:00"/>
    <n v="56"/>
    <n v="0"/>
    <n v="0"/>
    <m/>
  </r>
  <r>
    <x v="2"/>
    <x v="47"/>
    <x v="56"/>
    <x v="5"/>
    <x v="1"/>
    <s v="아파트(임대)"/>
    <s v="LH수서2단지"/>
    <s v="서울 강남구 자곡동 0"/>
    <d v="2024-04-01T00:00:00"/>
    <n v="1080"/>
    <n v="0"/>
    <n v="0"/>
    <m/>
  </r>
  <r>
    <x v="2"/>
    <x v="37"/>
    <x v="129"/>
    <x v="37"/>
    <x v="1"/>
    <s v="아파트"/>
    <s v="서울숲아이파크리버포레"/>
    <s v="서울 성동구 성수동1가 670-27"/>
    <d v="2024-05-01T00:00:00"/>
    <n v="825"/>
    <n v="0"/>
    <n v="0"/>
    <s v="HDC현대산업개발(주)"/>
  </r>
  <r>
    <x v="2"/>
    <x v="28"/>
    <x v="104"/>
    <x v="37"/>
    <x v="1"/>
    <s v="아파트"/>
    <s v="아스테르"/>
    <s v="서울 중랑구 망우동 506-22"/>
    <d v="2024-05-01T00:00:00"/>
    <n v="39"/>
    <n v="0"/>
    <n v="0"/>
    <m/>
  </r>
  <r>
    <x v="2"/>
    <x v="31"/>
    <x v="108"/>
    <x v="37"/>
    <x v="1"/>
    <s v="아파트"/>
    <s v="아르지움"/>
    <s v="서울 은평구 응암동 577-7"/>
    <d v="2024-05-01T00:00:00"/>
    <n v="124"/>
    <n v="0"/>
    <n v="0"/>
    <m/>
  </r>
  <r>
    <x v="2"/>
    <x v="47"/>
    <x v="69"/>
    <x v="37"/>
    <x v="1"/>
    <s v="아파트"/>
    <s v="강남피엔폴루스크리아체"/>
    <s v="서울 강남구 역삼동 651-2"/>
    <d v="2024-05-01T00:00:00"/>
    <n v="53"/>
    <n v="0"/>
    <n v="0"/>
    <s v="(주)신원종합건설"/>
  </r>
  <r>
    <x v="2"/>
    <x v="48"/>
    <x v="130"/>
    <x v="38"/>
    <x v="1"/>
    <s v="아파트"/>
    <s v="남구로역동일센타시아　"/>
    <s v="서울 구로구 가리봉동 113-1"/>
    <d v="2024-06-01T00:00:00"/>
    <n v="162"/>
    <n v="0"/>
    <n v="3309"/>
    <s v="동일건설(주)"/>
  </r>
  <r>
    <x v="2"/>
    <x v="47"/>
    <x v="69"/>
    <x v="38"/>
    <x v="1"/>
    <s v="아파트"/>
    <s v="상지카일룸블랙　"/>
    <s v="서울 강남구 역삼동 653-3"/>
    <d v="2024-06-01T00:00:00"/>
    <n v="40"/>
    <n v="0"/>
    <n v="9395"/>
    <s v="주식회사 상지카일룸"/>
  </r>
  <r>
    <x v="2"/>
    <x v="46"/>
    <x v="95"/>
    <x v="38"/>
    <x v="1"/>
    <s v="아파트"/>
    <s v="강동헤리티지자이　"/>
    <s v="서울 강동구 길동 160"/>
    <d v="2024-06-01T00:00:00"/>
    <n v="1299"/>
    <n v="0"/>
    <n v="3121"/>
    <s v="지에스건설(주)"/>
  </r>
  <r>
    <x v="2"/>
    <x v="36"/>
    <x v="131"/>
    <x v="6"/>
    <x v="2"/>
    <s v="아파트"/>
    <s v="해링턴플레이스안암　"/>
    <s v="서울 성북구 안암동3가 132-17"/>
    <d v="2024-07-01T00:00:00"/>
    <n v="199"/>
    <n v="0"/>
    <n v="2685"/>
    <s v="진흥기업㈜"/>
  </r>
  <r>
    <x v="2"/>
    <x v="48"/>
    <x v="132"/>
    <x v="6"/>
    <x v="2"/>
    <s v="아파트"/>
    <s v="신영지웰에스테이트개봉역　"/>
    <s v="서울 구로구 개봉동 171-2"/>
    <d v="2024-07-01T00:00:00"/>
    <n v="122"/>
    <n v="0"/>
    <n v="3232"/>
    <s v="신영건설 주식회사"/>
  </r>
  <r>
    <x v="2"/>
    <x v="33"/>
    <x v="88"/>
    <x v="6"/>
    <x v="2"/>
    <s v="아파트"/>
    <s v="신길AK푸르지오　"/>
    <s v="서울 영등포구 신길동 255-9"/>
    <d v="2024-07-01T00:00:00"/>
    <n v="392"/>
    <n v="0"/>
    <n v="3897"/>
    <s v="(주)대우건설"/>
  </r>
  <r>
    <x v="2"/>
    <x v="45"/>
    <x v="100"/>
    <x v="39"/>
    <x v="2"/>
    <s v="아파트"/>
    <s v="북서울자이폴라리스　"/>
    <s v="서울 강북구 미아동 791-364"/>
    <d v="2024-08-01T00:00:00"/>
    <n v="1045"/>
    <n v="0"/>
    <n v="3024"/>
    <s v="지에스건설(주)"/>
  </r>
  <r>
    <x v="2"/>
    <x v="39"/>
    <x v="105"/>
    <x v="39"/>
    <x v="2"/>
    <s v="아파트"/>
    <s v="이노와이즈신촌　"/>
    <s v="서울 서대문구 창천동 13-51"/>
    <d v="2024-08-01T00:00:00"/>
    <n v="38"/>
    <n v="0"/>
    <n v="3436"/>
    <s v="(주)주성종합건설"/>
  </r>
  <r>
    <x v="2"/>
    <x v="33"/>
    <x v="133"/>
    <x v="39"/>
    <x v="2"/>
    <s v="아파트"/>
    <s v="센트레빌아스테리움영등포　"/>
    <s v="서울 영등포구 영등포동2가 439"/>
    <d v="2024-08-01T00:00:00"/>
    <n v="156"/>
    <n v="0"/>
    <n v="2643"/>
    <s v="동부건설(주)"/>
  </r>
  <r>
    <x v="2"/>
    <x v="38"/>
    <x v="93"/>
    <x v="39"/>
    <x v="2"/>
    <s v="아파트"/>
    <s v="래미안원펜타스　"/>
    <s v="서울 서초구 반포동 12"/>
    <d v="2024-08-01T00:00:00"/>
    <n v="641"/>
    <n v="0"/>
    <n v="6970"/>
    <s v="삼성물산(주)"/>
  </r>
  <r>
    <x v="2"/>
    <x v="42"/>
    <x v="111"/>
    <x v="40"/>
    <x v="2"/>
    <s v="아파트"/>
    <s v="W컨템포287　"/>
    <s v="서울 금천구 시흥동 113-16"/>
    <d v="2024-09-01T00:00:00"/>
    <n v="187"/>
    <n v="0"/>
    <n v="4339"/>
    <s v="(주)우남건설"/>
  </r>
  <r>
    <x v="2"/>
    <x v="35"/>
    <x v="116"/>
    <x v="40"/>
    <x v="2"/>
    <s v="아파트"/>
    <s v="힐스테이트e편한세상문정　"/>
    <s v="서울 송파구 문정동 136"/>
    <d v="2024-09-01T00:00:00"/>
    <n v="1265"/>
    <n v="0"/>
    <n v="3580"/>
    <s v="현대엔지니어링(주),DL e&amp;c"/>
  </r>
  <r>
    <x v="2"/>
    <x v="46"/>
    <x v="70"/>
    <x v="40"/>
    <x v="2"/>
    <s v="아파트"/>
    <s v="강동밀레니얼중흥S클래스　"/>
    <s v="서울 강동구 천호동 423-200"/>
    <d v="2024-09-01T00:00:00"/>
    <n v="1263"/>
    <n v="0"/>
    <n v="2762"/>
    <s v="중흥토건(주)"/>
  </r>
  <r>
    <x v="2"/>
    <x v="44"/>
    <x v="134"/>
    <x v="7"/>
    <x v="3"/>
    <s v="아파트"/>
    <s v="더트루엘마곡HQ　"/>
    <s v="서울시 강서구 공항동 11-22"/>
    <d v="2024-10-01T00:00:00"/>
    <n v="168"/>
    <n v="0"/>
    <n v="3516"/>
    <s v="일성건설(주)"/>
  </r>
  <r>
    <x v="2"/>
    <x v="50"/>
    <x v="135"/>
    <x v="7"/>
    <x v="3"/>
    <s v="아파트"/>
    <s v="보라매한국아델리움엔클래스"/>
    <s v="서울 동작구 신대방동 341-36"/>
    <d v="2024-10-01T00:00:00"/>
    <n v="114"/>
    <n v="0"/>
    <n v="0"/>
    <s v="한국건설(주)"/>
  </r>
  <r>
    <x v="2"/>
    <x v="47"/>
    <x v="48"/>
    <x v="7"/>
    <x v="3"/>
    <s v="아파트"/>
    <s v="보타니끄논현　"/>
    <s v="서울 강남구 논현동 218-281"/>
    <d v="2024-10-01T00:00:00"/>
    <n v="71"/>
    <n v="0"/>
    <n v="8201"/>
    <s v="두산건설(주)"/>
  </r>
  <r>
    <x v="2"/>
    <x v="35"/>
    <x v="64"/>
    <x v="7"/>
    <x v="3"/>
    <s v="아파트"/>
    <s v="잠실더샵루벤"/>
    <s v="서울 송파구 송파동 171"/>
    <d v="2024-10-01T00:00:00"/>
    <n v="327"/>
    <n v="0"/>
    <n v="0"/>
    <s v="(주)포스코건설"/>
  </r>
  <r>
    <x v="2"/>
    <x v="41"/>
    <x v="99"/>
    <x v="41"/>
    <x v="3"/>
    <s v="아파트"/>
    <s v="신설동역자이르네　"/>
    <s v="서울 동대문구 신설동 96-48"/>
    <d v="2024-11-01T00:00:00"/>
    <n v="238"/>
    <n v="0"/>
    <n v="4421"/>
    <s v="자이에스앤디(주),지에스건설(주)"/>
  </r>
  <r>
    <x v="2"/>
    <x v="31"/>
    <x v="136"/>
    <x v="41"/>
    <x v="3"/>
    <s v="아파트"/>
    <s v="센트레빌아스테리움시그니처　"/>
    <s v="서울 은평구 역촌동 189-1"/>
    <d v="2024-11-01T00:00:00"/>
    <n v="752"/>
    <n v="0"/>
    <n v="2610"/>
    <s v="동부건설(주)"/>
  </r>
  <r>
    <x v="2"/>
    <x v="46"/>
    <x v="83"/>
    <x v="41"/>
    <x v="3"/>
    <s v="아파트"/>
    <s v="더샵둔촌포레　"/>
    <s v="서울 강동구 둔촌동 30-4"/>
    <d v="2024-11-01T00:00:00"/>
    <n v="572"/>
    <n v="0"/>
    <n v="4058"/>
    <s v="(주)포스코이앤씨"/>
  </r>
  <r>
    <x v="2"/>
    <x v="46"/>
    <x v="83"/>
    <x v="41"/>
    <x v="3"/>
    <s v="아파트"/>
    <s v="올림픽파크포레온　"/>
    <s v="서울 강동구 둔촌동 170-1"/>
    <d v="2024-11-01T00:00:00"/>
    <n v="12032"/>
    <n v="0"/>
    <n v="3865"/>
    <s v="(주)대우건설,롯데건설(주),현대건설(주),HDC현대산업개발(주)"/>
  </r>
  <r>
    <x v="2"/>
    <x v="48"/>
    <x v="132"/>
    <x v="42"/>
    <x v="3"/>
    <s v="아파트"/>
    <s v="호반써밋개봉　"/>
    <s v="서울 구로구 개봉동 68-64"/>
    <d v="2024-12-01T00:00:00"/>
    <n v="317"/>
    <n v="0"/>
    <n v="3013"/>
    <s v="(주)호반건설"/>
  </r>
  <r>
    <x v="2"/>
    <x v="41"/>
    <x v="137"/>
    <x v="8"/>
    <x v="0"/>
    <s v="아파트"/>
    <s v="래미안라그란데　"/>
    <s v="서울 동대문구 이문동 257-42"/>
    <d v="2025-01-01T00:00:00"/>
    <n v="3069"/>
    <n v="0"/>
    <n v="3366"/>
    <s v="삼성물산(주)"/>
  </r>
  <r>
    <x v="2"/>
    <x v="52"/>
    <x v="101"/>
    <x v="43"/>
    <x v="0"/>
    <s v="아파트"/>
    <s v="창동다우아트리체　"/>
    <s v="서울 도봉구 창동 662-7"/>
    <d v="2025-02-01T00:00:00"/>
    <n v="154"/>
    <n v="0"/>
    <n v="3323"/>
    <s v="(주)다우케이아이디"/>
  </r>
  <r>
    <x v="2"/>
    <x v="51"/>
    <x v="89"/>
    <x v="43"/>
    <x v="0"/>
    <s v="아파트"/>
    <s v="힐스테이트관악센트씨엘　"/>
    <s v="서울 관악구 봉천동 485-39"/>
    <d v="2025-02-01T00:00:00"/>
    <n v="997"/>
    <n v="0"/>
    <n v="3493"/>
    <s v="현대건설(주)"/>
  </r>
  <r>
    <x v="2"/>
    <x v="46"/>
    <x v="70"/>
    <x v="43"/>
    <x v="0"/>
    <s v="아파트"/>
    <s v="천호역마에스트로　"/>
    <s v="서울 강동구 천호동 334-2"/>
    <d v="2025-02-01T00:00:00"/>
    <n v="77"/>
    <n v="0"/>
    <n v="5765"/>
    <s v="주식회사 한미글로벌이엔씨"/>
  </r>
  <r>
    <x v="2"/>
    <x v="32"/>
    <x v="138"/>
    <x v="44"/>
    <x v="0"/>
    <s v="아파트"/>
    <s v="호반써밋에이디션　"/>
    <s v="서울 용산구 한강로2가 210-1"/>
    <d v="2025-03-01T00:00:00"/>
    <n v="187"/>
    <n v="0"/>
    <n v="4551"/>
    <s v="(주)호반건설"/>
  </r>
  <r>
    <x v="2"/>
    <x v="43"/>
    <x v="51"/>
    <x v="44"/>
    <x v="0"/>
    <s v="아파트"/>
    <s v="롯데캐슬이스트폴　"/>
    <s v="서울 광진구 자양동 680-22"/>
    <d v="2025-03-01T00:00:00"/>
    <n v="1063"/>
    <n v="0"/>
    <n v="4294"/>
    <s v="롯데건설주식회사"/>
  </r>
  <r>
    <x v="2"/>
    <x v="41"/>
    <x v="139"/>
    <x v="44"/>
    <x v="0"/>
    <s v="아파트"/>
    <s v="e편한세상답십리아르테포레　"/>
    <s v="서울 동대문구 답십리동 12-298"/>
    <d v="2025-03-01T00:00:00"/>
    <n v="326"/>
    <n v="0"/>
    <n v="3544"/>
    <s v="디엘건설㈜"/>
  </r>
  <r>
    <x v="2"/>
    <x v="36"/>
    <x v="140"/>
    <x v="44"/>
    <x v="0"/>
    <s v="아파트"/>
    <s v="장위자이레디언트　"/>
    <s v="서울 성북구 장위동 62-1"/>
    <d v="2025-03-01T00:00:00"/>
    <n v="2840"/>
    <n v="0"/>
    <n v="2918"/>
    <s v="GS건설(주)"/>
  </r>
  <r>
    <x v="2"/>
    <x v="37"/>
    <x v="129"/>
    <x v="24"/>
    <x v="1"/>
    <s v="아파트"/>
    <s v="서울숲아이파크리버포레2차"/>
    <s v="서울 성동구 성수동1가 671-179"/>
    <d v="2025-04-01T00:00:00"/>
    <n v="528"/>
    <n v="0"/>
    <n v="0"/>
    <s v="HDC현대산업개발(주)"/>
  </r>
  <r>
    <x v="2"/>
    <x v="40"/>
    <x v="141"/>
    <x v="24"/>
    <x v="1"/>
    <s v="아파트"/>
    <s v="신공덕아이파크　"/>
    <s v="서울 마포구 신공덕동 27-8148"/>
    <d v="2025-04-01T00:00:00"/>
    <n v="140"/>
    <n v="0"/>
    <n v="4191"/>
    <s v="HDC아이앤콘스(주)"/>
  </r>
  <r>
    <x v="2"/>
    <x v="46"/>
    <x v="91"/>
    <x v="24"/>
    <x v="1"/>
    <s v="아파트"/>
    <s v="그란츠리버파크　"/>
    <s v="서울 강동구 성내동 15"/>
    <d v="2025-04-01T00:00:00"/>
    <n v="407"/>
    <n v="0"/>
    <n v="5295"/>
    <s v="DL이앤씨(주)"/>
  </r>
  <r>
    <x v="2"/>
    <x v="51"/>
    <x v="67"/>
    <x v="45"/>
    <x v="1"/>
    <s v="아파트"/>
    <s v="서울대벤처타운역푸르지오　"/>
    <s v="서울 관악구 신림동 316-55"/>
    <d v="2025-05-01T00:00:00"/>
    <n v="571"/>
    <n v="0"/>
    <n v="3017"/>
    <s v="대우건설(주)"/>
  </r>
  <r>
    <x v="2"/>
    <x v="41"/>
    <x v="38"/>
    <x v="46"/>
    <x v="1"/>
    <s v="아파트"/>
    <s v="휘경자이디센시아　"/>
    <s v="서울 동대문구 휘경동 172"/>
    <d v="2025-06-01T00:00:00"/>
    <n v="1806"/>
    <n v="0"/>
    <n v="2933"/>
    <s v="지에스건설(주)"/>
  </r>
  <r>
    <x v="2"/>
    <x v="31"/>
    <x v="142"/>
    <x v="46"/>
    <x v="1"/>
    <s v="아파트(임대)"/>
    <s v="-"/>
    <s v="서울특별시 은평구 진관동 149-4"/>
    <d v="2025-06-01T00:00:00"/>
    <n v="452"/>
    <n v="0"/>
    <n v="0"/>
    <s v="대방건설"/>
  </r>
  <r>
    <x v="2"/>
    <x v="39"/>
    <x v="143"/>
    <x v="46"/>
    <x v="1"/>
    <s v="아파트"/>
    <s v="서대문센트럴아이파크　"/>
    <s v="서울 서대문구 홍은동 11-111"/>
    <d v="2025-06-01T00:00:00"/>
    <n v="827"/>
    <n v="0"/>
    <n v="3384"/>
    <s v="HDC현대산업개발(주)"/>
  </r>
  <r>
    <x v="2"/>
    <x v="38"/>
    <x v="81"/>
    <x v="46"/>
    <x v="1"/>
    <s v="아파트"/>
    <s v="신반포메이플자이　"/>
    <s v="서울 서초구 잠원동 60-3"/>
    <d v="2025-06-01T00:00:00"/>
    <n v="3307"/>
    <n v="0"/>
    <n v="6808"/>
    <s v="GS건설(주)"/>
  </r>
  <r>
    <x v="2"/>
    <x v="47"/>
    <x v="82"/>
    <x v="46"/>
    <x v="1"/>
    <s v="아파트"/>
    <s v="아티드　"/>
    <s v="서울 강남구 대치동 903-30"/>
    <d v="2025-06-01T00:00:00"/>
    <n v="98"/>
    <n v="0"/>
    <n v="8720"/>
    <m/>
  </r>
  <r>
    <x v="2"/>
    <x v="37"/>
    <x v="144"/>
    <x v="25"/>
    <x v="2"/>
    <s v="아파트"/>
    <s v="청계SKVIEW　"/>
    <s v="서울 성동구 용답동 121"/>
    <d v="2025-07-01T00:00:00"/>
    <n v="396"/>
    <n v="0"/>
    <n v="3816"/>
    <s v="SK에코플랜트(주)"/>
  </r>
  <r>
    <x v="2"/>
    <x v="41"/>
    <x v="37"/>
    <x v="25"/>
    <x v="2"/>
    <s v="아파트"/>
    <s v="힐스테이트청량리메트로블　"/>
    <s v="서울 동대문구 용두동 26-14"/>
    <d v="2025-07-01T00:00:00"/>
    <n v="384"/>
    <n v="0"/>
    <n v="3746"/>
    <s v="현대건설(주)"/>
  </r>
  <r>
    <x v="2"/>
    <x v="52"/>
    <x v="145"/>
    <x v="25"/>
    <x v="2"/>
    <s v="아파트"/>
    <s v="도봉롯데캐슬골든파크　"/>
    <s v="서울 도봉구 방학동 717-6"/>
    <d v="2025-07-01T00:00:00"/>
    <n v="282"/>
    <n v="0"/>
    <n v="2614"/>
    <s v="롯데건설(주)"/>
  </r>
  <r>
    <x v="2"/>
    <x v="40"/>
    <x v="44"/>
    <x v="25"/>
    <x v="2"/>
    <s v="아파트"/>
    <s v="빌리브디에이블　"/>
    <s v="서울 마포구 노고산동 107-46"/>
    <d v="2025-07-01T00:00:00"/>
    <n v="333"/>
    <n v="0"/>
    <n v="4726"/>
    <s v="신세계건설(주)"/>
  </r>
  <r>
    <x v="2"/>
    <x v="48"/>
    <x v="146"/>
    <x v="25"/>
    <x v="2"/>
    <s v="아파트"/>
    <s v="천왕역모아엘가트레뷰　"/>
    <s v="서울 구로구 오류동 213-1"/>
    <d v="2025-07-01T00:00:00"/>
    <n v="440"/>
    <n v="0"/>
    <n v="3016"/>
    <s v="혜림건설(주)"/>
  </r>
  <r>
    <x v="2"/>
    <x v="43"/>
    <x v="147"/>
    <x v="47"/>
    <x v="2"/>
    <s v="아파트"/>
    <s v="포제스한강　"/>
    <s v="서울 광진구 광장동 188-2"/>
    <d v="2025-09-01T00:00:00"/>
    <n v="128"/>
    <n v="0"/>
    <n v="13233"/>
    <s v="디엘이앤씨 주식회사"/>
  </r>
  <r>
    <x v="2"/>
    <x v="33"/>
    <x v="148"/>
    <x v="47"/>
    <x v="2"/>
    <s v="아파트"/>
    <s v="디마크당산　"/>
    <s v="서울 영등포구 당산동6가 331-1"/>
    <d v="2025-09-01T00:00:00"/>
    <n v="192"/>
    <n v="0"/>
    <n v="3986"/>
    <s v="롯데건설(주)"/>
  </r>
  <r>
    <x v="2"/>
    <x v="35"/>
    <x v="90"/>
    <x v="26"/>
    <x v="3"/>
    <s v="아파트"/>
    <s v="더샵송파루미스타　"/>
    <s v="서울 송파구 가락동 161-3"/>
    <d v="2025-10-01T00:00:00"/>
    <n v="179"/>
    <n v="0"/>
    <n v="5437"/>
    <s v="(주)포스코건설"/>
  </r>
  <r>
    <x v="2"/>
    <x v="41"/>
    <x v="137"/>
    <x v="48"/>
    <x v="3"/>
    <s v="아파트"/>
    <s v="이문아이파크자이　"/>
    <s v="서울 동대문구 이문동 149-8"/>
    <d v="2025-11-01T00:00:00"/>
    <n v="4321"/>
    <n v="0"/>
    <n v="3585"/>
    <s v="HDC현대산업개발(주),(주)GS건설"/>
  </r>
  <r>
    <x v="2"/>
    <x v="28"/>
    <x v="149"/>
    <x v="48"/>
    <x v="3"/>
    <s v="아파트"/>
    <s v="리버센SKVIEW롯데캐슬　"/>
    <s v="서울 중랑구 중화동 331-1"/>
    <d v="2025-11-01T00:00:00"/>
    <n v="1055"/>
    <n v="0"/>
    <n v="2960"/>
    <s v="SK에코플랜트(주),롯데건설(주)"/>
  </r>
  <r>
    <x v="2"/>
    <x v="45"/>
    <x v="100"/>
    <x v="48"/>
    <x v="3"/>
    <s v="아파트"/>
    <s v="한화포레나미아　"/>
    <s v="서울 강북구 미아동 703-17"/>
    <d v="2025-11-01T00:00:00"/>
    <n v="497"/>
    <n v="0"/>
    <n v="3215"/>
    <s v="한화건설"/>
  </r>
  <r>
    <x v="2"/>
    <x v="31"/>
    <x v="41"/>
    <x v="48"/>
    <x v="3"/>
    <s v="아파트"/>
    <s v="새절역두산위브트레지움　"/>
    <s v="서울 은평구 신사동 170-12"/>
    <d v="2025-11-01T00:00:00"/>
    <n v="424"/>
    <n v="0"/>
    <n v="2966"/>
    <s v="두산건설(주)"/>
  </r>
  <r>
    <x v="2"/>
    <x v="39"/>
    <x v="115"/>
    <x v="48"/>
    <x v="3"/>
    <s v="아파트"/>
    <s v="DMC가재울아이파크　"/>
    <s v="서울 서대문구 남가좌동 289-54"/>
    <d v="2025-11-01T00:00:00"/>
    <n v="360"/>
    <n v="0"/>
    <n v="3296"/>
    <s v="HDC현대산업개발(주)"/>
  </r>
  <r>
    <x v="2"/>
    <x v="33"/>
    <x v="88"/>
    <x v="49"/>
    <x v="3"/>
    <s v="아파트"/>
    <s v="서울대방신혼희망타운　"/>
    <s v="서울 영등포구 신길동 1284"/>
    <d v="2025-12-01T00:00:00"/>
    <n v="283"/>
    <n v="0"/>
    <n v="3067"/>
    <m/>
  </r>
  <r>
    <x v="2"/>
    <x v="46"/>
    <x v="70"/>
    <x v="49"/>
    <x v="3"/>
    <s v="아파트"/>
    <s v="더샵강동센트럴시티　"/>
    <s v="서울 강동구 천호동 410-100"/>
    <d v="2025-12-01T00:00:00"/>
    <n v="994"/>
    <n v="0"/>
    <n v="3993"/>
    <s v="포스코건설(주)"/>
  </r>
  <r>
    <x v="2"/>
    <x v="46"/>
    <x v="70"/>
    <x v="50"/>
    <x v="0"/>
    <s v="아파트"/>
    <s v="e편한세상강동프레스티지원　"/>
    <s v="서울 강동구 천호동 423-76"/>
    <d v="2026-01-01T00:00:00"/>
    <n v="535"/>
    <n v="0"/>
    <n v="3920"/>
    <s v="DL이앤씨"/>
  </r>
  <r>
    <x v="2"/>
    <x v="52"/>
    <x v="150"/>
    <x v="51"/>
    <x v="0"/>
    <s v="아파트"/>
    <s v="도봉금호어울림리버파크　"/>
    <s v="서울 도봉구 도봉동 95"/>
    <d v="2026-03-01T00:00:00"/>
    <n v="299"/>
    <n v="0"/>
    <n v="2692"/>
    <s v="금호건설(주)"/>
  </r>
  <r>
    <x v="2"/>
    <x v="33"/>
    <x v="151"/>
    <x v="51"/>
    <x v="0"/>
    <s v="아파트"/>
    <s v="영등포자이디그니티　"/>
    <s v="서울 영등포구 양평동1가 243-1"/>
    <d v="2026-03-01T00:00:00"/>
    <n v="707"/>
    <n v="0"/>
    <n v="3494"/>
    <s v="지에스건설(주)"/>
  </r>
  <r>
    <x v="2"/>
    <x v="41"/>
    <x v="152"/>
    <x v="52"/>
    <x v="1"/>
    <s v="아파트"/>
    <s v="청량리롯데캐슬하이루체　"/>
    <s v="서울 동대문구 청량리동 61-647"/>
    <d v="2026-04-01T00:00:00"/>
    <n v="761"/>
    <n v="0"/>
    <n v="3391"/>
    <s v="롯데건설"/>
  </r>
  <r>
    <x v="2"/>
    <x v="48"/>
    <x v="132"/>
    <x v="52"/>
    <x v="1"/>
    <s v="아파트"/>
    <s v="개봉루브루　"/>
    <s v="서울 구로구 개봉동 369-38"/>
    <d v="2026-04-01T00:00:00"/>
    <n v="295"/>
    <n v="0"/>
    <n v="2696"/>
    <s v="(주)신일"/>
  </r>
  <r>
    <x v="2"/>
    <x v="31"/>
    <x v="41"/>
    <x v="53"/>
    <x v="1"/>
    <s v="아파트"/>
    <s v="은평자이더스타　"/>
    <s v="서울 은평구 신사동 19-1002"/>
    <d v="2026-05-01T00:00:00"/>
    <n v="312"/>
    <n v="0"/>
    <n v="3745"/>
    <s v="지에스건설(주)"/>
  </r>
  <r>
    <x v="2"/>
    <x v="39"/>
    <x v="153"/>
    <x v="54"/>
    <x v="2"/>
    <s v="아파트"/>
    <s v="경희궁유보라　"/>
    <s v="서울 서대문구 영천동 69-20"/>
    <d v="2026-07-01T00:00:00"/>
    <n v="315"/>
    <n v="0"/>
    <n v="3741"/>
    <s v="(주)반도건설"/>
  </r>
  <r>
    <x v="2"/>
    <x v="44"/>
    <x v="154"/>
    <x v="54"/>
    <x v="2"/>
    <s v="아파트"/>
    <s v="마곡10-2단지"/>
    <s v="서울 강서구 마곡동 730-82"/>
    <d v="2026-07-01T00:00:00"/>
    <n v="577"/>
    <n v="0"/>
    <n v="0"/>
    <s v="(주)이수건설"/>
  </r>
  <r>
    <x v="2"/>
    <x v="45"/>
    <x v="100"/>
    <x v="55"/>
    <x v="2"/>
    <s v="아파트"/>
    <s v="엘리프미아역1단지　"/>
    <s v="서울 강북구 미아동 194-2"/>
    <d v="2026-08-01T00:00:00"/>
    <n v="78"/>
    <n v="0"/>
    <n v="3062"/>
    <s v="계룡건설산업(주)"/>
  </r>
  <r>
    <x v="2"/>
    <x v="45"/>
    <x v="100"/>
    <x v="55"/>
    <x v="2"/>
    <s v="아파트"/>
    <s v="엘리프미아역2단지　"/>
    <s v="서울 강북구 미아동 195"/>
    <d v="2026-08-01T00:00:00"/>
    <n v="182"/>
    <n v="0"/>
    <n v="3046"/>
    <s v="계룡건설산업(주)"/>
  </r>
  <r>
    <x v="2"/>
    <x v="36"/>
    <x v="155"/>
    <x v="56"/>
    <x v="2"/>
    <s v="아파트"/>
    <s v="보문센트럴아이파크　"/>
    <s v="서울 성북구 보문동1가 196-11"/>
    <d v="2026-09-01T00:00:00"/>
    <n v="199"/>
    <n v="0"/>
    <n v="3452"/>
    <s v="HDC현대산업개발(주)"/>
  </r>
  <r>
    <x v="2"/>
    <x v="50"/>
    <x v="135"/>
    <x v="57"/>
    <x v="3"/>
    <s v="아파트"/>
    <s v="동작보라매역프리센트　"/>
    <s v="서울 동작구 신대방동 377-1"/>
    <d v="2026-10-01T00:00:00"/>
    <n v="188"/>
    <n v="0"/>
    <n v="3217"/>
    <s v="에이스디엔시 주식회사"/>
  </r>
  <r>
    <x v="2"/>
    <x v="47"/>
    <x v="97"/>
    <x v="57"/>
    <x v="3"/>
    <s v="아파트"/>
    <s v="래미안레벤투스　"/>
    <s v="서울 강남구 도곡동 540"/>
    <d v="2026-10-01T00:00:00"/>
    <n v="308"/>
    <n v="0"/>
    <n v="6552"/>
    <s v="삼성물산(주)"/>
  </r>
  <r>
    <x v="2"/>
    <x v="43"/>
    <x v="58"/>
    <x v="58"/>
    <x v="3"/>
    <s v="아파트"/>
    <s v="강변역센트럴아이파크　"/>
    <s v="서울 광진구 구의동 592-39"/>
    <d v="2026-11-01T00:00:00"/>
    <n v="215"/>
    <n v="0"/>
    <n v="3957"/>
    <s v="에이치디씨현대산업개발㈜"/>
  </r>
  <r>
    <x v="2"/>
    <x v="50"/>
    <x v="125"/>
    <x v="59"/>
    <x v="0"/>
    <s v="아파트"/>
    <s v="동작구수방사"/>
    <s v="서울 동작구 노량진동 154-7"/>
    <d v="2027-01-01T00:00:00"/>
    <n v="556"/>
    <n v="0"/>
    <n v="0"/>
    <s v="신동아건설(주)"/>
  </r>
  <r>
    <x v="2"/>
    <x v="37"/>
    <x v="144"/>
    <x v="60"/>
    <x v="0"/>
    <s v="아파트"/>
    <s v="청계리버뷰자이　"/>
    <s v="서울 성동구 용답동 108-1"/>
    <d v="2027-02-01T00:00:00"/>
    <n v="1670"/>
    <n v="0"/>
    <n v="4066"/>
    <s v="지에스건설(주)"/>
  </r>
  <r>
    <x v="2"/>
    <x v="36"/>
    <x v="140"/>
    <x v="61"/>
    <x v="0"/>
    <s v="아파트"/>
    <s v="푸르지오라디우스파크　"/>
    <s v="서울 성북구 장위동 25-55"/>
    <d v="2027-03-01T00:00:00"/>
    <n v="1637"/>
    <n v="0"/>
    <n v="3661"/>
    <s v="(주)대우건설"/>
  </r>
  <r>
    <x v="2"/>
    <x v="40"/>
    <x v="102"/>
    <x v="61"/>
    <x v="0"/>
    <s v="아파트"/>
    <s v="마포푸르지오어반피스　"/>
    <s v="서울 마포구 아현동 613-1"/>
    <d v="2027-03-01T00:00:00"/>
    <n v="239"/>
    <n v="0"/>
    <n v="4596"/>
    <s v="(주)대우건설"/>
  </r>
  <r>
    <x v="2"/>
    <x v="40"/>
    <x v="85"/>
    <x v="61"/>
    <x v="0"/>
    <s v="아파트"/>
    <s v="마포자이힐스테이트라첼스　"/>
    <s v="서울 마포구 공덕동 105-84"/>
    <d v="2027-03-01T00:00:00"/>
    <n v="1101"/>
    <n v="0"/>
    <n v="5199"/>
    <s v="지에스건설(주),현대건설(주)"/>
  </r>
  <r>
    <x v="2"/>
    <x v="46"/>
    <x v="103"/>
    <x v="61"/>
    <x v="0"/>
    <s v="아파트"/>
    <s v="고덕강일3단지"/>
    <s v="서울 강동구 강일동 175-1"/>
    <d v="2027-03-01T00:00:00"/>
    <n v="1305"/>
    <n v="0"/>
    <n v="0"/>
    <m/>
  </r>
  <r>
    <x v="2"/>
    <x v="49"/>
    <x v="156"/>
    <x v="62"/>
    <x v="3"/>
    <s v="아파트"/>
    <s v="서울공릉지구신혼희망타운　"/>
    <s v="서울 노원구 공릉동 240-1"/>
    <d v="2027-10-01T00:00:00"/>
    <n v="294"/>
    <n v="0"/>
    <n v="2427"/>
    <s v="지에스건설(주),계룡건설산업(주), 동부건설산업(주),대보건설(주)"/>
  </r>
  <r>
    <x v="2"/>
    <x v="35"/>
    <x v="157"/>
    <x v="63"/>
    <x v="0"/>
    <s v="아파트"/>
    <s v="위례택지개발사업지구A1-14BL"/>
    <s v="서울 송파구 거여동 647"/>
    <d v="2028-02-01T00:00:00"/>
    <n v="555"/>
    <n v="0"/>
    <n v="0"/>
    <m/>
  </r>
  <r>
    <x v="6"/>
    <x v="70"/>
    <x v="158"/>
    <x v="0"/>
    <x v="0"/>
    <s v="아파트"/>
    <s v="이진젠시티개금　"/>
    <s v="부산 부산진구 개금동 878"/>
    <d v="2023-01-01T00:00:00"/>
    <n v="835"/>
    <n v="1724"/>
    <n v="1530"/>
    <s v="이진종합건설(주)"/>
  </r>
  <r>
    <x v="6"/>
    <x v="71"/>
    <x v="159"/>
    <x v="0"/>
    <x v="0"/>
    <s v="아파트"/>
    <s v="더샵동래　"/>
    <s v="부산 동래구 온천동 1854"/>
    <d v="2023-01-01T00:00:00"/>
    <n v="695"/>
    <n v="0"/>
    <n v="1550"/>
    <s v="(주)포스코건설"/>
  </r>
  <r>
    <x v="6"/>
    <x v="72"/>
    <x v="160"/>
    <x v="0"/>
    <x v="0"/>
    <s v="아파트"/>
    <s v="협성루에나센텀　"/>
    <s v="부산 해운대구 재송동 210-10"/>
    <d v="2023-01-01T00:00:00"/>
    <n v="171"/>
    <n v="0"/>
    <n v="1229"/>
    <s v="주식회사 협성"/>
  </r>
  <r>
    <x v="6"/>
    <x v="72"/>
    <x v="161"/>
    <x v="0"/>
    <x v="0"/>
    <s v="아파트"/>
    <s v="해운대센트럴푸르지오　"/>
    <s v="부산 해운대구 우동 1562"/>
    <d v="2023-01-01T00:00:00"/>
    <n v="548"/>
    <n v="2270"/>
    <n v="1971"/>
    <s v="(주)대우건설"/>
  </r>
  <r>
    <x v="6"/>
    <x v="75"/>
    <x v="162"/>
    <x v="0"/>
    <x v="0"/>
    <s v="아파트"/>
    <s v="쌍용더플래티넘거제아시아드　"/>
    <s v="부산 연제구 거제동 1530"/>
    <d v="2023-01-01T00:00:00"/>
    <n v="482"/>
    <n v="2191"/>
    <n v="1815"/>
    <s v="쌍용건설(주)"/>
  </r>
  <r>
    <x v="6"/>
    <x v="75"/>
    <x v="163"/>
    <x v="0"/>
    <x v="0"/>
    <s v="아파트"/>
    <s v="시청역삼정그린코아포레스트　"/>
    <s v="부산 연제구 연산동 1507-1"/>
    <d v="2023-01-01T00:00:00"/>
    <n v="160"/>
    <n v="0"/>
    <n v="1543"/>
    <s v="(주)삼정기업"/>
  </r>
  <r>
    <x v="6"/>
    <x v="76"/>
    <x v="164"/>
    <x v="0"/>
    <x v="0"/>
    <s v="아파트"/>
    <s v="남천자이　"/>
    <s v="부산 수영구 남천동 613"/>
    <d v="2023-01-01T00:00:00"/>
    <n v="913"/>
    <n v="3559"/>
    <n v="3208"/>
    <s v="GS건설(주)"/>
  </r>
  <r>
    <x v="6"/>
    <x v="77"/>
    <x v="165"/>
    <x v="0"/>
    <x v="0"/>
    <s v="아파트"/>
    <s v="사상역봄여름가을겨울　"/>
    <s v="부산 사상구 괘법동 550-2"/>
    <d v="2023-01-01T00:00:00"/>
    <n v="177"/>
    <n v="0"/>
    <n v="1243"/>
    <s v="주원종합건설(주)"/>
  </r>
  <r>
    <x v="6"/>
    <x v="74"/>
    <x v="166"/>
    <x v="27"/>
    <x v="0"/>
    <s v="아파트"/>
    <s v="헤리티지우석"/>
    <s v="부산 금정구 구서동 465-4"/>
    <d v="2023-02-01T00:00:00"/>
    <n v="71"/>
    <n v="0"/>
    <n v="0"/>
    <m/>
  </r>
  <r>
    <x v="6"/>
    <x v="53"/>
    <x v="167"/>
    <x v="28"/>
    <x v="0"/>
    <s v="아파트"/>
    <s v="범일퀸즈W에디션"/>
    <s v="부산 동구 범일동 120-2"/>
    <d v="2023-03-01T00:00:00"/>
    <n v="90"/>
    <n v="0"/>
    <n v="0"/>
    <s v="주식회사 대성문"/>
  </r>
  <r>
    <x v="6"/>
    <x v="60"/>
    <x v="168"/>
    <x v="28"/>
    <x v="0"/>
    <s v="아파트"/>
    <s v="정상리치스"/>
    <s v="부산 남구 용호동 394-8"/>
    <d v="2023-03-01T00:00:00"/>
    <n v="78"/>
    <n v="0"/>
    <n v="0"/>
    <s v="정상종합건설(주)"/>
  </r>
  <r>
    <x v="6"/>
    <x v="60"/>
    <x v="169"/>
    <x v="28"/>
    <x v="0"/>
    <s v="아파트"/>
    <s v="감만우성스마트시티뷰　"/>
    <s v="부산 남구 감만동 627"/>
    <d v="2023-03-01T00:00:00"/>
    <n v="224"/>
    <n v="0"/>
    <n v="1292"/>
    <s v="(주)우성종합건설"/>
  </r>
  <r>
    <x v="6"/>
    <x v="72"/>
    <x v="170"/>
    <x v="28"/>
    <x v="0"/>
    <s v="아파트"/>
    <s v="파인힐"/>
    <s v="부산 해운대구 중동 1494-21"/>
    <d v="2023-03-01T00:00:00"/>
    <n v="20"/>
    <n v="0"/>
    <n v="0"/>
    <m/>
  </r>
  <r>
    <x v="6"/>
    <x v="74"/>
    <x v="171"/>
    <x v="28"/>
    <x v="0"/>
    <s v="아파트"/>
    <s v="휴림아르페"/>
    <s v="부산 금정구 남산동 120-8"/>
    <d v="2023-03-01T00:00:00"/>
    <n v="45"/>
    <n v="0"/>
    <n v="0"/>
    <m/>
  </r>
  <r>
    <x v="6"/>
    <x v="78"/>
    <x v="172"/>
    <x v="28"/>
    <x v="0"/>
    <s v="아파트(임대)"/>
    <s v="금호센트럴베이행복주택일광"/>
    <s v="부산 기장군 일광읍 삼성리 853"/>
    <d v="2023-03-01T00:00:00"/>
    <n v="999"/>
    <n v="0"/>
    <n v="0"/>
    <m/>
  </r>
  <r>
    <x v="6"/>
    <x v="59"/>
    <x v="173"/>
    <x v="1"/>
    <x v="1"/>
    <s v="아파트"/>
    <s v="서원블루오션_G동"/>
    <s v="부산 서구 부용동1가 61"/>
    <d v="2023-04-01T00:00:00"/>
    <n v="95"/>
    <n v="0"/>
    <n v="0"/>
    <m/>
  </r>
  <r>
    <x v="6"/>
    <x v="73"/>
    <x v="174"/>
    <x v="1"/>
    <x v="1"/>
    <s v="아파트"/>
    <s v="대운스카이뷰2차"/>
    <s v="부산 사하구 하단동 524-38"/>
    <d v="2023-04-01T00:00:00"/>
    <n v="169"/>
    <n v="0"/>
    <n v="0"/>
    <m/>
  </r>
  <r>
    <x v="6"/>
    <x v="75"/>
    <x v="163"/>
    <x v="1"/>
    <x v="1"/>
    <s v="아파트(임대)"/>
    <s v="연산동두레라움"/>
    <s v="부산 연제구 연산동 1244-1"/>
    <d v="2023-04-01T00:00:00"/>
    <n v="276"/>
    <n v="0"/>
    <n v="0"/>
    <m/>
  </r>
  <r>
    <x v="6"/>
    <x v="53"/>
    <x v="167"/>
    <x v="29"/>
    <x v="1"/>
    <s v="아파트"/>
    <s v="두산위브더제니스하버시티　"/>
    <s v="부산 동구 범일동 252-1562"/>
    <d v="2023-05-01T00:00:00"/>
    <n v="2385"/>
    <n v="0"/>
    <n v="1100"/>
    <s v="두산건설(주)"/>
  </r>
  <r>
    <x v="6"/>
    <x v="69"/>
    <x v="175"/>
    <x v="29"/>
    <x v="1"/>
    <s v="아파트"/>
    <s v="더퍼스트"/>
    <s v="부산 영도구 대교동2가 185-3"/>
    <d v="2023-05-01T00:00:00"/>
    <n v="52"/>
    <n v="0"/>
    <n v="0"/>
    <m/>
  </r>
  <r>
    <x v="6"/>
    <x v="60"/>
    <x v="168"/>
    <x v="29"/>
    <x v="1"/>
    <s v="아파트"/>
    <s v="데시앙해링턴플레이스파크시티　"/>
    <s v="부산 남구 용호동 980"/>
    <d v="2023-05-01T00:00:00"/>
    <n v="1725"/>
    <n v="1508"/>
    <n v="1134"/>
    <s v="(주)태영건설,효성중공업(주)"/>
  </r>
  <r>
    <x v="6"/>
    <x v="60"/>
    <x v="168"/>
    <x v="29"/>
    <x v="1"/>
    <s v="아파트(임대)"/>
    <s v="더파크이기대"/>
    <s v="부산 남구 용호동 23"/>
    <d v="2023-05-01T00:00:00"/>
    <n v="88"/>
    <n v="0"/>
    <n v="0"/>
    <m/>
  </r>
  <r>
    <x v="6"/>
    <x v="69"/>
    <x v="176"/>
    <x v="30"/>
    <x v="1"/>
    <s v="아파트"/>
    <s v="오션라이프에일린의뜰2단지　"/>
    <s v="부산 영도구 동삼동 413-1"/>
    <d v="2023-06-01T00:00:00"/>
    <n v="500"/>
    <n v="0"/>
    <n v="1324"/>
    <s v="아이에스동서주식회사"/>
  </r>
  <r>
    <x v="6"/>
    <x v="69"/>
    <x v="176"/>
    <x v="30"/>
    <x v="1"/>
    <s v="아파트"/>
    <s v="오션라이프에일린의뜰1단지　"/>
    <s v="부산 영도구 동삼동 383-1"/>
    <d v="2023-06-01T00:00:00"/>
    <n v="728"/>
    <n v="0"/>
    <n v="1274"/>
    <s v="아이에스동서(주)"/>
  </r>
  <r>
    <x v="6"/>
    <x v="71"/>
    <x v="159"/>
    <x v="30"/>
    <x v="1"/>
    <s v="아파트"/>
    <s v="더샵온천헤리티지　"/>
    <s v="부산 동래구 온천동 1859"/>
    <d v="2023-06-01T00:00:00"/>
    <n v="206"/>
    <n v="0"/>
    <n v="1460"/>
    <s v="(주)포스코건설"/>
  </r>
  <r>
    <x v="6"/>
    <x v="76"/>
    <x v="177"/>
    <x v="30"/>
    <x v="1"/>
    <s v="아파트"/>
    <s v="이린타워빌10"/>
    <s v="부산 수영구 광안동 119-3"/>
    <d v="2023-06-01T00:00:00"/>
    <n v="20"/>
    <n v="0"/>
    <n v="0"/>
    <m/>
  </r>
  <r>
    <x v="6"/>
    <x v="77"/>
    <x v="165"/>
    <x v="30"/>
    <x v="1"/>
    <s v="아파트"/>
    <s v="사상역경보센트리안3차　"/>
    <s v="부산 사상구 괘법동 480-9"/>
    <d v="2023-06-01T00:00:00"/>
    <n v="222"/>
    <n v="0"/>
    <n v="1392"/>
    <s v="중아건설(주)"/>
  </r>
  <r>
    <x v="6"/>
    <x v="69"/>
    <x v="178"/>
    <x v="2"/>
    <x v="2"/>
    <s v="아파트"/>
    <s v="영도센트럴에일린의뜰"/>
    <s v="부산 영도구 봉래동4가 343"/>
    <d v="2023-07-01T00:00:00"/>
    <n v="1216"/>
    <n v="1458"/>
    <n v="0"/>
    <s v="아이에스동서(주)"/>
  </r>
  <r>
    <x v="6"/>
    <x v="70"/>
    <x v="179"/>
    <x v="2"/>
    <x v="2"/>
    <s v="아파트"/>
    <s v="가야봄여름가을겨울　"/>
    <s v="부산 부산진구 가야동 585"/>
    <d v="2023-07-01T00:00:00"/>
    <n v="130"/>
    <n v="0"/>
    <n v="1601"/>
    <s v="수근종합건설"/>
  </r>
  <r>
    <x v="6"/>
    <x v="70"/>
    <x v="158"/>
    <x v="2"/>
    <x v="2"/>
    <s v="아파트"/>
    <s v="상우다솜"/>
    <s v="부산 부산진구 개금동 879"/>
    <d v="2023-07-01T00:00:00"/>
    <n v="152"/>
    <n v="0"/>
    <n v="0"/>
    <m/>
  </r>
  <r>
    <x v="6"/>
    <x v="71"/>
    <x v="159"/>
    <x v="2"/>
    <x v="2"/>
    <s v="아파트"/>
    <s v="이안동래센트럴시티　"/>
    <s v="부산 동래구 온천동 182-9"/>
    <d v="2023-07-01T00:00:00"/>
    <n v="287"/>
    <n v="0"/>
    <n v="1412"/>
    <s v="대우산업개발(주),(주)신태양건설"/>
  </r>
  <r>
    <x v="6"/>
    <x v="75"/>
    <x v="163"/>
    <x v="2"/>
    <x v="2"/>
    <s v="아파트"/>
    <s v="연제SK뷰센트럴　"/>
    <s v="부산 연제구 연산동 2397"/>
    <d v="2023-07-01T00:00:00"/>
    <n v="453"/>
    <n v="1423"/>
    <n v="1703"/>
    <s v="SK건설(주)"/>
  </r>
  <r>
    <x v="6"/>
    <x v="53"/>
    <x v="180"/>
    <x v="31"/>
    <x v="2"/>
    <s v="아파트"/>
    <s v="북항에코하임센트럴뷰"/>
    <s v="부산 동구 수정동 389-20"/>
    <d v="2023-08-01T00:00:00"/>
    <n v="180"/>
    <n v="0"/>
    <n v="0"/>
    <s v="(주)익수종합건설"/>
  </r>
  <r>
    <x v="6"/>
    <x v="70"/>
    <x v="181"/>
    <x v="31"/>
    <x v="2"/>
    <s v="아파트"/>
    <s v="양정포레힐즈스위첸　"/>
    <s v="부산 부산진구 양정동 12-6"/>
    <d v="2023-08-01T00:00:00"/>
    <n v="1338"/>
    <n v="0"/>
    <n v="1457"/>
    <s v="(주)KCC건설"/>
  </r>
  <r>
    <x v="6"/>
    <x v="75"/>
    <x v="163"/>
    <x v="31"/>
    <x v="2"/>
    <s v="아파트"/>
    <s v="시청역동원시티비스타　"/>
    <s v="부산 연제구 연산동 2398"/>
    <d v="2023-08-01T00:00:00"/>
    <n v="138"/>
    <n v="0"/>
    <n v="1731"/>
    <s v="(주)동원개발"/>
  </r>
  <r>
    <x v="6"/>
    <x v="78"/>
    <x v="182"/>
    <x v="31"/>
    <x v="2"/>
    <s v="아파트"/>
    <s v="기장역엘크루더퍼스트　"/>
    <s v="부산 기장군 기장읍 청강리 35-1"/>
    <d v="2023-08-01T00:00:00"/>
    <n v="219"/>
    <n v="0"/>
    <n v="1307"/>
    <s v="대우조선해양건설(주)"/>
  </r>
  <r>
    <x v="6"/>
    <x v="59"/>
    <x v="183"/>
    <x v="32"/>
    <x v="2"/>
    <s v="아파트(임대)"/>
    <s v="경동포레스트힐행복주택아미"/>
    <s v="부산 서구 아미동2가 286"/>
    <d v="2023-09-01T00:00:00"/>
    <n v="767"/>
    <n v="0"/>
    <n v="0"/>
    <m/>
  </r>
  <r>
    <x v="6"/>
    <x v="70"/>
    <x v="184"/>
    <x v="32"/>
    <x v="2"/>
    <s v="아파트"/>
    <s v="서면롯데캐슬엘루체　"/>
    <s v="부산 부산진구 부전동 443-16"/>
    <d v="2023-09-01T00:00:00"/>
    <n v="802"/>
    <n v="0"/>
    <n v="1497"/>
    <s v="롯데건설(주)"/>
  </r>
  <r>
    <x v="6"/>
    <x v="60"/>
    <x v="185"/>
    <x v="32"/>
    <x v="2"/>
    <s v="아파트"/>
    <s v="대연푸르지오클라센트　"/>
    <s v="부산 남구 대연동 1203-100"/>
    <d v="2023-09-01T00:00:00"/>
    <n v="1057"/>
    <n v="0"/>
    <n v="1618"/>
    <s v="(주)대우건설"/>
  </r>
  <r>
    <x v="6"/>
    <x v="74"/>
    <x v="166"/>
    <x v="32"/>
    <x v="2"/>
    <s v="아파트"/>
    <s v="구서1차봄여름가을겨울"/>
    <s v="부산 금정구 구서동 86-73"/>
    <d v="2023-09-01T00:00:00"/>
    <n v="111"/>
    <n v="0"/>
    <n v="0"/>
    <s v="수근종합건설(주)"/>
  </r>
  <r>
    <x v="6"/>
    <x v="75"/>
    <x v="163"/>
    <x v="32"/>
    <x v="2"/>
    <s v="아파트(임대)"/>
    <s v="시청앞행복주택2단지"/>
    <s v="부산 연제구 연산동 2400"/>
    <d v="2023-09-01T00:00:00"/>
    <n v="1108"/>
    <n v="0"/>
    <n v="0"/>
    <m/>
  </r>
  <r>
    <x v="6"/>
    <x v="59"/>
    <x v="186"/>
    <x v="3"/>
    <x v="3"/>
    <s v="아파트"/>
    <s v="비스타동원더비치테라스　"/>
    <s v="부산 서구 암남동 771"/>
    <d v="2023-10-01T00:00:00"/>
    <n v="295"/>
    <n v="1628"/>
    <n v="1595"/>
    <s v="(주)동원개발"/>
  </r>
  <r>
    <x v="6"/>
    <x v="71"/>
    <x v="159"/>
    <x v="3"/>
    <x v="3"/>
    <s v="아파트"/>
    <s v="지음시그너스인동래　"/>
    <s v="부산 동래구 온천동 1250-16"/>
    <d v="2023-10-01T00:00:00"/>
    <n v="85"/>
    <n v="0"/>
    <n v="1554"/>
    <m/>
  </r>
  <r>
    <x v="6"/>
    <x v="61"/>
    <x v="187"/>
    <x v="33"/>
    <x v="3"/>
    <s v="아파트"/>
    <s v="포레나부산덕천2차　"/>
    <s v="부산 북구 덕천동 359-1"/>
    <d v="2023-11-01T00:00:00"/>
    <n v="795"/>
    <n v="1816"/>
    <n v="1474"/>
    <s v="(주)한화건설"/>
  </r>
  <r>
    <x v="6"/>
    <x v="75"/>
    <x v="162"/>
    <x v="33"/>
    <x v="3"/>
    <s v="아파트"/>
    <s v="레이카운티　"/>
    <s v="부산 연제구 거제동 802"/>
    <d v="2023-11-01T00:00:00"/>
    <n v="4470"/>
    <n v="0"/>
    <n v="2001"/>
    <s v="현대산업개발(주),삼성물산(주),대림산업(주)"/>
  </r>
  <r>
    <x v="6"/>
    <x v="76"/>
    <x v="188"/>
    <x v="33"/>
    <x v="3"/>
    <s v="아파트"/>
    <s v="테넌바움294　"/>
    <s v="부산 수영구 민락동 784"/>
    <d v="2023-11-01T00:00:00"/>
    <n v="294"/>
    <n v="0"/>
    <n v="5896"/>
    <s v="(주)협성건설"/>
  </r>
  <r>
    <x v="6"/>
    <x v="76"/>
    <x v="177"/>
    <x v="33"/>
    <x v="3"/>
    <s v="아파트"/>
    <s v="광안포디움프레스티지　"/>
    <s v="부산 수영구 광안동 199-7"/>
    <d v="2023-11-01T00:00:00"/>
    <n v="168"/>
    <n v="0"/>
    <n v="1991"/>
    <s v="흥우건설㈜"/>
  </r>
  <r>
    <x v="6"/>
    <x v="77"/>
    <x v="165"/>
    <x v="33"/>
    <x v="3"/>
    <s v="아파트"/>
    <s v="풍경　"/>
    <s v="부산 사상구 괘법동 821-5"/>
    <d v="2023-11-01T00:00:00"/>
    <n v="133"/>
    <n v="0"/>
    <n v="1380"/>
    <m/>
  </r>
  <r>
    <x v="6"/>
    <x v="70"/>
    <x v="189"/>
    <x v="34"/>
    <x v="3"/>
    <s v="아파트"/>
    <s v="e편한세상시민공원1단지,2단지　"/>
    <s v="부산 부산진구 전포동 927"/>
    <d v="2023-12-01T00:00:00"/>
    <n v="1401"/>
    <n v="2000"/>
    <n v="1420"/>
    <s v="대림산업(주)"/>
  </r>
  <r>
    <x v="6"/>
    <x v="70"/>
    <x v="190"/>
    <x v="34"/>
    <x v="3"/>
    <s v="아파트"/>
    <s v="백양산롯데캐슬골드센트럴　"/>
    <s v="부산 부산진구 부암동 567"/>
    <d v="2023-12-01T00:00:00"/>
    <n v="2195"/>
    <n v="0"/>
    <n v="1336"/>
    <s v="롯데건설(주)"/>
  </r>
  <r>
    <x v="6"/>
    <x v="60"/>
    <x v="185"/>
    <x v="34"/>
    <x v="3"/>
    <s v="아파트"/>
    <s v="더비치푸르지오써밋　"/>
    <s v="부산 남구 대연동 1808"/>
    <d v="2023-12-01T00:00:00"/>
    <n v="1384"/>
    <n v="0"/>
    <n v="3561"/>
    <s v="(주)대우건설"/>
  </r>
  <r>
    <x v="6"/>
    <x v="60"/>
    <x v="191"/>
    <x v="34"/>
    <x v="3"/>
    <s v="아파트"/>
    <s v="국제금융센터퀸즈W　"/>
    <s v="부산 남구 문현동 511-19"/>
    <d v="2023-12-01T00:00:00"/>
    <n v="448"/>
    <n v="0"/>
    <n v="1739"/>
    <s v="(주)대성문"/>
  </r>
  <r>
    <x v="6"/>
    <x v="76"/>
    <x v="164"/>
    <x v="34"/>
    <x v="3"/>
    <s v="아파트"/>
    <s v="힐스테이트남천더퍼스트　"/>
    <s v="부산 수영구 남천동 340-1"/>
    <d v="2023-12-01T00:00:00"/>
    <n v="217"/>
    <n v="0"/>
    <n v="1700"/>
    <s v="현대엔지니어링(주)"/>
  </r>
  <r>
    <x v="6"/>
    <x v="77"/>
    <x v="192"/>
    <x v="34"/>
    <x v="3"/>
    <s v="아파트"/>
    <s v="사상중흥S클래스그랜드센트럴　"/>
    <s v="부산 사상구 덕포동 795"/>
    <d v="2023-12-01T00:00:00"/>
    <n v="1572"/>
    <n v="0"/>
    <n v="1332"/>
    <s v="중흥건설(주)"/>
  </r>
  <r>
    <x v="6"/>
    <x v="59"/>
    <x v="173"/>
    <x v="4"/>
    <x v="0"/>
    <s v="아파트"/>
    <s v="선경"/>
    <s v="부산 서구 부용동1가 61-1"/>
    <d v="2024-01-01T00:00:00"/>
    <n v="114"/>
    <n v="0"/>
    <n v="0"/>
    <m/>
  </r>
  <r>
    <x v="6"/>
    <x v="70"/>
    <x v="181"/>
    <x v="4"/>
    <x v="0"/>
    <s v="아파트"/>
    <s v="부산시청역중앙하이츠　"/>
    <s v="부산 부산진구 양정동 145-5"/>
    <d v="2024-01-01T00:00:00"/>
    <n v="190"/>
    <n v="0"/>
    <n v="1706"/>
    <m/>
  </r>
  <r>
    <x v="6"/>
    <x v="70"/>
    <x v="193"/>
    <x v="4"/>
    <x v="0"/>
    <s v="아파트(임대)"/>
    <s v="서면5차봄여름가을겨울"/>
    <s v="부산 부산진구 범천동 1298-10"/>
    <d v="2024-01-01T00:00:00"/>
    <n v="260"/>
    <n v="0"/>
    <n v="0"/>
    <m/>
  </r>
  <r>
    <x v="6"/>
    <x v="71"/>
    <x v="194"/>
    <x v="4"/>
    <x v="0"/>
    <s v="아파트"/>
    <s v="안락스위첸　"/>
    <s v="부산 동래구 안락동 603-3"/>
    <d v="2024-01-01T00:00:00"/>
    <n v="234"/>
    <n v="0"/>
    <n v="1586"/>
    <s v="(주)케이씨씨건설"/>
  </r>
  <r>
    <x v="6"/>
    <x v="70"/>
    <x v="184"/>
    <x v="35"/>
    <x v="0"/>
    <s v="아파트"/>
    <s v="서면동원시티비스타　"/>
    <s v="부산 부산진구 부전동 573-5"/>
    <d v="2024-02-01T00:00:00"/>
    <n v="214"/>
    <n v="0"/>
    <n v="1742"/>
    <s v="(주)동원개발"/>
  </r>
  <r>
    <x v="6"/>
    <x v="71"/>
    <x v="195"/>
    <x v="35"/>
    <x v="0"/>
    <s v="아파트"/>
    <s v="아시아드삼정그린코아더시티　"/>
    <s v="부산 동래구 사직동 62-1"/>
    <d v="2024-02-01T00:00:00"/>
    <n v="99"/>
    <n v="0"/>
    <n v="2014"/>
    <s v="삼정건설(주)"/>
  </r>
  <r>
    <x v="6"/>
    <x v="71"/>
    <x v="196"/>
    <x v="36"/>
    <x v="0"/>
    <s v="아파트"/>
    <s v="낙민역삼정그린코아더시티　"/>
    <s v="부산 동래구 낙민동 288-44"/>
    <d v="2024-03-01T00:00:00"/>
    <n v="255"/>
    <n v="0"/>
    <n v="1591"/>
    <s v="삼정건설(주)"/>
  </r>
  <r>
    <x v="6"/>
    <x v="44"/>
    <x v="197"/>
    <x v="36"/>
    <x v="0"/>
    <s v="아파트"/>
    <s v="에코델타호반써밋스마트시티　"/>
    <s v="부산 강서구 강동동 0"/>
    <d v="2024-03-01T00:00:00"/>
    <n v="526"/>
    <n v="0"/>
    <n v="1610"/>
    <s v="(주)호반건설"/>
  </r>
  <r>
    <x v="6"/>
    <x v="70"/>
    <x v="198"/>
    <x v="5"/>
    <x v="1"/>
    <s v="아파트"/>
    <s v="초읍월드메르디앙에듀포레　"/>
    <s v="부산 부산진구 초읍동 529-14"/>
    <d v="2024-04-01T00:00:00"/>
    <n v="116"/>
    <n v="0"/>
    <n v="1653"/>
    <s v="월드건설산업"/>
  </r>
  <r>
    <x v="6"/>
    <x v="70"/>
    <x v="199"/>
    <x v="5"/>
    <x v="1"/>
    <s v="아파트"/>
    <s v="서면비스타동원　"/>
    <s v="부산 부산진구 당감동 573-89"/>
    <d v="2024-04-01T00:00:00"/>
    <n v="806"/>
    <n v="0"/>
    <n v="1677"/>
    <s v="(주)동원개발"/>
  </r>
  <r>
    <x v="6"/>
    <x v="70"/>
    <x v="198"/>
    <x v="37"/>
    <x v="1"/>
    <s v="아파트"/>
    <s v="초읍하늘채포레스원　"/>
    <s v="부산 부산진구 초읍동 556"/>
    <d v="2024-05-01T00:00:00"/>
    <n v="756"/>
    <n v="0"/>
    <n v="1610"/>
    <s v="코오롱글로벌(주)"/>
  </r>
  <r>
    <x v="6"/>
    <x v="71"/>
    <x v="195"/>
    <x v="37"/>
    <x v="1"/>
    <s v="아파트"/>
    <s v="사직하늘채리센티아　"/>
    <s v="부산 동래구 사직동 566-3"/>
    <d v="2024-05-01T00:00:00"/>
    <n v="690"/>
    <n v="0"/>
    <n v="2019"/>
    <s v="코오롱글로벌(주)"/>
  </r>
  <r>
    <x v="6"/>
    <x v="60"/>
    <x v="185"/>
    <x v="37"/>
    <x v="1"/>
    <s v="아파트"/>
    <s v="힐스테이트대연센트럴　"/>
    <s v="부산 남구 대연동 1536-12"/>
    <d v="2024-05-01T00:00:00"/>
    <n v="449"/>
    <n v="0"/>
    <n v="1961"/>
    <s v="현대엔지니어링(주)"/>
  </r>
  <r>
    <x v="6"/>
    <x v="61"/>
    <x v="187"/>
    <x v="37"/>
    <x v="1"/>
    <s v="아파트"/>
    <s v="신화하니엘에비뉴힐　"/>
    <s v="부산 북구 덕천동 573-3"/>
    <d v="2024-05-01T00:00:00"/>
    <n v="143"/>
    <n v="0"/>
    <n v="1512"/>
    <s v="(주)신화종합건설"/>
  </r>
  <r>
    <x v="6"/>
    <x v="71"/>
    <x v="200"/>
    <x v="38"/>
    <x v="1"/>
    <s v="아파트"/>
    <s v="이룸더시티　"/>
    <s v="부산 동래구 수안동 329"/>
    <d v="2024-06-01T00:00:00"/>
    <n v="116"/>
    <n v="0"/>
    <n v="1493"/>
    <s v="대종종합건설(주),(주)우영종합건설"/>
  </r>
  <r>
    <x v="6"/>
    <x v="72"/>
    <x v="201"/>
    <x v="38"/>
    <x v="1"/>
    <s v="아파트"/>
    <s v="드파인센텀　"/>
    <s v="부산 해운대구 반여동 1349"/>
    <d v="2024-06-01T00:00:00"/>
    <n v="750"/>
    <n v="0"/>
    <n v="1904"/>
    <s v="SK에코플랜트(주)"/>
  </r>
  <r>
    <x v="6"/>
    <x v="72"/>
    <x v="161"/>
    <x v="38"/>
    <x v="1"/>
    <s v="아파트"/>
    <s v="해운대경동리인뷰2차　"/>
    <s v="부산 해운대구 우동 1565"/>
    <d v="2024-06-01T00:00:00"/>
    <n v="632"/>
    <n v="0"/>
    <n v="3164"/>
    <s v="경동건설(주)"/>
  </r>
  <r>
    <x v="6"/>
    <x v="44"/>
    <x v="197"/>
    <x v="38"/>
    <x v="1"/>
    <s v="아파트"/>
    <s v="에코델타스마트시티수자인　"/>
    <s v="부산 강서구 강동동 5058-9"/>
    <d v="2024-06-01T00:00:00"/>
    <n v="554"/>
    <n v="0"/>
    <n v="1427"/>
    <s v="(주)한양, 보성산업(주)"/>
  </r>
  <r>
    <x v="6"/>
    <x v="75"/>
    <x v="162"/>
    <x v="38"/>
    <x v="1"/>
    <s v="아파트"/>
    <s v="거제미소지움더퍼스트　"/>
    <s v="부산 연제구 거제동 43"/>
    <d v="2024-06-01T00:00:00"/>
    <n v="192"/>
    <n v="0"/>
    <n v="1966"/>
    <s v="에스지신성건설주식회사"/>
  </r>
  <r>
    <x v="6"/>
    <x v="70"/>
    <x v="190"/>
    <x v="6"/>
    <x v="2"/>
    <s v="아파트"/>
    <s v="해피투모로우쥬디원　"/>
    <s v="부산 부산진구 부암동 669-6"/>
    <d v="2024-07-01T00:00:00"/>
    <n v="160"/>
    <n v="0"/>
    <n v="1532"/>
    <s v="중아건설(주)"/>
  </r>
  <r>
    <x v="6"/>
    <x v="72"/>
    <x v="161"/>
    <x v="6"/>
    <x v="2"/>
    <s v="아파트"/>
    <s v="해운대역푸르지오더원　"/>
    <s v="부산 해운대구 우동 1566"/>
    <d v="2024-07-01T00:00:00"/>
    <n v="459"/>
    <n v="0"/>
    <n v="2781"/>
    <s v="(주)대우건설"/>
  </r>
  <r>
    <x v="6"/>
    <x v="77"/>
    <x v="165"/>
    <x v="6"/>
    <x v="2"/>
    <s v="아파트"/>
    <s v="부산보해썬시티리버파크　"/>
    <s v="부산 사상구 괘법동 527-2"/>
    <d v="2024-07-01T00:00:00"/>
    <n v="271"/>
    <n v="0"/>
    <n v="1597"/>
    <s v="(주)보해토건,(주)도아종합건설"/>
  </r>
  <r>
    <x v="6"/>
    <x v="75"/>
    <x v="163"/>
    <x v="39"/>
    <x v="2"/>
    <s v="아파트"/>
    <s v="연산포레서희스타힐스　"/>
    <s v="부산 연제구 연산동 1135-227"/>
    <d v="2024-08-01T00:00:00"/>
    <n v="612"/>
    <n v="0"/>
    <n v="1726"/>
    <s v="(주)서희건설"/>
  </r>
  <r>
    <x v="6"/>
    <x v="71"/>
    <x v="159"/>
    <x v="40"/>
    <x v="2"/>
    <s v="아파트"/>
    <s v="래미안포레스티지　"/>
    <s v="부산 동래구 온천동 100-61"/>
    <d v="2024-09-01T00:00:00"/>
    <n v="4043"/>
    <n v="0"/>
    <n v="2012"/>
    <s v="삼성물산(주)"/>
  </r>
  <r>
    <x v="6"/>
    <x v="73"/>
    <x v="202"/>
    <x v="40"/>
    <x v="2"/>
    <s v="아파트"/>
    <s v="중앙하이츠더힐신평역　"/>
    <s v="부산 사하구 신평동 444-1"/>
    <d v="2024-09-01T00:00:00"/>
    <n v="234"/>
    <n v="0"/>
    <n v="1575"/>
    <s v="(주)신화종합건설"/>
  </r>
  <r>
    <x v="6"/>
    <x v="73"/>
    <x v="203"/>
    <x v="40"/>
    <x v="2"/>
    <s v="아파트"/>
    <s v="두산위브더제니스센트럴사하　"/>
    <s v="부산 사하구 장림동 740"/>
    <d v="2024-09-01T00:00:00"/>
    <n v="1643"/>
    <n v="0"/>
    <n v="1359"/>
    <s v="두산건설(주)"/>
  </r>
  <r>
    <x v="6"/>
    <x v="74"/>
    <x v="171"/>
    <x v="40"/>
    <x v="2"/>
    <s v="아파트"/>
    <s v="아센시아더플러스　"/>
    <s v="부산 금정구 남산동 118-18"/>
    <d v="2024-09-01T00:00:00"/>
    <n v="68"/>
    <n v="0"/>
    <n v="1478"/>
    <m/>
  </r>
  <r>
    <x v="6"/>
    <x v="70"/>
    <x v="190"/>
    <x v="42"/>
    <x v="3"/>
    <s v="아파트"/>
    <s v="부암서희스타힐스　"/>
    <s v="부산 부산진구 부암동 610-88"/>
    <d v="2024-12-01T00:00:00"/>
    <n v="1295"/>
    <n v="0"/>
    <n v="1513"/>
    <s v="서희건설(주)"/>
  </r>
  <r>
    <x v="6"/>
    <x v="73"/>
    <x v="204"/>
    <x v="42"/>
    <x v="3"/>
    <s v="아파트"/>
    <s v="다대리슈빌　"/>
    <s v="부산 사하구 다대동 948-3"/>
    <d v="2024-12-01T00:00:00"/>
    <n v="285"/>
    <n v="0"/>
    <n v="1512"/>
    <s v="계룡건설산업(주)"/>
  </r>
  <r>
    <x v="6"/>
    <x v="78"/>
    <x v="182"/>
    <x v="42"/>
    <x v="3"/>
    <s v="아파트"/>
    <s v="쌍용더플래티넘오시리아　"/>
    <s v="부산 기장군 기장읍 연화리 294"/>
    <d v="2024-12-01T00:00:00"/>
    <n v="191"/>
    <n v="0"/>
    <n v="2277"/>
    <s v="쌍용건설(주)"/>
  </r>
  <r>
    <x v="6"/>
    <x v="73"/>
    <x v="174"/>
    <x v="8"/>
    <x v="0"/>
    <s v="아파트"/>
    <s v="사하삼정그린코아더시티　"/>
    <s v="부산 사하구 하단동 510-27"/>
    <d v="2025-01-01T00:00:00"/>
    <n v="288"/>
    <n v="0"/>
    <n v="1359"/>
    <s v="삼정건설(주)"/>
  </r>
  <r>
    <x v="6"/>
    <x v="70"/>
    <x v="193"/>
    <x v="43"/>
    <x v="0"/>
    <s v="아파트"/>
    <s v="부산범천21블럭_LH센트럴힐　"/>
    <s v="부산 부산진구 범천동 1123-124"/>
    <d v="2025-02-01T00:00:00"/>
    <n v="498"/>
    <n v="0"/>
    <n v="1089"/>
    <s v="(주)서한"/>
  </r>
  <r>
    <x v="6"/>
    <x v="59"/>
    <x v="186"/>
    <x v="44"/>
    <x v="0"/>
    <s v="아파트"/>
    <s v="송도자이르네디오션　"/>
    <s v="부산 서구 암남동 115-18"/>
    <d v="2025-03-01T00:00:00"/>
    <n v="227"/>
    <n v="0"/>
    <n v="1752"/>
    <s v="자이에스앤디(주)"/>
  </r>
  <r>
    <x v="6"/>
    <x v="70"/>
    <x v="181"/>
    <x v="44"/>
    <x v="0"/>
    <s v="아파트"/>
    <s v="양정자이더샵SKVIEW　"/>
    <s v="부산 부산진구 양정동 73-7"/>
    <d v="2025-03-01T00:00:00"/>
    <n v="2276"/>
    <n v="0"/>
    <n v="1870"/>
    <s v="GS건설(주), (주)포스코건설, (주)SK에코플랜트"/>
  </r>
  <r>
    <x v="6"/>
    <x v="77"/>
    <x v="205"/>
    <x v="44"/>
    <x v="0"/>
    <s v="아파트"/>
    <s v="냉정역비스타동원　"/>
    <s v="부산 사상구 주례동 213-22"/>
    <d v="2025-03-01T00:00:00"/>
    <n v="120"/>
    <n v="0"/>
    <n v="2077"/>
    <s v="(주)동원개발"/>
  </r>
  <r>
    <x v="6"/>
    <x v="70"/>
    <x v="181"/>
    <x v="24"/>
    <x v="1"/>
    <s v="아파트"/>
    <s v="두산위브더제니스센트럴양정　"/>
    <s v="부산 부산진구 양정동 399-2"/>
    <d v="2025-04-01T00:00:00"/>
    <n v="264"/>
    <n v="0"/>
    <n v="2129"/>
    <s v="두산건설(주)"/>
  </r>
  <r>
    <x v="6"/>
    <x v="70"/>
    <x v="189"/>
    <x v="24"/>
    <x v="1"/>
    <s v="아파트"/>
    <s v="서면가화만사성더테라스　"/>
    <s v="부산 부산진구 전포동 191-957"/>
    <d v="2025-04-01T00:00:00"/>
    <n v="158"/>
    <n v="0"/>
    <n v="1611"/>
    <s v="㈜가화건설"/>
  </r>
  <r>
    <x v="6"/>
    <x v="44"/>
    <x v="197"/>
    <x v="24"/>
    <x v="1"/>
    <s v="아파트"/>
    <s v="e편한세상에코델타센터포인트　"/>
    <s v="부산 강서구 강동동 4965-4"/>
    <d v="2025-04-01T00:00:00"/>
    <n v="953"/>
    <n v="0"/>
    <n v="1400"/>
    <s v="DL이앤씨"/>
  </r>
  <r>
    <x v="6"/>
    <x v="70"/>
    <x v="190"/>
    <x v="45"/>
    <x v="1"/>
    <s v="아파트"/>
    <s v="서면경남아너스빌엔테로까사　"/>
    <s v="부산 부산진구 부암동 80-53"/>
    <d v="2025-05-01T00:00:00"/>
    <n v="146"/>
    <n v="0"/>
    <n v="1915"/>
    <s v="동아건설산업(주)"/>
  </r>
  <r>
    <x v="6"/>
    <x v="44"/>
    <x v="197"/>
    <x v="45"/>
    <x v="1"/>
    <s v="아파트"/>
    <s v="강서자이에코델타　"/>
    <s v="부산 강서구 강동동 4998-5"/>
    <d v="2025-05-01T00:00:00"/>
    <n v="856"/>
    <n v="0"/>
    <n v="1412"/>
    <s v="지에스건설(주),경동건설(주),(주)삼미건설,지원건설(주)"/>
  </r>
  <r>
    <x v="6"/>
    <x v="78"/>
    <x v="206"/>
    <x v="45"/>
    <x v="1"/>
    <s v="아파트"/>
    <s v="부산장안지구중흥S클래스　"/>
    <s v="부산 기장군 장안읍 좌동리 463-3"/>
    <d v="2025-05-01T00:00:00"/>
    <n v="531"/>
    <n v="0"/>
    <n v="1242"/>
    <s v="중흥건설(주)"/>
  </r>
  <r>
    <x v="6"/>
    <x v="70"/>
    <x v="181"/>
    <x v="46"/>
    <x v="1"/>
    <s v="아파트"/>
    <s v="아틀리에933　"/>
    <s v="부산 부산진구 양정동 406-5"/>
    <d v="2025-06-01T00:00:00"/>
    <n v="230"/>
    <n v="0"/>
    <n v="2030"/>
    <s v="주식회사 대성문"/>
  </r>
  <r>
    <x v="6"/>
    <x v="44"/>
    <x v="197"/>
    <x v="46"/>
    <x v="1"/>
    <s v="아파트"/>
    <s v="에코델타시티푸르지오센터파크　"/>
    <s v="부산 강서구 강동동 4831-16"/>
    <d v="2025-06-01T00:00:00"/>
    <n v="972"/>
    <n v="0"/>
    <n v="1456"/>
    <s v="(주)대우건설,(주)동원개발,(주)에이치제이중공업,(주)한창이엔씨"/>
  </r>
  <r>
    <x v="6"/>
    <x v="78"/>
    <x v="206"/>
    <x v="25"/>
    <x v="2"/>
    <s v="아파트"/>
    <s v="부산장안지구디에트르디오션　"/>
    <s v="부산 기장군 장안읍 좌천리 475"/>
    <d v="2025-07-01T00:00:00"/>
    <n v="507"/>
    <n v="0"/>
    <n v="1535"/>
    <s v="대방건설(주)"/>
  </r>
  <r>
    <x v="6"/>
    <x v="70"/>
    <x v="190"/>
    <x v="64"/>
    <x v="2"/>
    <s v="아파트"/>
    <s v="부암2차비스타동원아트포레　"/>
    <s v="부산 부산진구 부암동 298-163"/>
    <d v="2025-08-01T00:00:00"/>
    <n v="440"/>
    <n v="0"/>
    <n v="1731"/>
    <s v="(주)동원개발"/>
  </r>
  <r>
    <x v="6"/>
    <x v="75"/>
    <x v="163"/>
    <x v="64"/>
    <x v="2"/>
    <s v="아파트"/>
    <s v="연산하늘채엘센트로　"/>
    <s v="부산 연제구 연산동 588-1"/>
    <d v="2025-08-01T00:00:00"/>
    <n v="458"/>
    <n v="0"/>
    <n v="1986"/>
    <s v="코오롱글로벌(주)"/>
  </r>
  <r>
    <x v="6"/>
    <x v="44"/>
    <x v="197"/>
    <x v="26"/>
    <x v="3"/>
    <s v="아파트"/>
    <s v="에코델타시티푸르지오린　"/>
    <s v="부산 강서구 강동동 5022-1"/>
    <d v="2025-10-01T00:00:00"/>
    <n v="886"/>
    <n v="0"/>
    <n v="1623"/>
    <s v="우미건설(주),(주)대우건설"/>
  </r>
  <r>
    <x v="6"/>
    <x v="70"/>
    <x v="199"/>
    <x v="48"/>
    <x v="3"/>
    <s v="아파트"/>
    <s v="서면4차봄여름가을겨울　"/>
    <s v="부산 부산진구 당감동 866-1"/>
    <d v="2025-11-01T00:00:00"/>
    <n v="739"/>
    <n v="0"/>
    <n v="1747"/>
    <s v="수영주택건설(주)"/>
  </r>
  <r>
    <x v="6"/>
    <x v="60"/>
    <x v="207"/>
    <x v="50"/>
    <x v="0"/>
    <s v="아파트"/>
    <s v="두산위브더제니스오션시티　"/>
    <s v="부산 남구 우암동 67-3"/>
    <d v="2026-01-01T00:00:00"/>
    <n v="3048"/>
    <n v="0"/>
    <n v="1784"/>
    <s v="두산건설(주)"/>
  </r>
  <r>
    <x v="6"/>
    <x v="44"/>
    <x v="197"/>
    <x v="51"/>
    <x v="0"/>
    <s v="아파트"/>
    <s v="에코델타시티대성베르힐　"/>
    <s v="부산 강서구 강동동 4685-1"/>
    <d v="2026-03-01T00:00:00"/>
    <n v="1120"/>
    <n v="0"/>
    <n v="1552"/>
    <s v="대성건설(주)"/>
  </r>
  <r>
    <x v="6"/>
    <x v="72"/>
    <x v="208"/>
    <x v="53"/>
    <x v="1"/>
    <s v="아파트"/>
    <s v="더폴디오션　"/>
    <s v="부산 해운대구 송정동 201-1"/>
    <d v="2026-05-01T00:00:00"/>
    <n v="230"/>
    <n v="0"/>
    <n v="1782"/>
    <s v="우성종합건설(주)"/>
  </r>
  <r>
    <x v="6"/>
    <x v="60"/>
    <x v="191"/>
    <x v="65"/>
    <x v="1"/>
    <s v="아파트"/>
    <s v="롯데캐슬인피니엘　"/>
    <s v="부산 남구 문현동 295-1"/>
    <d v="2026-06-01T00:00:00"/>
    <n v="715"/>
    <n v="0"/>
    <n v="2337"/>
    <s v="롯데건설(주)"/>
  </r>
  <r>
    <x v="6"/>
    <x v="74"/>
    <x v="171"/>
    <x v="65"/>
    <x v="1"/>
    <s v="아파트"/>
    <s v="e편한세상금정메종카운티　"/>
    <s v="부산 금정구 남산동 3-1"/>
    <d v="2026-06-01T00:00:00"/>
    <n v="415"/>
    <n v="0"/>
    <n v="2156"/>
    <s v="디엘이앤씨 주식회사"/>
  </r>
  <r>
    <x v="6"/>
    <x v="75"/>
    <x v="163"/>
    <x v="65"/>
    <x v="1"/>
    <s v="아파트"/>
    <s v="시청역해모로센티아　"/>
    <s v="부산 연제구 연산동 1602"/>
    <d v="2026-06-01T00:00:00"/>
    <n v="376"/>
    <n v="0"/>
    <n v="2007"/>
    <s v="(주)에이치제이중공업 건설부문"/>
  </r>
  <r>
    <x v="6"/>
    <x v="44"/>
    <x v="197"/>
    <x v="54"/>
    <x v="2"/>
    <s v="아파트"/>
    <s v="부산에코델타시티디에트르더퍼스트　"/>
    <s v="부산 강서구 강동동 4674"/>
    <d v="2026-07-01T00:00:00"/>
    <n v="972"/>
    <n v="0"/>
    <n v="2230"/>
    <s v="대방건설(주)"/>
  </r>
  <r>
    <x v="6"/>
    <x v="44"/>
    <x v="197"/>
    <x v="58"/>
    <x v="3"/>
    <s v="아파트"/>
    <s v="부산에코델타시티16BL중흥S클래스　"/>
    <s v="부산 강서구 강동동 4480"/>
    <d v="2026-11-01T00:00:00"/>
    <n v="1067"/>
    <n v="0"/>
    <n v="1508"/>
    <s v="중흥건설(주)"/>
  </r>
  <r>
    <x v="6"/>
    <x v="60"/>
    <x v="207"/>
    <x v="66"/>
    <x v="3"/>
    <s v="아파트"/>
    <s v="해링턴마레　"/>
    <s v="부산 남구 우암동 198-3"/>
    <d v="2026-12-01T00:00:00"/>
    <n v="2205"/>
    <n v="0"/>
    <n v="2192"/>
    <s v="효성중공업(주),진흥기업(주)"/>
  </r>
  <r>
    <x v="6"/>
    <x v="71"/>
    <x v="159"/>
    <x v="60"/>
    <x v="0"/>
    <s v="아파트"/>
    <s v="동래에코팰리스아시아드　"/>
    <s v="부산 동래구 온천동 1248-10"/>
    <d v="2027-02-01T00:00:00"/>
    <n v="160"/>
    <n v="0"/>
    <n v="1759"/>
    <s v="(주)금오종합건설"/>
  </r>
  <r>
    <x v="6"/>
    <x v="74"/>
    <x v="209"/>
    <x v="60"/>
    <x v="0"/>
    <s v="아파트"/>
    <s v="더샵금정위버시티　"/>
    <s v="부산 금정구 부곡동 200-1"/>
    <d v="2027-02-01T00:00:00"/>
    <n v="994"/>
    <n v="0"/>
    <n v="2192"/>
    <s v="(주)포스코건설"/>
  </r>
  <r>
    <x v="6"/>
    <x v="70"/>
    <x v="181"/>
    <x v="61"/>
    <x v="0"/>
    <s v="아파트"/>
    <s v="양정롯데캐슬프론티엘　"/>
    <s v="부산 부산진구 양정동 64-3"/>
    <d v="2027-03-01T00:00:00"/>
    <n v="903"/>
    <n v="0"/>
    <n v="2661"/>
    <s v="롯데건설주식회사"/>
  </r>
  <r>
    <x v="6"/>
    <x v="78"/>
    <x v="172"/>
    <x v="61"/>
    <x v="0"/>
    <s v="아파트"/>
    <s v="일광노르웨이숲오션포레　"/>
    <s v="부산 기장군 일광읍 이천리 720-2"/>
    <d v="2027-03-01T00:00:00"/>
    <n v="1294"/>
    <n v="0"/>
    <n v="1746"/>
    <s v="주식회사 유림이엔씨"/>
  </r>
  <r>
    <x v="6"/>
    <x v="60"/>
    <x v="185"/>
    <x v="67"/>
    <x v="1"/>
    <s v="아파트"/>
    <s v="대연디아이엘　"/>
    <s v="부산 남구 대연동 1619"/>
    <d v="2027-04-01T00:00:00"/>
    <n v="4488"/>
    <n v="0"/>
    <n v="2430"/>
    <s v="롯데건설(주),HDC현대산업개발(주)"/>
  </r>
  <r>
    <x v="6"/>
    <x v="44"/>
    <x v="197"/>
    <x v="68"/>
    <x v="1"/>
    <s v="아파트"/>
    <s v="부산에코델타시티디에트르그랑루체　"/>
    <s v="부산 강서구 강동동 4277"/>
    <d v="2027-05-01T00:00:00"/>
    <n v="1470"/>
    <n v="0"/>
    <n v="1664"/>
    <s v="대방건설(주)"/>
  </r>
  <r>
    <x v="6"/>
    <x v="77"/>
    <x v="210"/>
    <x v="69"/>
    <x v="1"/>
    <s v="아파트"/>
    <s v="더샵리오몬트　"/>
    <s v="부산 사상구 엄궁동 132"/>
    <d v="2027-06-01T00:00:00"/>
    <n v="1305"/>
    <n v="0"/>
    <n v="1797"/>
    <s v="(주)포스코건설"/>
  </r>
  <r>
    <x v="6"/>
    <x v="60"/>
    <x v="191"/>
    <x v="70"/>
    <x v="2"/>
    <s v="아파트"/>
    <s v="문현푸르지오트레시엘　"/>
    <s v="부산 남구 문현동 23-1"/>
    <d v="2027-09-01T00:00:00"/>
    <n v="960"/>
    <n v="0"/>
    <n v="1585"/>
    <s v="(주)대우건설,계룡건설산업(주),금호산업(주),흥한주택종합건설(주),우암건설(주)"/>
  </r>
  <r>
    <x v="6"/>
    <x v="71"/>
    <x v="200"/>
    <x v="71"/>
    <x v="3"/>
    <s v="아파트"/>
    <s v="동래롯데캐슬시그니처　"/>
    <s v="부산 동래구 수안동 36-2"/>
    <d v="2027-12-01T00:00:00"/>
    <n v="870"/>
    <n v="0"/>
    <n v="2567"/>
    <m/>
  </r>
  <r>
    <x v="6"/>
    <x v="53"/>
    <x v="167"/>
    <x v="72"/>
    <x v="1"/>
    <s v="아파트"/>
    <s v="e편한세상범일국제금융시티　"/>
    <s v="부산 동구 범일동 830-90"/>
    <d v="2028-06-01T00:00:00"/>
    <n v="1080"/>
    <n v="0"/>
    <n v="2392"/>
    <s v="DL이앤씨(주)"/>
  </r>
  <r>
    <x v="6"/>
    <x v="53"/>
    <x v="167"/>
    <x v="73"/>
    <x v="3"/>
    <s v="아파트"/>
    <s v="블랑써밋74　"/>
    <s v="부산 동구 범일동 330-311"/>
    <d v="2028-11-01T00:00:00"/>
    <n v="1274"/>
    <n v="0"/>
    <n v="3353"/>
    <s v="(주)대우건설"/>
  </r>
  <r>
    <x v="4"/>
    <x v="53"/>
    <x v="211"/>
    <x v="0"/>
    <x v="0"/>
    <s v="아파트"/>
    <s v="양주조이지움"/>
    <s v="대구 동구 신서동 621-19"/>
    <d v="2023-01-01T00:00:00"/>
    <n v="28"/>
    <n v="0"/>
    <n v="0"/>
    <m/>
  </r>
  <r>
    <x v="4"/>
    <x v="62"/>
    <x v="212"/>
    <x v="0"/>
    <x v="0"/>
    <s v="아파트"/>
    <s v="만촌자이르네　"/>
    <s v="대구 수성구 만촌동 1489"/>
    <d v="2023-01-01T00:00:00"/>
    <n v="607"/>
    <n v="3173"/>
    <n v="3505"/>
    <s v="자이에스앤디(주)"/>
  </r>
  <r>
    <x v="4"/>
    <x v="62"/>
    <x v="213"/>
    <x v="0"/>
    <x v="0"/>
    <s v="아파트"/>
    <s v="시지라온프라이빗　"/>
    <s v="대구 수성구 신매동 610"/>
    <d v="2023-01-01T00:00:00"/>
    <n v="207"/>
    <n v="0"/>
    <n v="2408"/>
    <s v="라온건설(주)"/>
  </r>
  <r>
    <x v="4"/>
    <x v="29"/>
    <x v="171"/>
    <x v="27"/>
    <x v="0"/>
    <s v="아파트"/>
    <s v="청라힐스자이　"/>
    <s v="대구 중구 남산동 3049"/>
    <d v="2023-02-01T00:00:00"/>
    <n v="947"/>
    <n v="2095"/>
    <n v="1567"/>
    <s v="지에스건설(주)"/>
  </r>
  <r>
    <x v="4"/>
    <x v="62"/>
    <x v="212"/>
    <x v="27"/>
    <x v="0"/>
    <s v="아파트"/>
    <s v="해링턴플레이스만촌　"/>
    <s v="대구 수성구 만촌동 1040-1"/>
    <d v="2023-02-01T00:00:00"/>
    <n v="287"/>
    <n v="0"/>
    <n v="2014"/>
    <s v="효성중공업(주),진흥기업(주)"/>
  </r>
  <r>
    <x v="4"/>
    <x v="53"/>
    <x v="214"/>
    <x v="28"/>
    <x v="0"/>
    <s v="아파트"/>
    <s v="동대구2차비스타동원　"/>
    <s v="대구 동구 효목동 1322"/>
    <d v="2023-03-01T00:00:00"/>
    <n v="627"/>
    <n v="1383"/>
    <n v="1493"/>
    <s v="(주)동원개발"/>
  </r>
  <r>
    <x v="4"/>
    <x v="59"/>
    <x v="215"/>
    <x v="28"/>
    <x v="0"/>
    <s v="아파트"/>
    <s v="서대구KTX영무예다음　"/>
    <s v="대구 서구 평리동 632-9"/>
    <d v="2023-03-01T00:00:00"/>
    <n v="1418"/>
    <n v="1274"/>
    <n v="1370"/>
    <s v="(주)영무토건"/>
  </r>
  <r>
    <x v="4"/>
    <x v="60"/>
    <x v="216"/>
    <x v="28"/>
    <x v="0"/>
    <s v="아파트"/>
    <s v="대봉교역태왕아너스　"/>
    <s v="대구 남구 이천동 1177"/>
    <d v="2023-03-01T00:00:00"/>
    <n v="412"/>
    <n v="1458"/>
    <n v="1605"/>
    <s v="(주)태왕"/>
  </r>
  <r>
    <x v="4"/>
    <x v="62"/>
    <x v="170"/>
    <x v="28"/>
    <x v="0"/>
    <s v="아파트"/>
    <s v="수성뷰웰리버파크　"/>
    <s v="대구 수성구 중동 485-1"/>
    <d v="2023-03-01T00:00:00"/>
    <n v="266"/>
    <n v="0"/>
    <n v="1887"/>
    <s v="동광건설(주)"/>
  </r>
  <r>
    <x v="4"/>
    <x v="64"/>
    <x v="217"/>
    <x v="28"/>
    <x v="0"/>
    <s v="아파트"/>
    <s v="다사역금호어울림센트럴　"/>
    <s v="대구 달성군 다사읍 매곡리 1582"/>
    <d v="2023-03-01T00:00:00"/>
    <n v="945"/>
    <n v="1483"/>
    <n v="1370"/>
    <s v="금호산업(주)"/>
  </r>
  <r>
    <x v="4"/>
    <x v="53"/>
    <x v="218"/>
    <x v="1"/>
    <x v="1"/>
    <s v="아파트"/>
    <s v="대구파라곤프레스티지　"/>
    <s v="대구 동구 율암동 1297"/>
    <d v="2023-04-01T00:00:00"/>
    <n v="759"/>
    <n v="1384"/>
    <n v="1438"/>
    <s v="(주)라인건설"/>
  </r>
  <r>
    <x v="4"/>
    <x v="59"/>
    <x v="215"/>
    <x v="1"/>
    <x v="1"/>
    <s v="아파트"/>
    <s v="서대구역서한이다음더퍼스트　"/>
    <s v="대구 서구 평리동 1497-44"/>
    <d v="2023-04-01T00:00:00"/>
    <n v="856"/>
    <n v="0"/>
    <n v="1390"/>
    <s v="(주)서한"/>
  </r>
  <r>
    <x v="4"/>
    <x v="61"/>
    <x v="219"/>
    <x v="1"/>
    <x v="1"/>
    <s v="아파트(임대)"/>
    <s v="대구도남LH2단지"/>
    <s v="대구 북구 도남동 0"/>
    <d v="2023-04-01T00:00:00"/>
    <n v="1199"/>
    <n v="0"/>
    <n v="0"/>
    <m/>
  </r>
  <r>
    <x v="4"/>
    <x v="64"/>
    <x v="220"/>
    <x v="1"/>
    <x v="1"/>
    <s v="아파트"/>
    <s v="설화명곡역우방아이유쉘　"/>
    <s v="대구 달성군 화원읍 설화리 1157"/>
    <d v="2023-04-01T00:00:00"/>
    <n v="320"/>
    <n v="0"/>
    <n v="1366"/>
    <s v="에스엠상선(주),(주)SM우방"/>
  </r>
  <r>
    <x v="4"/>
    <x v="61"/>
    <x v="221"/>
    <x v="29"/>
    <x v="1"/>
    <s v="아파트"/>
    <s v="대구역오페라더블유　"/>
    <s v="대구 북구 고성동1가 260"/>
    <d v="2023-05-01T00:00:00"/>
    <n v="1088"/>
    <n v="1466"/>
    <n v="1429"/>
    <s v="아이에스동서(주)"/>
  </r>
  <r>
    <x v="4"/>
    <x v="62"/>
    <x v="222"/>
    <x v="29"/>
    <x v="1"/>
    <s v="아파트"/>
    <s v="더샵수성라크에르　"/>
    <s v="대구 수성구 지산동 1766"/>
    <d v="2023-05-01T00:00:00"/>
    <n v="899"/>
    <n v="1954"/>
    <n v="1769"/>
    <s v="(주)포스코건설"/>
  </r>
  <r>
    <x v="4"/>
    <x v="62"/>
    <x v="223"/>
    <x v="29"/>
    <x v="1"/>
    <s v="아파트"/>
    <s v="시지삼정그린코아포레스트　"/>
    <s v="대구 수성구 욱수동 731"/>
    <d v="2023-05-01T00:00:00"/>
    <n v="667"/>
    <n v="0"/>
    <n v="2449"/>
    <s v="(주)삼정기업"/>
  </r>
  <r>
    <x v="4"/>
    <x v="63"/>
    <x v="224"/>
    <x v="29"/>
    <x v="1"/>
    <s v="아파트"/>
    <s v="빌리브죽전　"/>
    <s v="대구 달서구 죽전동 279-1"/>
    <d v="2023-05-01T00:00:00"/>
    <n v="234"/>
    <n v="0"/>
    <n v="1729"/>
    <s v="신세계건설(주)"/>
  </r>
  <r>
    <x v="4"/>
    <x v="63"/>
    <x v="225"/>
    <x v="29"/>
    <x v="1"/>
    <s v="아파트"/>
    <s v="죽전역해링턴플레이스더원　"/>
    <s v="대구 달서구 감삼동 560-1"/>
    <d v="2023-05-01T00:00:00"/>
    <n v="320"/>
    <n v="0"/>
    <n v="1831"/>
    <s v="효성중공업(주),진흥기업(주)"/>
  </r>
  <r>
    <x v="4"/>
    <x v="63"/>
    <x v="226"/>
    <x v="29"/>
    <x v="1"/>
    <s v="아파트"/>
    <s v="달서코아루더리브　"/>
    <s v="대구 달서구 본동 752"/>
    <d v="2023-05-01T00:00:00"/>
    <n v="234"/>
    <n v="0"/>
    <n v="1515"/>
    <s v="(주)이테크건설"/>
  </r>
  <r>
    <x v="4"/>
    <x v="29"/>
    <x v="227"/>
    <x v="30"/>
    <x v="1"/>
    <s v="아파트"/>
    <s v="달성파크푸르지오힐스테이트　"/>
    <s v="대구 중구 달성동 352"/>
    <d v="2023-06-01T00:00:00"/>
    <n v="1501"/>
    <n v="1713"/>
    <n v="1533"/>
    <s v="(주)대우건설,현대엔지니어링(주)"/>
  </r>
  <r>
    <x v="4"/>
    <x v="53"/>
    <x v="228"/>
    <x v="30"/>
    <x v="1"/>
    <s v="아파트"/>
    <s v="동대구해모로스퀘어웨스트　"/>
    <s v="대구 동구 신암동 1852"/>
    <d v="2023-06-01T00:00:00"/>
    <n v="1122"/>
    <n v="1445"/>
    <n v="1497"/>
    <s v="(주)한진중공업"/>
  </r>
  <r>
    <x v="4"/>
    <x v="63"/>
    <x v="229"/>
    <x v="30"/>
    <x v="1"/>
    <s v="아파트"/>
    <s v="빌리브파크뷰　"/>
    <s v="대구 달서구 두류동 2355"/>
    <d v="2023-06-01T00:00:00"/>
    <n v="166"/>
    <n v="0"/>
    <n v="1838"/>
    <s v="신세계건설(주)"/>
  </r>
  <r>
    <x v="4"/>
    <x v="63"/>
    <x v="226"/>
    <x v="30"/>
    <x v="1"/>
    <s v="아파트"/>
    <s v="빌리브클라쎄　"/>
    <s v="대구 달서구 본동 747"/>
    <d v="2023-06-01T00:00:00"/>
    <n v="317"/>
    <n v="0"/>
    <n v="1591"/>
    <s v="신세계건설(주)"/>
  </r>
  <r>
    <x v="4"/>
    <x v="29"/>
    <x v="230"/>
    <x v="2"/>
    <x v="2"/>
    <s v="아파트"/>
    <s v="청라힐지웰더센트로　"/>
    <s v="대구 중구 대신동 103-9"/>
    <d v="2023-07-01T00:00:00"/>
    <n v="159"/>
    <n v="0"/>
    <n v="1546"/>
    <s v="신영건설(주)"/>
  </r>
  <r>
    <x v="4"/>
    <x v="53"/>
    <x v="228"/>
    <x v="2"/>
    <x v="2"/>
    <s v="아파트"/>
    <s v="동대구역화성파크드림　"/>
    <s v="대구 동구 신암동 1860"/>
    <d v="2023-07-01T00:00:00"/>
    <n v="1304"/>
    <n v="2010"/>
    <n v="1730"/>
    <s v="화성산업(주)"/>
  </r>
  <r>
    <x v="4"/>
    <x v="53"/>
    <x v="228"/>
    <x v="2"/>
    <x v="2"/>
    <s v="아파트"/>
    <s v="해링턴플레이스동대구　"/>
    <s v="대구 동구 신암동 1870"/>
    <d v="2023-07-01T00:00:00"/>
    <n v="1265"/>
    <n v="1450"/>
    <n v="1564"/>
    <s v="효성중공업(주)"/>
  </r>
  <r>
    <x v="4"/>
    <x v="63"/>
    <x v="229"/>
    <x v="2"/>
    <x v="2"/>
    <s v="아파트"/>
    <s v="두류파크KCC스위첸　"/>
    <s v="대구 달서구 두류동 2348"/>
    <d v="2023-07-01T00:00:00"/>
    <n v="785"/>
    <n v="1325"/>
    <n v="1387"/>
    <s v="(주)케이씨씨건설"/>
  </r>
  <r>
    <x v="4"/>
    <x v="29"/>
    <x v="231"/>
    <x v="31"/>
    <x v="2"/>
    <s v="아파트"/>
    <s v="빌리브프리미어　"/>
    <s v="대구 중구 삼덕동2가 166"/>
    <d v="2023-08-01T00:00:00"/>
    <n v="263"/>
    <n v="0"/>
    <n v="1566"/>
    <s v="신세계건설(주)"/>
  </r>
  <r>
    <x v="4"/>
    <x v="53"/>
    <x v="228"/>
    <x v="31"/>
    <x v="2"/>
    <s v="아파트"/>
    <s v="동대구더센트로데시앙　"/>
    <s v="대구 동구 신암동 1881"/>
    <d v="2023-08-01T00:00:00"/>
    <n v="860"/>
    <n v="1713"/>
    <n v="1726"/>
    <s v="(주)태영건설"/>
  </r>
  <r>
    <x v="4"/>
    <x v="53"/>
    <x v="232"/>
    <x v="31"/>
    <x v="2"/>
    <s v="아파트"/>
    <s v="신기역극동스타클래스　"/>
    <s v="대구 동구 신기동 160-14"/>
    <d v="2023-08-01T00:00:00"/>
    <n v="170"/>
    <n v="0"/>
    <n v="1307"/>
    <s v="극동건설주식회사"/>
  </r>
  <r>
    <x v="4"/>
    <x v="59"/>
    <x v="233"/>
    <x v="31"/>
    <x v="2"/>
    <s v="아파트"/>
    <s v="서대구센트럴자이　"/>
    <s v="대구 서구 원대동3가 1401"/>
    <d v="2023-08-01T00:00:00"/>
    <n v="1658"/>
    <n v="0"/>
    <n v="1540"/>
    <s v="지에스건설(주)"/>
  </r>
  <r>
    <x v="4"/>
    <x v="60"/>
    <x v="216"/>
    <x v="31"/>
    <x v="2"/>
    <s v="아파트"/>
    <s v="대봉교역금호어울림에듀리버　"/>
    <s v="대구 남구 이천동 281-1"/>
    <d v="2023-08-01T00:00:00"/>
    <n v="433"/>
    <n v="0"/>
    <n v="1605"/>
    <s v="금호산업(주)"/>
  </r>
  <r>
    <x v="4"/>
    <x v="61"/>
    <x v="234"/>
    <x v="31"/>
    <x v="2"/>
    <s v="아파트"/>
    <s v="오페라센텀파크서한이다음　"/>
    <s v="대구 북구 고성동3가 149"/>
    <d v="2023-08-01T00:00:00"/>
    <n v="417"/>
    <n v="0"/>
    <n v="1623"/>
    <s v="(주)서한"/>
  </r>
  <r>
    <x v="4"/>
    <x v="62"/>
    <x v="235"/>
    <x v="31"/>
    <x v="2"/>
    <s v="아파트"/>
    <s v="쌍용더플래티넘범어　"/>
    <s v="대구 수성구 범어동 480-25"/>
    <d v="2023-08-01T00:00:00"/>
    <n v="292"/>
    <n v="0"/>
    <n v="1982"/>
    <s v="쌍용건설(주)"/>
  </r>
  <r>
    <x v="4"/>
    <x v="62"/>
    <x v="236"/>
    <x v="31"/>
    <x v="2"/>
    <s v="아파트"/>
    <s v="빌리브헤리티지　"/>
    <s v="대구 수성구 수성동4가 1025-1"/>
    <d v="2023-08-01T00:00:00"/>
    <n v="146"/>
    <n v="0"/>
    <n v="2981"/>
    <s v="신세계건설"/>
  </r>
  <r>
    <x v="4"/>
    <x v="62"/>
    <x v="170"/>
    <x v="31"/>
    <x v="2"/>
    <s v="아파트"/>
    <s v="수성센트럴화성파크드림　"/>
    <s v="대구 수성구 중동 179"/>
    <d v="2023-08-01T00:00:00"/>
    <n v="230"/>
    <n v="0"/>
    <n v="1878"/>
    <s v="화성산업(주)"/>
  </r>
  <r>
    <x v="4"/>
    <x v="29"/>
    <x v="237"/>
    <x v="32"/>
    <x v="2"/>
    <s v="아파트"/>
    <s v="대구역제일풍경채위너스카이　"/>
    <s v="대구 중구 수창동 50-10"/>
    <d v="2023-09-01T00:00:00"/>
    <n v="768"/>
    <n v="1553"/>
    <n v="1550"/>
    <s v="제일건설(주)"/>
  </r>
  <r>
    <x v="4"/>
    <x v="60"/>
    <x v="238"/>
    <x v="32"/>
    <x v="2"/>
    <s v="아파트(임대)"/>
    <s v="이랜드PEER대명1단지"/>
    <s v="대구 남구 대명동 1875-1"/>
    <d v="2023-09-01T00:00:00"/>
    <n v="178"/>
    <n v="0"/>
    <n v="0"/>
    <m/>
  </r>
  <r>
    <x v="4"/>
    <x v="60"/>
    <x v="238"/>
    <x v="32"/>
    <x v="2"/>
    <s v="아파트(임대)"/>
    <s v="이랜드PEER대명2단지"/>
    <s v="대구 남구 대명동 1824-1"/>
    <d v="2023-09-01T00:00:00"/>
    <n v="270"/>
    <n v="0"/>
    <n v="0"/>
    <m/>
  </r>
  <r>
    <x v="4"/>
    <x v="62"/>
    <x v="239"/>
    <x v="32"/>
    <x v="2"/>
    <s v="아파트"/>
    <s v="시지센트레빌　"/>
    <s v="대구 수성구 시지동 374"/>
    <d v="2023-09-01T00:00:00"/>
    <n v="120"/>
    <n v="0"/>
    <n v="1912"/>
    <s v="동부건설(주)"/>
  </r>
  <r>
    <x v="4"/>
    <x v="53"/>
    <x v="240"/>
    <x v="3"/>
    <x v="3"/>
    <s v="아파트"/>
    <s v="용계역푸르지오아츠베르1단지　"/>
    <s v="대구 동구 용계동 575-12"/>
    <d v="2023-10-01T00:00:00"/>
    <n v="745"/>
    <n v="0"/>
    <n v="1403"/>
    <s v="(주)대우건설"/>
  </r>
  <r>
    <x v="4"/>
    <x v="53"/>
    <x v="240"/>
    <x v="3"/>
    <x v="3"/>
    <s v="아파트"/>
    <s v="용계역푸르지오아츠베르2단지　"/>
    <s v="대구 동구 용계동 492-1"/>
    <d v="2023-10-01T00:00:00"/>
    <n v="568"/>
    <n v="0"/>
    <n v="1402"/>
    <s v="(주)대우건설"/>
  </r>
  <r>
    <x v="4"/>
    <x v="59"/>
    <x v="215"/>
    <x v="3"/>
    <x v="3"/>
    <s v="아파트"/>
    <s v="서대구역반도유보라센텀　"/>
    <s v="대구 서구 평리동 1083-2"/>
    <d v="2023-10-01T00:00:00"/>
    <n v="1678"/>
    <n v="1465"/>
    <n v="1429"/>
    <s v="(주)반도건설"/>
  </r>
  <r>
    <x v="4"/>
    <x v="59"/>
    <x v="215"/>
    <x v="3"/>
    <x v="3"/>
    <s v="아파트"/>
    <s v="서대구역화성파크드림　"/>
    <s v="대구 서구 평리동 1512-10"/>
    <d v="2023-10-01T00:00:00"/>
    <n v="1514"/>
    <n v="1478"/>
    <n v="1413"/>
    <s v="화성산업(주)"/>
  </r>
  <r>
    <x v="4"/>
    <x v="62"/>
    <x v="241"/>
    <x v="3"/>
    <x v="3"/>
    <s v="아파트"/>
    <s v="더샵수성오클레어　"/>
    <s v="대구 수성구 수성동1가 649-19"/>
    <d v="2023-10-01T00:00:00"/>
    <n v="303"/>
    <n v="0"/>
    <n v="2319"/>
    <s v="(주)포스코건설"/>
  </r>
  <r>
    <x v="4"/>
    <x v="62"/>
    <x v="242"/>
    <x v="3"/>
    <x v="3"/>
    <s v="아파트"/>
    <s v="수성더팰리스푸르지오더샵　"/>
    <s v="대구 수성구 파동 27-17"/>
    <d v="2023-10-01T00:00:00"/>
    <n v="1299"/>
    <n v="0"/>
    <n v="1544"/>
    <s v="(주)포스코건설,(주)대우건설"/>
  </r>
  <r>
    <x v="4"/>
    <x v="63"/>
    <x v="224"/>
    <x v="3"/>
    <x v="3"/>
    <s v="아파트"/>
    <s v="대구죽전시티프라디움　"/>
    <s v="대구 달서구 죽전동 277-5"/>
    <d v="2023-10-01T00:00:00"/>
    <n v="120"/>
    <n v="0"/>
    <n v="1593"/>
    <s v="(주)시티건설"/>
  </r>
  <r>
    <x v="4"/>
    <x v="64"/>
    <x v="243"/>
    <x v="3"/>
    <x v="3"/>
    <s v="아파트"/>
    <s v="예미지더센트럴　"/>
    <s v="대구 달성군 유가읍 봉리 660"/>
    <d v="2023-10-01T00:00:00"/>
    <n v="894"/>
    <n v="0"/>
    <n v="976"/>
    <s v="(주)금성백조주택"/>
  </r>
  <r>
    <x v="4"/>
    <x v="29"/>
    <x v="244"/>
    <x v="33"/>
    <x v="3"/>
    <s v="아파트"/>
    <s v="동인태왕아너스라플란드　"/>
    <s v="대구 중구 동인동3가 228"/>
    <d v="2023-11-01T00:00:00"/>
    <n v="373"/>
    <n v="0"/>
    <n v="1370"/>
    <s v="(주)태왕이앤씨"/>
  </r>
  <r>
    <x v="4"/>
    <x v="29"/>
    <x v="245"/>
    <x v="33"/>
    <x v="3"/>
    <s v="아파트"/>
    <s v="힐스테이트대구역　"/>
    <s v="대구 중구 태평로2가 7-1"/>
    <d v="2023-11-01T00:00:00"/>
    <n v="953"/>
    <n v="1570"/>
    <n v="1547"/>
    <s v="현대건설(주)"/>
  </r>
  <r>
    <x v="4"/>
    <x v="63"/>
    <x v="225"/>
    <x v="33"/>
    <x v="3"/>
    <s v="아파트"/>
    <s v="죽전역코아루더리브　"/>
    <s v="대구 달서구 감삼동 573"/>
    <d v="2023-11-01T00:00:00"/>
    <n v="376"/>
    <n v="0"/>
    <n v="1827"/>
    <s v="(주)이테크건설"/>
  </r>
  <r>
    <x v="4"/>
    <x v="53"/>
    <x v="246"/>
    <x v="34"/>
    <x v="3"/>
    <s v="아파트"/>
    <s v="동대구동화아이위시　"/>
    <s v="대구 동구 신천동 56-1"/>
    <d v="2023-12-01T00:00:00"/>
    <n v="144"/>
    <n v="0"/>
    <n v="1758"/>
    <s v="(주)동화주택"/>
  </r>
  <r>
    <x v="4"/>
    <x v="61"/>
    <x v="247"/>
    <x v="34"/>
    <x v="3"/>
    <s v="아파트"/>
    <s v="태전역광신프로그레스　"/>
    <s v="대구 북구 태전동 1244"/>
    <d v="2023-12-01T00:00:00"/>
    <n v="532"/>
    <n v="1135"/>
    <n v="1437"/>
    <s v="(주)광신종합건설"/>
  </r>
  <r>
    <x v="4"/>
    <x v="62"/>
    <x v="235"/>
    <x v="34"/>
    <x v="3"/>
    <s v="아파트"/>
    <s v="수성범어더블유　"/>
    <s v="대구 수성구 범어동 2291"/>
    <d v="2023-12-01T00:00:00"/>
    <n v="1868"/>
    <n v="3762"/>
    <n v="1964"/>
    <s v="아이에스동서(주)"/>
  </r>
  <r>
    <x v="4"/>
    <x v="62"/>
    <x v="242"/>
    <x v="34"/>
    <x v="3"/>
    <s v="아파트"/>
    <s v="수성해모로하이엔　"/>
    <s v="대구 수성구 파동 540-14"/>
    <d v="2023-12-01T00:00:00"/>
    <n v="795"/>
    <n v="0"/>
    <n v="1473"/>
    <s v="(주)한진중공업 건설부문"/>
  </r>
  <r>
    <x v="4"/>
    <x v="62"/>
    <x v="248"/>
    <x v="34"/>
    <x v="3"/>
    <s v="아파트(임대)"/>
    <s v="사월역삼정그린코아카운티"/>
    <s v="대구 수성구 사월동 407-1"/>
    <d v="2023-12-01T00:00:00"/>
    <n v="101"/>
    <n v="0"/>
    <n v="0"/>
    <m/>
  </r>
  <r>
    <x v="4"/>
    <x v="53"/>
    <x v="228"/>
    <x v="4"/>
    <x v="0"/>
    <s v="아파트"/>
    <s v="동대구해모로스퀘어이스트　"/>
    <s v="대구 동구 신암동 1887"/>
    <d v="2024-01-01T00:00:00"/>
    <n v="935"/>
    <n v="1340"/>
    <n v="1460"/>
    <s v="(주)한진건설"/>
  </r>
  <r>
    <x v="4"/>
    <x v="59"/>
    <x v="249"/>
    <x v="4"/>
    <x v="0"/>
    <s v="아파트"/>
    <s v="반고개역푸르지오　"/>
    <s v="대구 서구 내당동 2353"/>
    <d v="2024-01-01T00:00:00"/>
    <n v="240"/>
    <n v="0"/>
    <n v="2203"/>
    <s v="(주)대우건설"/>
  </r>
  <r>
    <x v="4"/>
    <x v="63"/>
    <x v="250"/>
    <x v="4"/>
    <x v="0"/>
    <s v="아파트"/>
    <s v="죽전역태왕아너스　"/>
    <s v="대구 달서구 본리동 1-3"/>
    <d v="2024-01-01T00:00:00"/>
    <n v="306"/>
    <n v="0"/>
    <n v="1730"/>
    <s v="(주)태왕"/>
  </r>
  <r>
    <x v="4"/>
    <x v="61"/>
    <x v="251"/>
    <x v="35"/>
    <x v="0"/>
    <s v="아파트(임대)"/>
    <s v="대구침산행복주택"/>
    <s v="대구 북구 침산동 1663-344"/>
    <d v="2024-02-01T00:00:00"/>
    <n v="28"/>
    <n v="0"/>
    <n v="0"/>
    <m/>
  </r>
  <r>
    <x v="4"/>
    <x v="62"/>
    <x v="170"/>
    <x v="35"/>
    <x v="0"/>
    <s v="아파트"/>
    <s v="수성푸르지오리버센트　"/>
    <s v="대구 수성구 중동 556"/>
    <d v="2024-02-01T00:00:00"/>
    <n v="714"/>
    <n v="0"/>
    <n v="1926"/>
    <s v="(주)대우건설"/>
  </r>
  <r>
    <x v="4"/>
    <x v="63"/>
    <x v="252"/>
    <x v="35"/>
    <x v="0"/>
    <s v="아파트"/>
    <s v="대구용산자이　"/>
    <s v="대구 달서구 용산동 997"/>
    <d v="2024-02-01T00:00:00"/>
    <n v="429"/>
    <n v="0"/>
    <n v="1948"/>
    <s v="지에스건설(주)"/>
  </r>
  <r>
    <x v="4"/>
    <x v="63"/>
    <x v="224"/>
    <x v="35"/>
    <x v="0"/>
    <s v="아파트"/>
    <s v="죽전역에일린의뜰　"/>
    <s v="대구 달서구 죽전동 204-1"/>
    <d v="2024-02-01T00:00:00"/>
    <n v="959"/>
    <n v="1772"/>
    <n v="1854"/>
    <s v="아이에스동서(주)"/>
  </r>
  <r>
    <x v="4"/>
    <x v="29"/>
    <x v="253"/>
    <x v="36"/>
    <x v="0"/>
    <s v="아파트"/>
    <s v="힐스테이트동인센트럴　"/>
    <s v="대구 중구 동인동1가 235-1"/>
    <d v="2024-03-01T00:00:00"/>
    <n v="500"/>
    <n v="0"/>
    <n v="1542"/>
    <s v="현대건설(주)"/>
  </r>
  <r>
    <x v="4"/>
    <x v="53"/>
    <x v="228"/>
    <x v="36"/>
    <x v="0"/>
    <s v="아파트"/>
    <s v="동대구역센텀화성파크드림　"/>
    <s v="대구 동구 신암동 139-69"/>
    <d v="2024-03-01T00:00:00"/>
    <n v="1458"/>
    <n v="0"/>
    <n v="1619"/>
    <s v="화성산업(주)"/>
  </r>
  <r>
    <x v="4"/>
    <x v="53"/>
    <x v="228"/>
    <x v="36"/>
    <x v="0"/>
    <s v="아파트"/>
    <s v="동대구역엘크루더센트럴　"/>
    <s v="대구 동구 신암동 259-5"/>
    <d v="2024-03-01T00:00:00"/>
    <n v="191"/>
    <n v="0"/>
    <n v="1542"/>
    <s v="대우조선해양건설(주)"/>
  </r>
  <r>
    <x v="4"/>
    <x v="53"/>
    <x v="211"/>
    <x v="36"/>
    <x v="0"/>
    <s v="아파트"/>
    <s v="양주JOYZIUM"/>
    <s v="대구 동구 신서동 478-3"/>
    <d v="2024-03-01T00:00:00"/>
    <n v="24"/>
    <n v="0"/>
    <n v="0"/>
    <m/>
  </r>
  <r>
    <x v="4"/>
    <x v="61"/>
    <x v="221"/>
    <x v="36"/>
    <x v="0"/>
    <s v="아파트"/>
    <s v="힐스테이트대구역오페라　"/>
    <s v="대구 북구 고성동1가 265"/>
    <d v="2024-03-01T00:00:00"/>
    <n v="1207"/>
    <n v="0"/>
    <n v="1506"/>
    <s v="현대건설(주)"/>
  </r>
  <r>
    <x v="4"/>
    <x v="61"/>
    <x v="254"/>
    <x v="36"/>
    <x v="0"/>
    <s v="아파트"/>
    <s v="북구청역푸르지오에듀포레　"/>
    <s v="대구 북구 노원동1가 530"/>
    <d v="2024-03-01T00:00:00"/>
    <n v="568"/>
    <n v="0"/>
    <n v="1576"/>
    <s v="(주)대우건설"/>
  </r>
  <r>
    <x v="4"/>
    <x v="62"/>
    <x v="242"/>
    <x v="36"/>
    <x v="0"/>
    <s v="아파트"/>
    <s v="수성레이크우방아이유쉘　"/>
    <s v="대구 수성구 파동 1021"/>
    <d v="2024-03-01T00:00:00"/>
    <n v="394"/>
    <n v="0"/>
    <n v="1554"/>
    <s v="(주)우방"/>
  </r>
  <r>
    <x v="4"/>
    <x v="63"/>
    <x v="255"/>
    <x v="36"/>
    <x v="0"/>
    <s v="아파트"/>
    <s v="한양수자인더팰리시티　"/>
    <s v="대구 달서구 송현동 78-3"/>
    <d v="2024-03-01T00:00:00"/>
    <n v="1021"/>
    <n v="0"/>
    <n v="1610"/>
    <s v="(주)한양"/>
  </r>
  <r>
    <x v="4"/>
    <x v="29"/>
    <x v="256"/>
    <x v="5"/>
    <x v="1"/>
    <s v="아파트"/>
    <s v="힐스테이트도원센트럴　"/>
    <s v="대구 중구 도원동 9"/>
    <d v="2024-04-01T00:00:00"/>
    <n v="1150"/>
    <n v="0"/>
    <n v="1533"/>
    <s v="현대건설(주)"/>
  </r>
  <r>
    <x v="4"/>
    <x v="53"/>
    <x v="246"/>
    <x v="5"/>
    <x v="1"/>
    <s v="아파트"/>
    <s v="더샵디어엘로　"/>
    <s v="대구 동구 신천동 353-1"/>
    <d v="2024-04-01T00:00:00"/>
    <n v="1190"/>
    <n v="0"/>
    <n v="1742"/>
    <s v="(주)포스코건설"/>
  </r>
  <r>
    <x v="4"/>
    <x v="61"/>
    <x v="221"/>
    <x v="5"/>
    <x v="1"/>
    <s v="아파트"/>
    <s v="대구오페라스위첸　"/>
    <s v="대구 북구 고성동1가 55-2"/>
    <d v="2024-04-01T00:00:00"/>
    <n v="929"/>
    <n v="0"/>
    <n v="1566"/>
    <s v="(주)케이씨씨건설"/>
  </r>
  <r>
    <x v="4"/>
    <x v="63"/>
    <x v="225"/>
    <x v="5"/>
    <x v="1"/>
    <s v="아파트"/>
    <s v="죽전역해링턴플레이스더베스트　"/>
    <s v="대구 달서구 감삼동 714"/>
    <d v="2024-04-01T00:00:00"/>
    <n v="246"/>
    <n v="0"/>
    <n v="1934"/>
    <s v="효성중공업(주)"/>
  </r>
  <r>
    <x v="4"/>
    <x v="53"/>
    <x v="228"/>
    <x v="37"/>
    <x v="1"/>
    <s v="아파트"/>
    <s v="동대구역골드클래스　"/>
    <s v="대구 동구 신암동 1894"/>
    <d v="2024-05-01T00:00:00"/>
    <n v="392"/>
    <n v="0"/>
    <n v="1577"/>
    <s v="보광종합건설(주)"/>
  </r>
  <r>
    <x v="4"/>
    <x v="60"/>
    <x v="257"/>
    <x v="37"/>
    <x v="1"/>
    <s v="아파트"/>
    <s v="힐스테이트앞산센트럴　"/>
    <s v="대구 남구 봉덕동 4167-35"/>
    <d v="2024-05-01T00:00:00"/>
    <n v="345"/>
    <n v="0"/>
    <n v="1574"/>
    <s v="현대건설(주)"/>
  </r>
  <r>
    <x v="4"/>
    <x v="63"/>
    <x v="250"/>
    <x v="37"/>
    <x v="1"/>
    <s v="아파트"/>
    <s v="두산위브더제니스센트럴달서　"/>
    <s v="대구 달서구 본리동 1234"/>
    <d v="2024-05-01T00:00:00"/>
    <n v="372"/>
    <n v="0"/>
    <n v="1650"/>
    <s v="두산건설(주)"/>
  </r>
  <r>
    <x v="4"/>
    <x v="29"/>
    <x v="253"/>
    <x v="38"/>
    <x v="1"/>
    <s v="아파트"/>
    <s v="대구역센트럴대원칸타빌　"/>
    <s v="대구 중구 동인동1가 77"/>
    <d v="2024-06-01T00:00:00"/>
    <n v="454"/>
    <n v="0"/>
    <n v="1531"/>
    <s v="(주)대원"/>
  </r>
  <r>
    <x v="4"/>
    <x v="62"/>
    <x v="258"/>
    <x v="38"/>
    <x v="1"/>
    <s v="아파트"/>
    <s v="호반써밋수성　"/>
    <s v="대구 수성구 두산동 85"/>
    <d v="2024-06-01T00:00:00"/>
    <n v="469"/>
    <n v="0"/>
    <n v="2249"/>
    <s v="(주)호반건설"/>
  </r>
  <r>
    <x v="4"/>
    <x v="63"/>
    <x v="259"/>
    <x v="38"/>
    <x v="1"/>
    <s v="아파트"/>
    <s v="죽전역동서프라임36.5　"/>
    <s v="대구 달서구 장기동 548-3"/>
    <d v="2024-06-01T00:00:00"/>
    <n v="148"/>
    <n v="0"/>
    <n v="1142"/>
    <s v="(주)인터불고건설"/>
  </r>
  <r>
    <x v="4"/>
    <x v="63"/>
    <x v="225"/>
    <x v="38"/>
    <x v="1"/>
    <s v="아파트"/>
    <s v="힐스테이트감삼센트럴　"/>
    <s v="대구 달서구 감삼동 567-2"/>
    <d v="2024-06-01T00:00:00"/>
    <n v="512"/>
    <n v="0"/>
    <n v="1730"/>
    <s v="현대엔지니어링(주)"/>
  </r>
  <r>
    <x v="4"/>
    <x v="63"/>
    <x v="250"/>
    <x v="38"/>
    <x v="1"/>
    <s v="아파트"/>
    <s v="달서SKVIEW　"/>
    <s v="대구 달서구 본리동 433"/>
    <d v="2024-06-01T00:00:00"/>
    <n v="1196"/>
    <n v="0"/>
    <n v="1771"/>
    <s v="에스케이에코플랜트(주)"/>
  </r>
  <r>
    <x v="4"/>
    <x v="29"/>
    <x v="260"/>
    <x v="6"/>
    <x v="2"/>
    <s v="아파트"/>
    <s v="중앙로역푸르지오더센트럴　"/>
    <s v="대구 중구 서성로1가 101-1"/>
    <d v="2024-07-01T00:00:00"/>
    <n v="368"/>
    <n v="0"/>
    <n v="1562"/>
    <s v="대우건설"/>
  </r>
  <r>
    <x v="4"/>
    <x v="53"/>
    <x v="214"/>
    <x v="6"/>
    <x v="2"/>
    <s v="아파트"/>
    <s v="동대구푸르지오브리센트　"/>
    <s v="대구 동구 효목동 430-4"/>
    <d v="2024-07-01T00:00:00"/>
    <n v="794"/>
    <n v="0"/>
    <n v="1656"/>
    <s v="(주)대우건설"/>
  </r>
  <r>
    <x v="4"/>
    <x v="62"/>
    <x v="212"/>
    <x v="6"/>
    <x v="2"/>
    <s v="아파트"/>
    <s v="만촌역태왕디아너스　"/>
    <s v="대구 수성구 만촌동 1041-1"/>
    <d v="2024-07-01T00:00:00"/>
    <n v="450"/>
    <n v="0"/>
    <n v="2446"/>
    <s v="(주)태왕이앤씨,대영에코건설(주)"/>
  </r>
  <r>
    <x v="4"/>
    <x v="29"/>
    <x v="171"/>
    <x v="39"/>
    <x v="2"/>
    <s v="아파트"/>
    <s v="해링턴플레이스반월당2차　"/>
    <s v="대구 중구 남산동 603-4"/>
    <d v="2024-08-01T00:00:00"/>
    <n v="493"/>
    <n v="0"/>
    <n v="1548"/>
    <s v="진흥기업(주),효성중공업(주)"/>
  </r>
  <r>
    <x v="4"/>
    <x v="59"/>
    <x v="215"/>
    <x v="39"/>
    <x v="2"/>
    <s v="아파트"/>
    <s v="서대구역센텀화성파크드림　"/>
    <s v="대구 서구 평리동 1502-13"/>
    <d v="2024-08-01T00:00:00"/>
    <n v="1404"/>
    <n v="0"/>
    <n v="1462"/>
    <s v="화성산업 주식회사"/>
  </r>
  <r>
    <x v="4"/>
    <x v="29"/>
    <x v="231"/>
    <x v="40"/>
    <x v="2"/>
    <s v="아파트"/>
    <s v="동성로SK리더스뷰　"/>
    <s v="대구 중구 삼덕동2가 528"/>
    <d v="2024-09-01T00:00:00"/>
    <n v="335"/>
    <n v="0"/>
    <n v="1565"/>
    <s v="에스케이건설(주)"/>
  </r>
  <r>
    <x v="4"/>
    <x v="61"/>
    <x v="251"/>
    <x v="40"/>
    <x v="2"/>
    <s v="아파트"/>
    <s v="더샵프리미엘　"/>
    <s v="대구 북구 침산동 305-4"/>
    <d v="2024-09-01T00:00:00"/>
    <n v="456"/>
    <n v="0"/>
    <n v="1731"/>
    <s v="포스코건설(주)"/>
  </r>
  <r>
    <x v="4"/>
    <x v="62"/>
    <x v="212"/>
    <x v="40"/>
    <x v="2"/>
    <s v="아파트"/>
    <s v="엘크루가우디움만촌　"/>
    <s v="대구 수성구 만촌동 849-6"/>
    <d v="2024-09-01T00:00:00"/>
    <n v="44"/>
    <n v="0"/>
    <n v="2924"/>
    <s v="대우조선해양건설(주)"/>
  </r>
  <r>
    <x v="4"/>
    <x v="29"/>
    <x v="261"/>
    <x v="7"/>
    <x v="3"/>
    <s v="아파트"/>
    <s v="힐스테이트달성공원역　"/>
    <s v="대구 중구 태평로3가 165-2"/>
    <d v="2024-10-01T00:00:00"/>
    <n v="392"/>
    <n v="0"/>
    <n v="1740"/>
    <s v="현대건설(주)"/>
  </r>
  <r>
    <x v="4"/>
    <x v="29"/>
    <x v="262"/>
    <x v="7"/>
    <x v="3"/>
    <s v="아파트"/>
    <s v="대봉서한이다음　"/>
    <s v="대구 중구 대봉동 590-395"/>
    <d v="2024-10-01T00:00:00"/>
    <n v="541"/>
    <n v="0"/>
    <n v="1735"/>
    <s v="(주)서한"/>
  </r>
  <r>
    <x v="4"/>
    <x v="60"/>
    <x v="216"/>
    <x v="7"/>
    <x v="3"/>
    <s v="아파트"/>
    <s v="교대역푸르지오트레힐즈　"/>
    <s v="대구 남구 이천동 474-1"/>
    <d v="2024-10-01T00:00:00"/>
    <n v="924"/>
    <n v="0"/>
    <n v="1592"/>
    <s v="(주)대우건설"/>
  </r>
  <r>
    <x v="4"/>
    <x v="62"/>
    <x v="235"/>
    <x v="7"/>
    <x v="3"/>
    <s v="아파트"/>
    <s v="범어아이파크　"/>
    <s v="대구 수성구 범어동 620"/>
    <d v="2024-10-01T00:00:00"/>
    <n v="448"/>
    <n v="0"/>
    <n v="3133"/>
    <s v="HDC현대산업개발(주)"/>
  </r>
  <r>
    <x v="4"/>
    <x v="64"/>
    <x v="220"/>
    <x v="7"/>
    <x v="3"/>
    <s v="아파트"/>
    <s v="화원동화아이위시　"/>
    <s v="대구 달성군 화원읍 명곡리 230-8"/>
    <d v="2024-10-01T00:00:00"/>
    <n v="673"/>
    <n v="0"/>
    <n v="1353"/>
    <s v="(주)동화건설,(주)동화주택"/>
  </r>
  <r>
    <x v="4"/>
    <x v="60"/>
    <x v="238"/>
    <x v="41"/>
    <x v="3"/>
    <s v="아파트"/>
    <s v="힐스테이트대명센트럴　"/>
    <s v="대구 남구 대명동 221-1"/>
    <d v="2024-11-01T00:00:00"/>
    <n v="1089"/>
    <n v="0"/>
    <n v="1602"/>
    <s v="현대건설(주)"/>
  </r>
  <r>
    <x v="4"/>
    <x v="62"/>
    <x v="241"/>
    <x v="41"/>
    <x v="3"/>
    <s v="아파트"/>
    <s v="수성자이르네　"/>
    <s v="대구 수성구 수성동1가 288"/>
    <d v="2024-11-01T00:00:00"/>
    <n v="219"/>
    <n v="0"/>
    <n v="2057"/>
    <s v="자이에스앤디(주)"/>
  </r>
  <r>
    <x v="4"/>
    <x v="63"/>
    <x v="263"/>
    <x v="41"/>
    <x v="3"/>
    <s v="아파트"/>
    <s v="월배라온프라이빗디엘　"/>
    <s v="대구 달서구 진천동 42-3"/>
    <d v="2024-11-01T00:00:00"/>
    <n v="669"/>
    <n v="0"/>
    <n v="1785"/>
    <s v="라온건설(주)"/>
  </r>
  <r>
    <x v="4"/>
    <x v="29"/>
    <x v="264"/>
    <x v="42"/>
    <x v="3"/>
    <s v="아파트"/>
    <s v="대구역한라하우젠트센트로　"/>
    <s v="대구 중구 태평로1가 11"/>
    <d v="2024-12-01T00:00:00"/>
    <n v="228"/>
    <n v="0"/>
    <n v="1538"/>
    <s v="(주)한라공영"/>
  </r>
  <r>
    <x v="4"/>
    <x v="29"/>
    <x v="171"/>
    <x v="42"/>
    <x v="3"/>
    <s v="아파트"/>
    <s v="명덕역루지움푸르나임　"/>
    <s v="대구 중구 남산동 2116-19"/>
    <d v="2024-12-01T00:00:00"/>
    <n v="152"/>
    <n v="0"/>
    <n v="1676"/>
    <s v="(주)현창건설, (주)유성건설"/>
  </r>
  <r>
    <x v="4"/>
    <x v="62"/>
    <x v="212"/>
    <x v="42"/>
    <x v="3"/>
    <s v="아파트"/>
    <s v="힐스테이트만촌역　"/>
    <s v="대구 수성구 만촌동 1032-1"/>
    <d v="2024-12-01T00:00:00"/>
    <n v="718"/>
    <n v="0"/>
    <n v="2543"/>
    <s v="현대엔지니어링(주)"/>
  </r>
  <r>
    <x v="4"/>
    <x v="62"/>
    <x v="265"/>
    <x v="42"/>
    <x v="3"/>
    <s v="아파트"/>
    <s v="힐스테이트황금역리저브1차　"/>
    <s v="대구 수성구 황금동 891-1"/>
    <d v="2024-12-01T00:00:00"/>
    <n v="182"/>
    <n v="0"/>
    <n v="2756"/>
    <s v="현대건설(주)"/>
  </r>
  <r>
    <x v="4"/>
    <x v="62"/>
    <x v="265"/>
    <x v="42"/>
    <x v="3"/>
    <s v="아파트"/>
    <s v="힐스테이트황금역리저브2차　"/>
    <s v="대구 수성구 황금동 862-5"/>
    <d v="2024-12-01T00:00:00"/>
    <n v="229"/>
    <n v="0"/>
    <n v="2694"/>
    <s v="현대건설(주)"/>
  </r>
  <r>
    <x v="4"/>
    <x v="63"/>
    <x v="229"/>
    <x v="42"/>
    <x v="3"/>
    <s v="아파트"/>
    <s v="두류중흥S클래스센텀포레　"/>
    <s v="대구 달서구 두류동 840"/>
    <d v="2024-12-01T00:00:00"/>
    <n v="454"/>
    <n v="0"/>
    <n v="1701"/>
    <s v="중흥토건(주)"/>
  </r>
  <r>
    <x v="4"/>
    <x v="53"/>
    <x v="246"/>
    <x v="8"/>
    <x v="0"/>
    <s v="아파트"/>
    <s v="더센트럴화성파크드림　"/>
    <s v="대구 동구 신천동 301-2"/>
    <d v="2025-01-01T00:00:00"/>
    <n v="365"/>
    <n v="0"/>
    <n v="1670"/>
    <s v="화성산업(주)"/>
  </r>
  <r>
    <x v="4"/>
    <x v="62"/>
    <x v="242"/>
    <x v="8"/>
    <x v="0"/>
    <s v="아파트"/>
    <s v="수성포레스트스위첸　"/>
    <s v="대구 수성구 파동 118-11"/>
    <d v="2025-01-01T00:00:00"/>
    <n v="755"/>
    <n v="0"/>
    <n v="1647"/>
    <s v="KCC건설"/>
  </r>
  <r>
    <x v="4"/>
    <x v="63"/>
    <x v="229"/>
    <x v="8"/>
    <x v="0"/>
    <s v="아파트"/>
    <s v="두류역서한포레스트　"/>
    <s v="대구 달서구 두류동 138-2"/>
    <d v="2025-01-01T00:00:00"/>
    <n v="576"/>
    <n v="0"/>
    <n v="2004"/>
    <s v="(주)서한"/>
  </r>
  <r>
    <x v="4"/>
    <x v="61"/>
    <x v="266"/>
    <x v="43"/>
    <x v="0"/>
    <s v="아파트"/>
    <s v="화성파크드림구수산공원　"/>
    <s v="대구 북구 읍내동 1090"/>
    <d v="2025-02-01T00:00:00"/>
    <n v="520"/>
    <n v="0"/>
    <n v="1605"/>
    <s v="화성개발(주)"/>
  </r>
  <r>
    <x v="4"/>
    <x v="61"/>
    <x v="267"/>
    <x v="43"/>
    <x v="0"/>
    <s v="아파트"/>
    <s v="태왕아너스프리미어　"/>
    <s v="대구 북구 관음동 603"/>
    <d v="2025-02-01T00:00:00"/>
    <n v="200"/>
    <n v="0"/>
    <n v="1620"/>
    <s v="주식회사 태왕이앤씨"/>
  </r>
  <r>
    <x v="4"/>
    <x v="63"/>
    <x v="225"/>
    <x v="43"/>
    <x v="0"/>
    <s v="아파트"/>
    <s v="이안엑소디움에이펙스　"/>
    <s v="대구 달서구 감삼동 599-51"/>
    <d v="2025-02-01T00:00:00"/>
    <n v="117"/>
    <n v="0"/>
    <n v="1895"/>
    <s v="대우산업개발(주)"/>
  </r>
  <r>
    <x v="4"/>
    <x v="61"/>
    <x v="268"/>
    <x v="44"/>
    <x v="0"/>
    <s v="아파트"/>
    <s v="빌리브루센트　"/>
    <s v="대구 북구 칠성동2가 302-125"/>
    <d v="2025-03-01T00:00:00"/>
    <n v="258"/>
    <n v="0"/>
    <n v="1787"/>
    <s v="신세계건설(주)"/>
  </r>
  <r>
    <x v="4"/>
    <x v="61"/>
    <x v="268"/>
    <x v="24"/>
    <x v="1"/>
    <s v="아파트"/>
    <s v="대구역자이더스타　"/>
    <s v="대구 북구 칠성동2가 511-1"/>
    <d v="2025-04-01T00:00:00"/>
    <n v="505"/>
    <n v="0"/>
    <n v="1652"/>
    <s v="지에스건설(주)"/>
  </r>
  <r>
    <x v="4"/>
    <x v="29"/>
    <x v="253"/>
    <x v="45"/>
    <x v="1"/>
    <s v="아파트"/>
    <s v="힐스테이트동인　"/>
    <s v="대구 중구 동인동1가 211"/>
    <d v="2025-05-01T00:00:00"/>
    <n v="1009"/>
    <n v="0"/>
    <n v="1770"/>
    <s v="현대엔지니어링(주)"/>
  </r>
  <r>
    <x v="4"/>
    <x v="29"/>
    <x v="261"/>
    <x v="45"/>
    <x v="1"/>
    <s v="아파트"/>
    <s v="힐스테이트대구역퍼스트2차　"/>
    <s v="대구 중구 태평로3가 211-1"/>
    <d v="2025-05-01T00:00:00"/>
    <n v="174"/>
    <n v="0"/>
    <n v="1653"/>
    <s v="현대건설(주)"/>
  </r>
  <r>
    <x v="4"/>
    <x v="29"/>
    <x v="261"/>
    <x v="45"/>
    <x v="1"/>
    <s v="아파트"/>
    <s v="힐스테이트대구역퍼스트1차　"/>
    <s v="대구 중구 태평로3가 221-5"/>
    <d v="2025-05-01T00:00:00"/>
    <n v="216"/>
    <n v="0"/>
    <n v="1640"/>
    <s v="현대건설(주)"/>
  </r>
  <r>
    <x v="4"/>
    <x v="63"/>
    <x v="226"/>
    <x v="46"/>
    <x v="1"/>
    <s v="아파트"/>
    <s v="빌리브라디체　"/>
    <s v="대구 달서구 본동 760"/>
    <d v="2025-06-01T00:00:00"/>
    <n v="606"/>
    <n v="0"/>
    <n v="1741"/>
    <s v="신세계건설(주)"/>
  </r>
  <r>
    <x v="4"/>
    <x v="59"/>
    <x v="249"/>
    <x v="25"/>
    <x v="2"/>
    <s v="아파트"/>
    <s v="두류스타힐스　"/>
    <s v="대구 서구 내당동 225-1"/>
    <d v="2025-07-01T00:00:00"/>
    <n v="1005"/>
    <n v="0"/>
    <n v="1957"/>
    <s v="(주)서희건설"/>
  </r>
  <r>
    <x v="4"/>
    <x v="59"/>
    <x v="269"/>
    <x v="25"/>
    <x v="2"/>
    <s v="아파트"/>
    <s v="힐스테이트서대구역센트럴　"/>
    <s v="대구 서구 비산동 934-1"/>
    <d v="2025-07-01T00:00:00"/>
    <n v="837"/>
    <n v="0"/>
    <n v="1672"/>
    <s v="현대건설(주)"/>
  </r>
  <r>
    <x v="4"/>
    <x v="61"/>
    <x v="221"/>
    <x v="25"/>
    <x v="2"/>
    <s v="아파트"/>
    <s v="태왕디아너스오페라　"/>
    <s v="대구 북구 고성동1가 162-11"/>
    <d v="2025-07-01T00:00:00"/>
    <n v="598"/>
    <n v="0"/>
    <n v="1628"/>
    <s v="(주)태왕이앤씨"/>
  </r>
  <r>
    <x v="4"/>
    <x v="63"/>
    <x v="225"/>
    <x v="25"/>
    <x v="2"/>
    <s v="아파트"/>
    <s v="해링턴플레이스감삼3차　"/>
    <s v="대구 달서구 감삼동 505-1"/>
    <d v="2025-07-01T00:00:00"/>
    <n v="566"/>
    <n v="0"/>
    <n v="1910"/>
    <s v="효성중공업(주)"/>
  </r>
  <r>
    <x v="4"/>
    <x v="59"/>
    <x v="249"/>
    <x v="64"/>
    <x v="2"/>
    <s v="아파트"/>
    <s v="두류역자이　"/>
    <s v="대구 서구 내당동 220-1"/>
    <d v="2025-08-01T00:00:00"/>
    <n v="1386"/>
    <n v="0"/>
    <n v="2229"/>
    <s v="지에스건설(주)"/>
  </r>
  <r>
    <x v="4"/>
    <x v="29"/>
    <x v="270"/>
    <x v="48"/>
    <x v="3"/>
    <s v="아파트"/>
    <s v="더샵동성로센트리엘　"/>
    <s v="대구 중구 공평동 58-1"/>
    <d v="2025-11-01T00:00:00"/>
    <n v="392"/>
    <n v="0"/>
    <n v="1790"/>
    <s v="(주)포스코건설"/>
  </r>
  <r>
    <x v="4"/>
    <x v="63"/>
    <x v="226"/>
    <x v="49"/>
    <x v="3"/>
    <s v="아파트"/>
    <s v="달서롯데캐슬센트럴스카이　"/>
    <s v="대구 달서구 본동 743"/>
    <d v="2025-12-01T00:00:00"/>
    <n v="529"/>
    <n v="0"/>
    <n v="1783"/>
    <s v="롯데건설(주)"/>
  </r>
  <r>
    <x v="4"/>
    <x v="60"/>
    <x v="238"/>
    <x v="74"/>
    <x v="0"/>
    <s v="아파트"/>
    <s v="힐스테이트대명센트럴2차　"/>
    <s v="대구 남구 대명동 228-3"/>
    <d v="2026-02-01T00:00:00"/>
    <n v="1243"/>
    <n v="0"/>
    <n v="1681"/>
    <s v="현대건설(주)"/>
  </r>
  <r>
    <x v="4"/>
    <x v="61"/>
    <x v="268"/>
    <x v="74"/>
    <x v="0"/>
    <s v="아파트"/>
    <s v="힐스테이트칠성더오페라　"/>
    <s v="대구 북구 칠성동2가 321"/>
    <d v="2026-02-01T00:00:00"/>
    <n v="691"/>
    <n v="0"/>
    <n v="1742"/>
    <s v="현대엔지니어링(주)"/>
  </r>
  <r>
    <x v="4"/>
    <x v="62"/>
    <x v="235"/>
    <x v="74"/>
    <x v="0"/>
    <s v="아파트"/>
    <s v="범어자이　"/>
    <s v="대구 수성구 범어동 48-26"/>
    <d v="2026-02-01T00:00:00"/>
    <n v="451"/>
    <n v="0"/>
    <n v="2698"/>
    <s v="GS건설(주)"/>
  </r>
  <r>
    <x v="4"/>
    <x v="63"/>
    <x v="250"/>
    <x v="51"/>
    <x v="0"/>
    <s v="아파트"/>
    <s v="달서푸르지오시그니처　"/>
    <s v="대구 달서구 본리동 358-5"/>
    <d v="2026-03-01T00:00:00"/>
    <n v="1157"/>
    <n v="0"/>
    <n v="1783"/>
    <s v="(주)대우건설"/>
  </r>
  <r>
    <x v="4"/>
    <x v="53"/>
    <x v="246"/>
    <x v="52"/>
    <x v="1"/>
    <s v="아파트"/>
    <s v="힐스테이트동대구센트럴　"/>
    <s v="대구 동구 신천동 137-1"/>
    <d v="2026-04-01T00:00:00"/>
    <n v="543"/>
    <n v="0"/>
    <n v="1771"/>
    <s v="현대건설(주)"/>
  </r>
  <r>
    <x v="4"/>
    <x v="60"/>
    <x v="238"/>
    <x v="52"/>
    <x v="1"/>
    <s v="아파트"/>
    <s v="대명자이그랜드시티　"/>
    <s v="대구 남구 대명동 2301-2"/>
    <d v="2026-04-01T00:00:00"/>
    <n v="2023"/>
    <n v="0"/>
    <n v="1616"/>
    <s v="GS건설(주)"/>
  </r>
  <r>
    <x v="4"/>
    <x v="61"/>
    <x v="268"/>
    <x v="52"/>
    <x v="1"/>
    <s v="아파트"/>
    <s v="대구역센트레빌더오페라　"/>
    <s v="대구 북구 칠성동2가 302-141"/>
    <d v="2026-04-01T00:00:00"/>
    <n v="289"/>
    <n v="0"/>
    <n v="1756"/>
    <s v="동부건설"/>
  </r>
  <r>
    <x v="4"/>
    <x v="63"/>
    <x v="226"/>
    <x v="65"/>
    <x v="1"/>
    <s v="아파트"/>
    <s v="더샵달서센트엘로　"/>
    <s v="대구 달서구 본동 888-2"/>
    <d v="2026-06-01T00:00:00"/>
    <n v="272"/>
    <n v="0"/>
    <n v="1833"/>
    <s v="포스코건설(주)"/>
  </r>
  <r>
    <x v="4"/>
    <x v="61"/>
    <x v="271"/>
    <x v="69"/>
    <x v="1"/>
    <s v="아파트"/>
    <s v="두산위브더제니스센트럴시티　"/>
    <s v="대구 북구 학정동 732-1"/>
    <d v="2027-06-01T00:00:00"/>
    <n v="1098"/>
    <n v="0"/>
    <n v="1748"/>
    <s v="두산건설(주)"/>
  </r>
  <r>
    <x v="3"/>
    <x v="59"/>
    <x v="272"/>
    <x v="0"/>
    <x v="0"/>
    <s v="아파트"/>
    <s v="루원시티2차SK리더스뷰　"/>
    <s v="인천 서구 가정동 0"/>
    <d v="2023-01-01T00:00:00"/>
    <n v="2318"/>
    <n v="0"/>
    <n v="1337"/>
    <s v="에스케이건설(주)"/>
  </r>
  <r>
    <x v="3"/>
    <x v="59"/>
    <x v="273"/>
    <x v="0"/>
    <x v="0"/>
    <s v="아파트"/>
    <s v="검단신도시모아엘가그랑데　"/>
    <s v="인천 서구 원당동 1063"/>
    <d v="2023-01-01T00:00:00"/>
    <n v="510"/>
    <n v="2282"/>
    <n v="1285"/>
    <s v="혜림건설(주)"/>
  </r>
  <r>
    <x v="3"/>
    <x v="54"/>
    <x v="274"/>
    <x v="27"/>
    <x v="0"/>
    <s v="아파트"/>
    <s v="주안파크자이더플래티넘　"/>
    <s v="인천 미추홀구 주안동 1662"/>
    <d v="2023-02-01T00:00:00"/>
    <n v="2054"/>
    <n v="1755"/>
    <n v="1684"/>
    <s v="지에스건설(주),쌍용건설(주)"/>
  </r>
  <r>
    <x v="3"/>
    <x v="55"/>
    <x v="275"/>
    <x v="27"/>
    <x v="0"/>
    <s v="아파트"/>
    <s v="송도아리스타프라임　"/>
    <s v="인천 연수구 송도동 22-6"/>
    <d v="2023-02-01T00:00:00"/>
    <n v="90"/>
    <n v="0"/>
    <n v="2215"/>
    <s v="대양종합건설(주)"/>
  </r>
  <r>
    <x v="3"/>
    <x v="55"/>
    <x v="275"/>
    <x v="27"/>
    <x v="0"/>
    <s v="아파트"/>
    <s v="호반써밋송도　"/>
    <s v="인천 연수구 송도동 312-1"/>
    <d v="2023-02-01T00:00:00"/>
    <n v="2671"/>
    <n v="0"/>
    <n v="1174"/>
    <s v="(주)호반건설"/>
  </r>
  <r>
    <x v="3"/>
    <x v="56"/>
    <x v="276"/>
    <x v="27"/>
    <x v="0"/>
    <s v="아파트(임대)"/>
    <s v="구월아시아드선수촌7단지"/>
    <s v="인천 남동구 구월동 1551"/>
    <d v="2023-02-01T00:00:00"/>
    <n v="1109"/>
    <n v="0"/>
    <n v="0"/>
    <m/>
  </r>
  <r>
    <x v="3"/>
    <x v="57"/>
    <x v="277"/>
    <x v="27"/>
    <x v="0"/>
    <s v="아파트"/>
    <s v="부평SK뷰해모로　"/>
    <s v="인천 부평구 부평동 962"/>
    <d v="2023-02-01T00:00:00"/>
    <n v="1559"/>
    <n v="2171"/>
    <n v="1693"/>
    <s v="에스케이건설(주),(주)한진중공업"/>
  </r>
  <r>
    <x v="3"/>
    <x v="57"/>
    <x v="278"/>
    <x v="27"/>
    <x v="0"/>
    <s v="아파트"/>
    <s v="브라운스톤부평　"/>
    <s v="인천 부평구 삼산동 553"/>
    <d v="2023-02-01T00:00:00"/>
    <n v="726"/>
    <n v="1839"/>
    <n v="1528"/>
    <s v="이수건설(주)"/>
  </r>
  <r>
    <x v="3"/>
    <x v="59"/>
    <x v="279"/>
    <x v="27"/>
    <x v="0"/>
    <s v="아파트(임대)"/>
    <s v="검단한신더휴어반파크"/>
    <s v="인천 서구 당하동 1274"/>
    <d v="2023-02-01T00:00:00"/>
    <n v="910"/>
    <n v="0"/>
    <n v="0"/>
    <m/>
  </r>
  <r>
    <x v="3"/>
    <x v="29"/>
    <x v="280"/>
    <x v="28"/>
    <x v="0"/>
    <s v="아파트"/>
    <s v="e편한세상영종국제도시센텀베뉴　"/>
    <s v="인천 중구 중산동 1871-1"/>
    <d v="2023-03-01T00:00:00"/>
    <n v="1409"/>
    <n v="1386"/>
    <n v="1114"/>
    <s v="DL이앤씨(주)"/>
  </r>
  <r>
    <x v="3"/>
    <x v="54"/>
    <x v="281"/>
    <x v="28"/>
    <x v="0"/>
    <s v="아파트"/>
    <s v="인천석정한신더휴　"/>
    <s v="인천 미추홀구 숭의동 85-16"/>
    <d v="2023-03-01T00:00:00"/>
    <n v="293"/>
    <n v="0"/>
    <n v="1446"/>
    <s v="한신공영(주)"/>
  </r>
  <r>
    <x v="3"/>
    <x v="29"/>
    <x v="282"/>
    <x v="1"/>
    <x v="1"/>
    <s v="아파트"/>
    <s v="인천유림노르웨이숲에듀오션　"/>
    <s v="인천 중구 신흥동3가 31-13"/>
    <d v="2023-04-01T00:00:00"/>
    <n v="640"/>
    <n v="1257"/>
    <n v="1398"/>
    <s v="(주)유림E&amp;C"/>
  </r>
  <r>
    <x v="3"/>
    <x v="55"/>
    <x v="275"/>
    <x v="1"/>
    <x v="1"/>
    <s v="아파트"/>
    <s v="더샵송도센터니얼　"/>
    <s v="인천 연수구 송도동 105-2"/>
    <d v="2023-04-01T00:00:00"/>
    <n v="342"/>
    <n v="0"/>
    <n v="2206"/>
    <s v="(주)포스코건설"/>
  </r>
  <r>
    <x v="3"/>
    <x v="58"/>
    <x v="283"/>
    <x v="1"/>
    <x v="1"/>
    <s v="아파트"/>
    <s v="계양하늘채파크포레　"/>
    <s v="인천 계양구 방축동 235"/>
    <d v="2023-04-01T00:00:00"/>
    <n v="546"/>
    <n v="0"/>
    <n v="1616"/>
    <s v="코오롱글로벌(주)"/>
  </r>
  <r>
    <x v="3"/>
    <x v="59"/>
    <x v="272"/>
    <x v="1"/>
    <x v="1"/>
    <s v="아파트"/>
    <s v="루원시티대성베르힐더센트로　"/>
    <s v="인천 서구 가정동 0"/>
    <d v="2023-04-01T00:00:00"/>
    <n v="1179"/>
    <n v="0"/>
    <n v="1322"/>
    <s v="(주)디에스종합건설,대성베르힐건설(주)"/>
  </r>
  <r>
    <x v="3"/>
    <x v="53"/>
    <x v="284"/>
    <x v="29"/>
    <x v="1"/>
    <s v="아파트"/>
    <s v="동인천역파크푸르지오"/>
    <s v="인천 동구 송림동 348"/>
    <d v="2023-05-01T00:00:00"/>
    <n v="2562"/>
    <n v="1655"/>
    <n v="0"/>
    <s v="대우건설(주)"/>
  </r>
  <r>
    <x v="3"/>
    <x v="54"/>
    <x v="285"/>
    <x v="29"/>
    <x v="1"/>
    <s v="아파트"/>
    <s v="용현오션뷰경남아너스빌　"/>
    <s v="인천 미추홀구 용현동 701"/>
    <d v="2023-05-01T00:00:00"/>
    <n v="372"/>
    <n v="1319"/>
    <n v="1462"/>
    <s v="경남기업(주)"/>
  </r>
  <r>
    <x v="3"/>
    <x v="57"/>
    <x v="286"/>
    <x v="30"/>
    <x v="1"/>
    <s v="아파트"/>
    <s v="힐스테이트부평　"/>
    <s v="인천 부평구 십정동 642"/>
    <d v="2023-06-01T00:00:00"/>
    <n v="1409"/>
    <n v="0"/>
    <n v="1650"/>
    <s v="현대건설(주)"/>
  </r>
  <r>
    <x v="3"/>
    <x v="58"/>
    <x v="287"/>
    <x v="30"/>
    <x v="1"/>
    <s v="아파트"/>
    <s v="서해그랑블더테라스　"/>
    <s v="인천 계양구 효성동 689"/>
    <d v="2023-06-01T00:00:00"/>
    <n v="124"/>
    <n v="0"/>
    <n v="1617"/>
    <s v="서해종합건설(주)"/>
  </r>
  <r>
    <x v="3"/>
    <x v="59"/>
    <x v="288"/>
    <x v="30"/>
    <x v="1"/>
    <s v="아파트"/>
    <s v="검암역로열파크씨티푸르지오1단지　"/>
    <s v="인천 서구 백석동 0"/>
    <d v="2023-06-01T00:00:00"/>
    <n v="2379"/>
    <n v="1743"/>
    <n v="1661"/>
    <s v="(주)대우건설"/>
  </r>
  <r>
    <x v="3"/>
    <x v="59"/>
    <x v="288"/>
    <x v="30"/>
    <x v="1"/>
    <s v="아파트"/>
    <s v="검암역로열파크씨티푸르지오2단지　"/>
    <s v="인천 서구 백석동 0"/>
    <d v="2023-06-01T00:00:00"/>
    <n v="2426"/>
    <n v="0"/>
    <n v="1656"/>
    <s v="(주)대우건설"/>
  </r>
  <r>
    <x v="3"/>
    <x v="59"/>
    <x v="272"/>
    <x v="30"/>
    <x v="1"/>
    <s v="아파트"/>
    <s v="루원시티린스트라우스더린시티　"/>
    <s v="인천 서구 가정동 535-42"/>
    <d v="2023-06-01T00:00:00"/>
    <n v="1512"/>
    <n v="0"/>
    <n v="1264"/>
    <s v="우미건설(주),(주)우심산업개발"/>
  </r>
  <r>
    <x v="3"/>
    <x v="59"/>
    <x v="279"/>
    <x v="30"/>
    <x v="1"/>
    <s v="아파트(임대)"/>
    <s v="인천검단LH36단지"/>
    <s v="인천 서구 당하동 1327-1"/>
    <d v="2023-06-01T00:00:00"/>
    <n v="1746"/>
    <n v="0"/>
    <n v="0"/>
    <m/>
  </r>
  <r>
    <x v="3"/>
    <x v="56"/>
    <x v="276"/>
    <x v="2"/>
    <x v="2"/>
    <s v="아파트"/>
    <s v="드림타운"/>
    <s v="인천 남동구 구월동 1134-6"/>
    <d v="2023-07-01T00:00:00"/>
    <n v="78"/>
    <n v="0"/>
    <n v="0"/>
    <m/>
  </r>
  <r>
    <x v="3"/>
    <x v="57"/>
    <x v="277"/>
    <x v="2"/>
    <x v="2"/>
    <s v="아파트"/>
    <s v="인천부평우미린　"/>
    <s v="인천 부평구 부평동 98-64"/>
    <d v="2023-07-01T00:00:00"/>
    <n v="491"/>
    <n v="0"/>
    <n v="1686"/>
    <s v="우미건설(주)"/>
  </r>
  <r>
    <x v="3"/>
    <x v="57"/>
    <x v="277"/>
    <x v="2"/>
    <x v="2"/>
    <s v="아파트"/>
    <s v="부평역한라비발디트레비앙　"/>
    <s v="인천 부평구 부평동 956"/>
    <d v="2023-07-01T00:00:00"/>
    <n v="385"/>
    <n v="0"/>
    <n v="1637"/>
    <s v="(주)한라"/>
  </r>
  <r>
    <x v="3"/>
    <x v="57"/>
    <x v="277"/>
    <x v="2"/>
    <x v="2"/>
    <s v="아파트"/>
    <s v="중앙하이츠프리미어부평　"/>
    <s v="인천 부평구 부평동 982"/>
    <d v="2023-07-01T00:00:00"/>
    <n v="413"/>
    <n v="1398"/>
    <n v="1489"/>
    <s v="동우개발(주)"/>
  </r>
  <r>
    <x v="3"/>
    <x v="57"/>
    <x v="278"/>
    <x v="2"/>
    <x v="2"/>
    <s v="아파트"/>
    <s v="부평삼산신원아침도시　"/>
    <s v="인천 부평구 삼산동 550"/>
    <d v="2023-07-01T00:00:00"/>
    <n v="346"/>
    <n v="1665"/>
    <n v="1518"/>
    <s v="신원종합개발(주)"/>
  </r>
  <r>
    <x v="3"/>
    <x v="59"/>
    <x v="279"/>
    <x v="2"/>
    <x v="2"/>
    <s v="아파트"/>
    <s v="우미린파크뷰1단지　"/>
    <s v="인천 서구 당하동 1305-1"/>
    <d v="2023-07-01T00:00:00"/>
    <n v="370"/>
    <n v="1449"/>
    <n v="1329"/>
    <s v="(주)우미개발,(주)명상건설"/>
  </r>
  <r>
    <x v="3"/>
    <x v="59"/>
    <x v="279"/>
    <x v="2"/>
    <x v="2"/>
    <s v="아파트"/>
    <s v="우미린파크뷰2단지　"/>
    <s v="인천 서구 당하동 1311-1"/>
    <d v="2023-07-01T00:00:00"/>
    <n v="810"/>
    <n v="1434"/>
    <n v="1320"/>
    <s v="(주)우미개발,(주)명상건설"/>
  </r>
  <r>
    <x v="3"/>
    <x v="54"/>
    <x v="289"/>
    <x v="31"/>
    <x v="2"/>
    <s v="아파트"/>
    <s v="주안역미추홀더리브　"/>
    <s v="인천 미추홀구 도화동 1040"/>
    <d v="2023-08-01T00:00:00"/>
    <n v="665"/>
    <n v="0"/>
    <n v="1148"/>
    <s v="(주)이테크건설"/>
  </r>
  <r>
    <x v="3"/>
    <x v="55"/>
    <x v="275"/>
    <x v="31"/>
    <x v="2"/>
    <s v="아파트"/>
    <s v="월드메르디앙송도　"/>
    <s v="인천 연수구 송도동 21-16"/>
    <d v="2023-08-01T00:00:00"/>
    <n v="128"/>
    <n v="0"/>
    <n v="2615"/>
    <s v="(주)송학건설"/>
  </r>
  <r>
    <x v="3"/>
    <x v="57"/>
    <x v="277"/>
    <x v="31"/>
    <x v="2"/>
    <s v="아파트"/>
    <s v="아트리움"/>
    <s v="인천 부평구 부평동 134-5"/>
    <d v="2023-08-01T00:00:00"/>
    <n v="126"/>
    <n v="0"/>
    <n v="0"/>
    <m/>
  </r>
  <r>
    <x v="3"/>
    <x v="59"/>
    <x v="273"/>
    <x v="31"/>
    <x v="2"/>
    <s v="아파트(임대)"/>
    <s v="우미린리버포레"/>
    <s v="인천 서구 원당동 1082-3"/>
    <d v="2023-08-01T00:00:00"/>
    <n v="765"/>
    <n v="0"/>
    <n v="0"/>
    <m/>
  </r>
  <r>
    <x v="3"/>
    <x v="54"/>
    <x v="274"/>
    <x v="32"/>
    <x v="2"/>
    <s v="아파트"/>
    <s v="e편한세상주안에듀서밋　"/>
    <s v="인천 미추홀구 주안동 1344-1"/>
    <d v="2023-09-01T00:00:00"/>
    <n v="386"/>
    <n v="0"/>
    <n v="1407"/>
    <s v="대림건설(주),디엘이앤씨(주)"/>
  </r>
  <r>
    <x v="3"/>
    <x v="55"/>
    <x v="290"/>
    <x v="32"/>
    <x v="2"/>
    <s v="아파트"/>
    <s v="한화포레나인천연수　"/>
    <s v="인천 연수구 선학동 442"/>
    <d v="2023-09-01T00:00:00"/>
    <n v="767"/>
    <n v="1737"/>
    <n v="1431"/>
    <s v="(주)한화건설"/>
  </r>
  <r>
    <x v="3"/>
    <x v="55"/>
    <x v="275"/>
    <x v="32"/>
    <x v="2"/>
    <s v="아파트"/>
    <s v="디에트르송도시그니처뷰　"/>
    <s v="인천 연수구 송도동 30-1"/>
    <d v="2023-09-01T00:00:00"/>
    <n v="1206"/>
    <n v="0"/>
    <n v="1846"/>
    <s v="대방건설(주),대방산업개발(주)"/>
  </r>
  <r>
    <x v="3"/>
    <x v="29"/>
    <x v="291"/>
    <x v="3"/>
    <x v="3"/>
    <s v="아파트(임대)"/>
    <s v="영종베네스트위홈골든마레"/>
    <s v="인천 중구 운북동 1366-8"/>
    <d v="2023-10-01T00:00:00"/>
    <n v="1096"/>
    <n v="0"/>
    <n v="0"/>
    <s v="-"/>
  </r>
  <r>
    <x v="3"/>
    <x v="54"/>
    <x v="281"/>
    <x v="3"/>
    <x v="3"/>
    <s v="아파트"/>
    <s v="미추홀루브루숭의　"/>
    <s v="인천 미추홀구 숭의동 177-13"/>
    <d v="2023-10-01T00:00:00"/>
    <n v="97"/>
    <n v="0"/>
    <n v="1300"/>
    <s v="주식회사 성호건설"/>
  </r>
  <r>
    <x v="3"/>
    <x v="54"/>
    <x v="274"/>
    <x v="3"/>
    <x v="3"/>
    <s v="아파트"/>
    <s v="힐스테이트푸르지오주안　"/>
    <s v="인천 미추홀구 주안동 1678"/>
    <d v="2023-10-01T00:00:00"/>
    <n v="2958"/>
    <n v="0"/>
    <n v="1473"/>
    <s v="현대건설(주)"/>
  </r>
  <r>
    <x v="3"/>
    <x v="55"/>
    <x v="275"/>
    <x v="3"/>
    <x v="3"/>
    <s v="아파트"/>
    <s v="송도센트럴파크리버리치　"/>
    <s v="인천 연수구 송도동 22-12"/>
    <d v="2023-10-01T00:00:00"/>
    <n v="96"/>
    <n v="0"/>
    <n v="2513"/>
    <s v="주식회사 창보종합건설"/>
  </r>
  <r>
    <x v="3"/>
    <x v="55"/>
    <x v="275"/>
    <x v="3"/>
    <x v="3"/>
    <s v="아파트"/>
    <s v="힐스테이트레이크송도3차　"/>
    <s v="인천 연수구 송도동 397-5"/>
    <d v="2023-10-01T00:00:00"/>
    <n v="1100"/>
    <n v="0"/>
    <n v="2282"/>
    <s v="현대건설(주)"/>
  </r>
  <r>
    <x v="3"/>
    <x v="57"/>
    <x v="292"/>
    <x v="3"/>
    <x v="3"/>
    <s v="아파트"/>
    <s v="e편한세상부평그랑힐스　"/>
    <s v="인천 부평구 청천동 36-3"/>
    <d v="2023-10-01T00:00:00"/>
    <n v="5050"/>
    <n v="0"/>
    <n v="1573"/>
    <s v="대림산업(주)"/>
  </r>
  <r>
    <x v="3"/>
    <x v="59"/>
    <x v="279"/>
    <x v="3"/>
    <x v="3"/>
    <s v="아파트"/>
    <s v="예미지더시그너스　"/>
    <s v="인천 서구 당하동 1316-1"/>
    <d v="2023-10-01T00:00:00"/>
    <n v="1172"/>
    <n v="1309"/>
    <n v="1320"/>
    <s v="(주)금성백조건설"/>
  </r>
  <r>
    <x v="3"/>
    <x v="54"/>
    <x v="285"/>
    <x v="33"/>
    <x v="3"/>
    <s v="아파트"/>
    <s v="용현자이크레스트　"/>
    <s v="인천 미추홀구 용현동 0"/>
    <d v="2023-11-01T00:00:00"/>
    <n v="2277"/>
    <n v="1602"/>
    <n v="1349"/>
    <s v="(주)신성건설,금호산업(주),GS건설(주),(주)태영건설"/>
  </r>
  <r>
    <x v="3"/>
    <x v="56"/>
    <x v="276"/>
    <x v="33"/>
    <x v="3"/>
    <s v="아파트"/>
    <s v="한화포레나인천구월　"/>
    <s v="인천 남동구 구월동 70-16"/>
    <d v="2023-11-01T00:00:00"/>
    <n v="1115"/>
    <n v="0"/>
    <n v="1868"/>
    <s v="(주)한화건설"/>
  </r>
  <r>
    <x v="3"/>
    <x v="57"/>
    <x v="292"/>
    <x v="33"/>
    <x v="3"/>
    <s v="아파트"/>
    <s v="부평캐슬앤더샵퍼스트　"/>
    <s v="인천 부평구 청천동 104"/>
    <d v="2023-11-01T00:00:00"/>
    <n v="1623"/>
    <n v="0"/>
    <n v="1597"/>
    <s v="(주)포스코건설,롯데건설(주)"/>
  </r>
  <r>
    <x v="3"/>
    <x v="59"/>
    <x v="273"/>
    <x v="34"/>
    <x v="3"/>
    <s v="아파트"/>
    <s v="검단신도시안단테_인천검단AA13-1BL"/>
    <s v="인천 서구 원당동 756"/>
    <d v="2023-12-01T00:00:00"/>
    <n v="702"/>
    <n v="0"/>
    <n v="0"/>
    <s v="(주)GS건설"/>
  </r>
  <r>
    <x v="3"/>
    <x v="59"/>
    <x v="273"/>
    <x v="34"/>
    <x v="3"/>
    <s v="아파트"/>
    <s v="검단신도시안단테_인천검단AA13-2BL"/>
    <s v="인천 서구 원당동 78-7"/>
    <d v="2023-12-01T00:00:00"/>
    <n v="964"/>
    <n v="0"/>
    <n v="0"/>
    <s v="(주)GS건설"/>
  </r>
  <r>
    <x v="3"/>
    <x v="29"/>
    <x v="280"/>
    <x v="4"/>
    <x v="0"/>
    <s v="아파트"/>
    <s v="영종하늘도시한신더휴2차　"/>
    <s v="인천 중구 중산동 1880-2"/>
    <d v="2024-01-01T00:00:00"/>
    <n v="870"/>
    <n v="0"/>
    <n v="1123"/>
    <s v="한신공영(주),우미건설(주),이수건설(주),(주)우석건설"/>
  </r>
  <r>
    <x v="3"/>
    <x v="29"/>
    <x v="293"/>
    <x v="4"/>
    <x v="0"/>
    <s v="아파트"/>
    <s v="운서역금강펜테리움"/>
    <s v="인천 중구 운서동 3084-1"/>
    <d v="2024-01-01T00:00:00"/>
    <n v="600"/>
    <n v="0"/>
    <n v="0"/>
    <s v="(주)금강주택"/>
  </r>
  <r>
    <x v="3"/>
    <x v="59"/>
    <x v="294"/>
    <x v="4"/>
    <x v="0"/>
    <s v="아파트"/>
    <s v="가재울역트루엘에코시티　"/>
    <s v="인천 서구 가좌동 627"/>
    <d v="2024-01-01T00:00:00"/>
    <n v="1218"/>
    <n v="1642"/>
    <n v="1652"/>
    <s v="일성건설(주)"/>
  </r>
  <r>
    <x v="3"/>
    <x v="59"/>
    <x v="279"/>
    <x v="4"/>
    <x v="0"/>
    <s v="아파트"/>
    <s v="아라역금강펜테리움더시글로1차　"/>
    <s v="인천 서구 당하동 1235"/>
    <d v="2024-01-01T00:00:00"/>
    <n v="486"/>
    <n v="0"/>
    <n v="1357"/>
    <s v="(주)금강주택"/>
  </r>
  <r>
    <x v="3"/>
    <x v="58"/>
    <x v="295"/>
    <x v="35"/>
    <x v="0"/>
    <s v="아파트"/>
    <s v="작전역베네하임더윈　"/>
    <s v="인천 계양구 작전동 952"/>
    <d v="2024-02-01T00:00:00"/>
    <n v="166"/>
    <n v="0"/>
    <n v="1691"/>
    <s v="광성종합건설(주)"/>
  </r>
  <r>
    <x v="3"/>
    <x v="59"/>
    <x v="279"/>
    <x v="35"/>
    <x v="0"/>
    <s v="아파트"/>
    <s v="e편한세상검단어반센트로　"/>
    <s v="인천 서구 당하동 223-1"/>
    <d v="2024-02-01T00:00:00"/>
    <n v="822"/>
    <n v="0"/>
    <n v="1409"/>
    <s v="DL이앤씨,금호산업(주),계룡건설산업(주)"/>
  </r>
  <r>
    <x v="3"/>
    <x v="54"/>
    <x v="296"/>
    <x v="36"/>
    <x v="0"/>
    <s v="아파트"/>
    <s v="시티오씨엘1단지　"/>
    <s v="인천 미추홀구 학익동 0"/>
    <d v="2024-03-01T00:00:00"/>
    <n v="1131"/>
    <n v="0"/>
    <n v="1627"/>
    <s v="현대건설(주), 에이치디씨현대산업개발(주), (주)포스코건설"/>
  </r>
  <r>
    <x v="3"/>
    <x v="55"/>
    <x v="297"/>
    <x v="36"/>
    <x v="0"/>
    <s v="아파트"/>
    <s v="연수서해그랑블에듀파크　"/>
    <s v="인천 연수구 동춘동 1131"/>
    <d v="2024-03-01T00:00:00"/>
    <n v="641"/>
    <n v="0"/>
    <n v="1726"/>
    <s v="(주)서해종합건설"/>
  </r>
  <r>
    <x v="3"/>
    <x v="58"/>
    <x v="295"/>
    <x v="36"/>
    <x v="0"/>
    <s v="아파트"/>
    <s v="힐스테이트자이계양　"/>
    <s v="인천 계양구 작전동 764-16"/>
    <d v="2024-03-01T00:00:00"/>
    <n v="2371"/>
    <n v="0"/>
    <n v="1605"/>
    <s v="지에스건설(주),현대건설(주)"/>
  </r>
  <r>
    <x v="3"/>
    <x v="59"/>
    <x v="273"/>
    <x v="5"/>
    <x v="1"/>
    <s v="아파트(임대)"/>
    <s v="인천검단26단지"/>
    <s v="인천 서구 원당동 1026"/>
    <d v="2024-04-01T00:00:00"/>
    <n v="1152"/>
    <n v="0"/>
    <n v="0"/>
    <m/>
  </r>
  <r>
    <x v="3"/>
    <x v="29"/>
    <x v="280"/>
    <x v="37"/>
    <x v="1"/>
    <s v="아파트"/>
    <s v="영종국제도시서한이다음　"/>
    <s v="인천 중구 중산동 1889-1"/>
    <d v="2024-05-01T00:00:00"/>
    <n v="930"/>
    <n v="0"/>
    <n v="1104"/>
    <s v="(주)서한"/>
  </r>
  <r>
    <x v="3"/>
    <x v="55"/>
    <x v="298"/>
    <x v="37"/>
    <x v="1"/>
    <s v="아파트"/>
    <s v="KTX송도역서해그랑블　"/>
    <s v="인천 연수구 옥련동 118-1"/>
    <d v="2024-05-01T00:00:00"/>
    <n v="215"/>
    <n v="0"/>
    <n v="1709"/>
    <s v="(주)서해종합건설"/>
  </r>
  <r>
    <x v="3"/>
    <x v="55"/>
    <x v="297"/>
    <x v="37"/>
    <x v="1"/>
    <s v="아파트"/>
    <s v="연수월드메르디앙어반포레　"/>
    <s v="인천 연수구 동춘동 52-1"/>
    <d v="2024-05-01T00:00:00"/>
    <n v="134"/>
    <n v="0"/>
    <n v="1886"/>
    <s v="월드건설산업"/>
  </r>
  <r>
    <x v="3"/>
    <x v="55"/>
    <x v="275"/>
    <x v="37"/>
    <x v="1"/>
    <s v="아파트"/>
    <s v="송도하늘채아이비원　"/>
    <s v="인천 연수구 송도동 20-4"/>
    <d v="2024-05-01T00:00:00"/>
    <n v="336"/>
    <n v="0"/>
    <n v="2283"/>
    <s v="(주)코오롱글로벌"/>
  </r>
  <r>
    <x v="3"/>
    <x v="55"/>
    <x v="275"/>
    <x v="37"/>
    <x v="1"/>
    <s v="아파트"/>
    <s v="힐스테이트송도더스카이　"/>
    <s v="인천 연수구 송도동 30-2"/>
    <d v="2024-05-01T00:00:00"/>
    <n v="1525"/>
    <n v="0"/>
    <n v="2081"/>
    <s v="현대건설(주)"/>
  </r>
  <r>
    <x v="3"/>
    <x v="56"/>
    <x v="48"/>
    <x v="37"/>
    <x v="1"/>
    <s v="아파트"/>
    <s v="이안논현오션파크　"/>
    <s v="인천 남동구 논현동 111-7"/>
    <d v="2024-05-01T00:00:00"/>
    <n v="674"/>
    <n v="0"/>
    <n v="1318"/>
    <s v="대우산업개발(주),보훈종합건설(주)"/>
  </r>
  <r>
    <x v="3"/>
    <x v="54"/>
    <x v="274"/>
    <x v="38"/>
    <x v="1"/>
    <s v="아파트"/>
    <s v="더샵아르테　"/>
    <s v="인천 미추홀구 주안동 1545-2"/>
    <d v="2024-06-01T00:00:00"/>
    <n v="1146"/>
    <n v="0"/>
    <n v="1751"/>
    <s v="포스코건설(주)"/>
  </r>
  <r>
    <x v="3"/>
    <x v="55"/>
    <x v="275"/>
    <x v="38"/>
    <x v="1"/>
    <s v="아파트"/>
    <s v="송도자이크리스탈오션　"/>
    <s v="인천 연수구 송도동 396-7"/>
    <d v="2024-06-01T00:00:00"/>
    <n v="1503"/>
    <n v="0"/>
    <n v="2278"/>
    <s v="GS건설(주)"/>
  </r>
  <r>
    <x v="3"/>
    <x v="56"/>
    <x v="299"/>
    <x v="38"/>
    <x v="1"/>
    <s v="아파트"/>
    <s v="힐스테이트인천시청역　"/>
    <s v="인천 남동구 간석동 899"/>
    <d v="2024-06-01T00:00:00"/>
    <n v="746"/>
    <n v="0"/>
    <n v="1862"/>
    <s v="현대건설(주)"/>
  </r>
  <r>
    <x v="3"/>
    <x v="58"/>
    <x v="287"/>
    <x v="38"/>
    <x v="1"/>
    <s v="아파트"/>
    <s v="계양동도센트리움골든베이　"/>
    <s v="인천 계양구 효성동 152-1"/>
    <d v="2024-06-01T00:00:00"/>
    <n v="131"/>
    <n v="0"/>
    <n v="1633"/>
    <s v="동도건설(주)"/>
  </r>
  <r>
    <x v="3"/>
    <x v="104"/>
    <x v="300"/>
    <x v="39"/>
    <x v="2"/>
    <s v="아파트"/>
    <s v="강화서희스타힐스1단지　"/>
    <s v="인천 강화군 선원면 창리 456"/>
    <d v="2024-08-01T00:00:00"/>
    <n v="1040"/>
    <n v="0"/>
    <n v="1090"/>
    <s v="(주)서희건설"/>
  </r>
  <r>
    <x v="3"/>
    <x v="104"/>
    <x v="300"/>
    <x v="39"/>
    <x v="2"/>
    <s v="아파트"/>
    <s v="강화서희스타힐스2단지　"/>
    <s v="인천 강화군 선원면 창리 167-1"/>
    <d v="2024-08-01T00:00:00"/>
    <n v="284"/>
    <n v="0"/>
    <n v="1060"/>
    <s v="(주)서희건설"/>
  </r>
  <r>
    <x v="3"/>
    <x v="54"/>
    <x v="296"/>
    <x v="40"/>
    <x v="2"/>
    <s v="아파트"/>
    <s v="학익SKVIEW　"/>
    <s v="인천 미추홀구 학익동 220"/>
    <d v="2024-09-01T00:00:00"/>
    <n v="1581"/>
    <n v="0"/>
    <n v="1632"/>
    <s v="SK에코플랜트(주)"/>
  </r>
  <r>
    <x v="3"/>
    <x v="59"/>
    <x v="301"/>
    <x v="40"/>
    <x v="2"/>
    <s v="아파트"/>
    <s v="왕길역로열파크씨티푸르지오　"/>
    <s v="인천 서구 왕길동 133-3"/>
    <d v="2024-09-01T00:00:00"/>
    <n v="1500"/>
    <n v="0"/>
    <n v="2211"/>
    <s v="대우건설(주)"/>
  </r>
  <r>
    <x v="3"/>
    <x v="29"/>
    <x v="302"/>
    <x v="7"/>
    <x v="3"/>
    <s v="아파트"/>
    <s v="호반써밋스카이센트럴2차　"/>
    <s v="인천 중구 운남동 1681-2"/>
    <d v="2024-10-01T00:00:00"/>
    <n v="583"/>
    <n v="0"/>
    <n v="1474"/>
    <s v="(주)호반건설"/>
  </r>
  <r>
    <x v="3"/>
    <x v="57"/>
    <x v="277"/>
    <x v="41"/>
    <x v="3"/>
    <s v="아파트"/>
    <s v="부평역해링턴플레이스　"/>
    <s v="인천 부평구 부평동 665"/>
    <d v="2024-11-01T00:00:00"/>
    <n v="2413"/>
    <n v="0"/>
    <n v="1840"/>
    <s v="진흥기업(주),효성중공업(주)"/>
  </r>
  <r>
    <x v="3"/>
    <x v="59"/>
    <x v="303"/>
    <x v="41"/>
    <x v="3"/>
    <s v="아파트"/>
    <s v="브라운스톤더프라임　"/>
    <s v="인천 서구 석남동 491-3"/>
    <d v="2024-11-01T00:00:00"/>
    <n v="645"/>
    <n v="0"/>
    <n v="1464"/>
    <s v="이수건설(주)"/>
  </r>
  <r>
    <x v="3"/>
    <x v="59"/>
    <x v="304"/>
    <x v="41"/>
    <x v="3"/>
    <s v="아파트"/>
    <s v="제일풍경채검단1　"/>
    <s v="인천 서구 불로동 42"/>
    <d v="2024-11-01T00:00:00"/>
    <n v="1425"/>
    <n v="0"/>
    <n v="1423"/>
    <s v="제일건설(주)"/>
  </r>
  <r>
    <x v="3"/>
    <x v="29"/>
    <x v="280"/>
    <x v="42"/>
    <x v="3"/>
    <s v="아파트"/>
    <s v="인천영종A-33블록"/>
    <s v="인천 중구 중산동 1872-3"/>
    <d v="2024-12-01T00:00:00"/>
    <n v="447"/>
    <n v="0"/>
    <n v="0"/>
    <s v="(주)한양,(주)해동건설"/>
  </r>
  <r>
    <x v="3"/>
    <x v="54"/>
    <x v="296"/>
    <x v="42"/>
    <x v="3"/>
    <s v="아파트"/>
    <s v="시티오씨엘3단지　"/>
    <s v="인천 미추홀구 학익동 1"/>
    <d v="2024-12-01T00:00:00"/>
    <n v="1879"/>
    <n v="0"/>
    <n v="1350"/>
    <s v="HDC현대산업개발(주),현대건설(주),(주)포스코건설"/>
  </r>
  <r>
    <x v="3"/>
    <x v="55"/>
    <x v="275"/>
    <x v="42"/>
    <x v="3"/>
    <s v="아파트"/>
    <s v="송도자이더스타　"/>
    <s v="인천 연수구 송도동 396-11"/>
    <d v="2024-12-01T00:00:00"/>
    <n v="1533"/>
    <n v="0"/>
    <n v="2669"/>
    <s v="지에스건설(주)"/>
  </r>
  <r>
    <x v="3"/>
    <x v="59"/>
    <x v="304"/>
    <x v="42"/>
    <x v="3"/>
    <s v="아파트"/>
    <s v="인천검단AA21"/>
    <s v="인천 서구 불로동 210-1"/>
    <d v="2024-12-01T00:00:00"/>
    <n v="1224"/>
    <n v="0"/>
    <n v="0"/>
    <m/>
  </r>
  <r>
    <x v="3"/>
    <x v="29"/>
    <x v="280"/>
    <x v="8"/>
    <x v="0"/>
    <s v="아파트"/>
    <s v="인천영종A60블록"/>
    <s v="인천 중구 중산동 1911-3"/>
    <d v="2025-01-01T00:00:00"/>
    <n v="675"/>
    <n v="0"/>
    <n v="0"/>
    <s v="화성산업 주식회사"/>
  </r>
  <r>
    <x v="3"/>
    <x v="29"/>
    <x v="280"/>
    <x v="8"/>
    <x v="0"/>
    <s v="아파트"/>
    <s v="인천영종A37"/>
    <s v="인천 중구 중산동 1880-1"/>
    <d v="2025-01-01T00:00:00"/>
    <n v="514"/>
    <n v="0"/>
    <n v="0"/>
    <s v="(주)서희건설"/>
  </r>
  <r>
    <x v="3"/>
    <x v="29"/>
    <x v="302"/>
    <x v="8"/>
    <x v="0"/>
    <s v="아파트"/>
    <s v="영종하늘도시대성베르힐　"/>
    <s v="인천 중구 운남동 1709-1"/>
    <d v="2025-01-01T00:00:00"/>
    <n v="1224"/>
    <n v="0"/>
    <n v="1240"/>
    <s v="대성건설(주)"/>
  </r>
  <r>
    <x v="3"/>
    <x v="54"/>
    <x v="281"/>
    <x v="8"/>
    <x v="0"/>
    <s v="아파트"/>
    <s v="힐스테이트숭의역　"/>
    <s v="인천 미추홀구 숭의동 362-19"/>
    <d v="2025-01-01T00:00:00"/>
    <n v="1012"/>
    <n v="0"/>
    <n v="1040"/>
    <s v="현대건설(주)"/>
  </r>
  <r>
    <x v="3"/>
    <x v="54"/>
    <x v="296"/>
    <x v="8"/>
    <x v="0"/>
    <s v="아파트"/>
    <s v="시티오씨엘4단지　"/>
    <s v="인천 미추홀구 학익동 595-282"/>
    <d v="2025-01-01T00:00:00"/>
    <n v="764"/>
    <n v="0"/>
    <n v="1407"/>
    <s v="HDC현대산업개발(주),현대건설(주),(주)포스코건설"/>
  </r>
  <r>
    <x v="3"/>
    <x v="55"/>
    <x v="298"/>
    <x v="8"/>
    <x v="0"/>
    <s v="아파트"/>
    <s v="KTX송도역서해그랑블더파크　"/>
    <s v="인천 연수구 옥련동 22-1"/>
    <d v="2025-01-01T00:00:00"/>
    <n v="348"/>
    <n v="0"/>
    <n v="1708"/>
    <s v="(주)서해종합건설"/>
  </r>
  <r>
    <x v="3"/>
    <x v="57"/>
    <x v="277"/>
    <x v="8"/>
    <x v="0"/>
    <s v="아파트"/>
    <s v="e편한세상부평역센트럴파크　"/>
    <s v="인천 부평구 부평동 760-700"/>
    <d v="2025-01-01T00:00:00"/>
    <n v="1500"/>
    <n v="0"/>
    <n v="2241"/>
    <s v="DL이앤씨(주)"/>
  </r>
  <r>
    <x v="3"/>
    <x v="59"/>
    <x v="304"/>
    <x v="8"/>
    <x v="0"/>
    <s v="아파트"/>
    <s v="힐스테이트불로포레스트　"/>
    <s v="인천 서구 불로동 82"/>
    <d v="2025-01-01T00:00:00"/>
    <n v="736"/>
    <n v="0"/>
    <n v="1571"/>
    <s v="현대건설(주)"/>
  </r>
  <r>
    <x v="3"/>
    <x v="59"/>
    <x v="304"/>
    <x v="8"/>
    <x v="0"/>
    <s v="아파트"/>
    <s v="힐스테이트검단웰카운티　"/>
    <s v="인천 서구 불로동 276-1"/>
    <d v="2025-01-01T00:00:00"/>
    <n v="1535"/>
    <n v="0"/>
    <n v="1377"/>
    <s v="현대건설 주식회사 컨소시엄"/>
  </r>
  <r>
    <x v="3"/>
    <x v="57"/>
    <x v="277"/>
    <x v="43"/>
    <x v="0"/>
    <s v="아파트"/>
    <s v="부평하우스토리어반그린　"/>
    <s v="인천 부평구 부평동 767-1"/>
    <d v="2025-02-01T00:00:00"/>
    <n v="211"/>
    <n v="0"/>
    <n v="1773"/>
    <s v="남광토건 주식회사"/>
  </r>
  <r>
    <x v="3"/>
    <x v="59"/>
    <x v="146"/>
    <x v="43"/>
    <x v="0"/>
    <s v="아파트"/>
    <s v="왕길역금호어울림에듀그린　"/>
    <s v="인천 서구 오류동 1719-4"/>
    <d v="2025-02-01T00:00:00"/>
    <n v="243"/>
    <n v="0"/>
    <n v="1569"/>
    <s v="금호건설(주)"/>
  </r>
  <r>
    <x v="3"/>
    <x v="55"/>
    <x v="275"/>
    <x v="44"/>
    <x v="0"/>
    <s v="아파트"/>
    <s v="송도럭스오션SK뷰　"/>
    <s v="인천 연수구 송도동 396-1"/>
    <d v="2025-03-01T00:00:00"/>
    <n v="1114"/>
    <n v="0"/>
    <n v="2624"/>
    <s v="SK에코플랜트(주)"/>
  </r>
  <r>
    <x v="3"/>
    <x v="55"/>
    <x v="275"/>
    <x v="44"/>
    <x v="0"/>
    <s v="아파트"/>
    <s v="더샵송도아크베이　"/>
    <s v="인천 연수구 송도동 30-5"/>
    <d v="2025-03-01T00:00:00"/>
    <n v="1030"/>
    <n v="0"/>
    <n v="2493"/>
    <s v="(주)포스코건설"/>
  </r>
  <r>
    <x v="3"/>
    <x v="29"/>
    <x v="282"/>
    <x v="24"/>
    <x v="1"/>
    <s v="아파트"/>
    <s v="숭의역엘크루　"/>
    <s v="인천 중구 신흥동3가 7-79"/>
    <d v="2025-04-01T00:00:00"/>
    <n v="608"/>
    <n v="0"/>
    <n v="1390"/>
    <s v="(주)일군토건"/>
  </r>
  <r>
    <x v="3"/>
    <x v="54"/>
    <x v="274"/>
    <x v="24"/>
    <x v="1"/>
    <s v="아파트"/>
    <s v="주안극동스타클래스더로얄　"/>
    <s v="인천 미추홀구 주안동 882-1"/>
    <d v="2025-04-01T00:00:00"/>
    <n v="357"/>
    <n v="0"/>
    <n v="1472"/>
    <s v="극동건설(주),금광기업(주)"/>
  </r>
  <r>
    <x v="3"/>
    <x v="59"/>
    <x v="304"/>
    <x v="24"/>
    <x v="1"/>
    <s v="아파트"/>
    <s v="제일풍경채검단2　"/>
    <s v="인천 서구 불로동 56-4"/>
    <d v="2025-04-01T00:00:00"/>
    <n v="1734"/>
    <n v="0"/>
    <n v="1406"/>
    <s v="제일건설(주)"/>
  </r>
  <r>
    <x v="3"/>
    <x v="29"/>
    <x v="280"/>
    <x v="46"/>
    <x v="1"/>
    <s v="아파트"/>
    <s v="영종하늘도시A41BL한신더휴　"/>
    <s v="인천 중구 중산동 1913-10"/>
    <d v="2025-06-01T00:00:00"/>
    <n v="440"/>
    <n v="0"/>
    <n v="1363"/>
    <s v="한신공영(주)"/>
  </r>
  <r>
    <x v="3"/>
    <x v="54"/>
    <x v="281"/>
    <x v="46"/>
    <x v="1"/>
    <s v="아파트"/>
    <s v="두산위브더제니스센트럴여의　"/>
    <s v="인천 미추홀구 숭의동 34-4"/>
    <d v="2025-06-01T00:00:00"/>
    <n v="1115"/>
    <n v="0"/>
    <n v="1704"/>
    <s v="두산건설(주)"/>
  </r>
  <r>
    <x v="3"/>
    <x v="55"/>
    <x v="298"/>
    <x v="46"/>
    <x v="1"/>
    <s v="아파트"/>
    <s v="송도역경남아너스빌　"/>
    <s v="인천 연수구 옥련동 271-17"/>
    <d v="2025-06-01T00:00:00"/>
    <n v="218"/>
    <n v="0"/>
    <n v="1892"/>
    <s v="SM하이플러스 주식회사,주식회사 우방​"/>
  </r>
  <r>
    <x v="3"/>
    <x v="55"/>
    <x v="275"/>
    <x v="46"/>
    <x v="1"/>
    <s v="아파트"/>
    <s v="송도아메리칸타운더샵　"/>
    <s v="인천 연수구 송도동 155-1"/>
    <d v="2025-06-01T00:00:00"/>
    <n v="1159"/>
    <n v="0"/>
    <n v="1522"/>
    <s v="(주)포스코건설"/>
  </r>
  <r>
    <x v="3"/>
    <x v="59"/>
    <x v="279"/>
    <x v="46"/>
    <x v="1"/>
    <s v="아파트"/>
    <s v="검단역금강펜테리움더시글로2차　"/>
    <s v="인천 서구 당하동 281-4"/>
    <d v="2025-06-01T00:00:00"/>
    <n v="547"/>
    <n v="0"/>
    <n v="1450"/>
    <s v="주식회사금강주택"/>
  </r>
  <r>
    <x v="3"/>
    <x v="55"/>
    <x v="275"/>
    <x v="25"/>
    <x v="2"/>
    <s v="아파트"/>
    <s v="송도힐스테이트레이크4차　"/>
    <s v="인천 연수구 송도동 397-2"/>
    <d v="2025-07-01T00:00:00"/>
    <n v="1319"/>
    <n v="0"/>
    <n v="2596"/>
    <s v="현대건설(주)"/>
  </r>
  <r>
    <x v="3"/>
    <x v="29"/>
    <x v="293"/>
    <x v="64"/>
    <x v="2"/>
    <s v="아파트(임대)"/>
    <s v="-"/>
    <s v="인천광역시 중구 운서동 3085-1"/>
    <d v="2025-08-01T00:00:00"/>
    <n v="243"/>
    <n v="0"/>
    <n v="0"/>
    <s v="(주)유승종합건설"/>
  </r>
  <r>
    <x v="3"/>
    <x v="58"/>
    <x v="287"/>
    <x v="64"/>
    <x v="2"/>
    <s v="아파트"/>
    <s v="제일풍경채계양위너스카이_B블록　"/>
    <s v="인천 계양구 효성동 324-6"/>
    <d v="2025-08-01T00:00:00"/>
    <n v="566"/>
    <n v="0"/>
    <n v="1768"/>
    <s v="제일건설"/>
  </r>
  <r>
    <x v="3"/>
    <x v="58"/>
    <x v="287"/>
    <x v="64"/>
    <x v="2"/>
    <s v="아파트"/>
    <s v="제일풍경채계양위너스카이_A블록　"/>
    <s v="인천 계양구 효성동 325-2"/>
    <d v="2025-08-01T00:00:00"/>
    <n v="874"/>
    <n v="0"/>
    <n v="1677"/>
    <s v="제일건설"/>
  </r>
  <r>
    <x v="3"/>
    <x v="29"/>
    <x v="302"/>
    <x v="47"/>
    <x v="2"/>
    <s v="아파트"/>
    <s v="영종국제도시A26BL제일풍경채디오션　"/>
    <s v="인천 중구 운남동 1710-2"/>
    <d v="2025-09-01T00:00:00"/>
    <n v="670"/>
    <n v="0"/>
    <n v="1443"/>
    <s v="제일건설(주)"/>
  </r>
  <r>
    <x v="3"/>
    <x v="59"/>
    <x v="304"/>
    <x v="47"/>
    <x v="2"/>
    <s v="아파트"/>
    <s v="검단신도시우미린클래스원　"/>
    <s v="인천 서구 불로동 265-9"/>
    <d v="2025-09-01T00:00:00"/>
    <n v="875"/>
    <n v="0"/>
    <n v="1379"/>
    <s v="(주)우미개발"/>
  </r>
  <r>
    <x v="3"/>
    <x v="58"/>
    <x v="295"/>
    <x v="26"/>
    <x v="3"/>
    <s v="아파트"/>
    <s v="인천작전한라비발디　"/>
    <s v="인천 계양구 작전동 286-2"/>
    <d v="2025-10-01T00:00:00"/>
    <n v="340"/>
    <n v="0"/>
    <n v="1748"/>
    <s v="HL디앤아이한라(주)"/>
  </r>
  <r>
    <x v="3"/>
    <x v="59"/>
    <x v="272"/>
    <x v="48"/>
    <x v="3"/>
    <s v="아파트"/>
    <s v="인천가정2지구B2블록우미린　"/>
    <s v="인천 서구 가정동 56-4"/>
    <d v="2025-11-01T00:00:00"/>
    <n v="308"/>
    <n v="0"/>
    <n v="1726"/>
    <s v="우미건설(주)"/>
  </r>
  <r>
    <x v="3"/>
    <x v="59"/>
    <x v="304"/>
    <x v="48"/>
    <x v="3"/>
    <s v="아파트"/>
    <s v="검단신도시금강펜테리움3차센트럴파크　"/>
    <s v="인천 서구 불로동 54"/>
    <d v="2025-11-01T00:00:00"/>
    <n v="1049"/>
    <n v="0"/>
    <n v="1480"/>
    <s v="(주)금강주택"/>
  </r>
  <r>
    <x v="3"/>
    <x v="54"/>
    <x v="274"/>
    <x v="49"/>
    <x v="3"/>
    <s v="아파트"/>
    <s v="주안센트럴파라곤　"/>
    <s v="인천 미추홀구 주안동 590-22"/>
    <d v="2025-12-01T00:00:00"/>
    <n v="1321"/>
    <n v="0"/>
    <n v="1630"/>
    <s v="주식회사 라인건설"/>
  </r>
  <r>
    <x v="3"/>
    <x v="56"/>
    <x v="299"/>
    <x v="49"/>
    <x v="3"/>
    <s v="아파트"/>
    <s v="인천시청역한신더휴　"/>
    <s v="인천 남동구 간석동 514"/>
    <d v="2025-12-01T00:00:00"/>
    <n v="469"/>
    <n v="0"/>
    <n v="1814"/>
    <s v="한신공영(주)"/>
  </r>
  <r>
    <x v="3"/>
    <x v="53"/>
    <x v="284"/>
    <x v="50"/>
    <x v="0"/>
    <s v="아파트"/>
    <s v="인천두산위브더센트럴　"/>
    <s v="인천 동구 송림동 42-215"/>
    <d v="2026-01-01T00:00:00"/>
    <n v="1321"/>
    <n v="0"/>
    <n v="1572"/>
    <s v="두산건설(주)"/>
  </r>
  <r>
    <x v="3"/>
    <x v="58"/>
    <x v="305"/>
    <x v="74"/>
    <x v="0"/>
    <s v="아파트(임대)"/>
    <s v="인천계양A2BL"/>
    <s v="인천 계양구 동양동 413-1"/>
    <d v="2026-02-01T00:00:00"/>
    <n v="747"/>
    <n v="0"/>
    <n v="0"/>
    <m/>
  </r>
  <r>
    <x v="3"/>
    <x v="58"/>
    <x v="305"/>
    <x v="74"/>
    <x v="0"/>
    <s v="아파트(임대)"/>
    <s v="인천계양A3BL"/>
    <s v="인천 계양구 동양동 415-3"/>
    <d v="2026-02-01T00:00:00"/>
    <n v="538"/>
    <n v="0"/>
    <n v="0"/>
    <m/>
  </r>
  <r>
    <x v="3"/>
    <x v="59"/>
    <x v="304"/>
    <x v="51"/>
    <x v="0"/>
    <s v="아파트"/>
    <s v="검단신도시AB19호반써밋V　"/>
    <s v="인천 서구 불로동 547-10"/>
    <d v="2026-03-01T00:00:00"/>
    <n v="856"/>
    <n v="0"/>
    <n v="1462"/>
    <s v="주식회사 호반건설"/>
  </r>
  <r>
    <x v="3"/>
    <x v="29"/>
    <x v="302"/>
    <x v="52"/>
    <x v="1"/>
    <s v="아파트"/>
    <s v="영종오션파크모아엘가그랑데　"/>
    <s v="인천 중구 운남동 1710-1"/>
    <d v="2026-04-01T00:00:00"/>
    <n v="560"/>
    <n v="0"/>
    <n v="1497"/>
    <s v="혜림건설(주)"/>
  </r>
  <r>
    <x v="3"/>
    <x v="54"/>
    <x v="296"/>
    <x v="52"/>
    <x v="1"/>
    <s v="아파트"/>
    <s v="포레나인천학익　"/>
    <s v="인천 미추홀구 학익동 290-1"/>
    <d v="2026-04-01T00:00:00"/>
    <n v="562"/>
    <n v="0"/>
    <n v="1817"/>
    <s v="(주)한화건설"/>
  </r>
  <r>
    <x v="3"/>
    <x v="59"/>
    <x v="273"/>
    <x v="52"/>
    <x v="1"/>
    <s v="아파트"/>
    <s v="검단신도시롯데캐슬넥스티엘　"/>
    <s v="인천 서구 원당동 369"/>
    <d v="2026-04-01T00:00:00"/>
    <n v="372"/>
    <n v="0"/>
    <n v="1696"/>
    <s v="롯데건설(주)"/>
  </r>
  <r>
    <x v="3"/>
    <x v="59"/>
    <x v="272"/>
    <x v="53"/>
    <x v="1"/>
    <s v="아파트"/>
    <s v="인천가정2A2BL신혼희망타운　"/>
    <s v="인천 서구 가정동 132"/>
    <d v="2026-05-01T00:00:00"/>
    <n v="801"/>
    <n v="0"/>
    <n v="1547"/>
    <m/>
  </r>
  <r>
    <x v="3"/>
    <x v="59"/>
    <x v="273"/>
    <x v="53"/>
    <x v="1"/>
    <s v="아파트"/>
    <s v="검단신도시AB-13블록호반써밋3차　"/>
    <s v="인천 서구 원당동 16"/>
    <d v="2026-05-01T00:00:00"/>
    <n v="905"/>
    <n v="0"/>
    <n v="1369"/>
    <s v="호반건설(주)"/>
  </r>
  <r>
    <x v="3"/>
    <x v="59"/>
    <x v="304"/>
    <x v="53"/>
    <x v="1"/>
    <s v="아파트"/>
    <s v="인천검단신도시디에트르더에듀　"/>
    <s v="인천 서구 불로동 231-2"/>
    <d v="2026-05-01T00:00:00"/>
    <n v="781"/>
    <n v="0"/>
    <n v="1672"/>
    <s v="대방건설(주)"/>
  </r>
  <r>
    <x v="3"/>
    <x v="29"/>
    <x v="302"/>
    <x v="65"/>
    <x v="1"/>
    <s v="아파트"/>
    <s v="제일풍경채영종국제도시A16BL　"/>
    <s v="인천 중구 운남동 1680-1"/>
    <d v="2026-06-01T00:00:00"/>
    <n v="1457"/>
    <n v="0"/>
    <n v="1468"/>
    <s v="제일건설 주식회사"/>
  </r>
  <r>
    <x v="3"/>
    <x v="59"/>
    <x v="273"/>
    <x v="65"/>
    <x v="1"/>
    <s v="아파트"/>
    <s v="칸타빌더스위트　"/>
    <s v="인천 서구 원당동 810-5"/>
    <d v="2026-06-01T00:00:00"/>
    <n v="625"/>
    <n v="0"/>
    <n v="1891"/>
    <s v="(주)대원"/>
  </r>
  <r>
    <x v="3"/>
    <x v="54"/>
    <x v="281"/>
    <x v="54"/>
    <x v="2"/>
    <s v="아파트"/>
    <s v="e편한세상제물포역파크메종　"/>
    <s v="인천 미추홀구 숭의동 18-1"/>
    <d v="2026-07-01T00:00:00"/>
    <n v="736"/>
    <n v="0"/>
    <n v="1765"/>
    <s v="DL건설(주)"/>
  </r>
  <r>
    <x v="3"/>
    <x v="59"/>
    <x v="306"/>
    <x v="54"/>
    <x v="2"/>
    <s v="아파트"/>
    <s v="e편한세상검단에코비스타　"/>
    <s v="인천 서구 마전동 431-4"/>
    <d v="2026-07-01T00:00:00"/>
    <n v="732"/>
    <n v="0"/>
    <n v="1556"/>
    <s v="디엘건설(주)"/>
  </r>
  <r>
    <x v="3"/>
    <x v="59"/>
    <x v="273"/>
    <x v="54"/>
    <x v="2"/>
    <s v="아파트"/>
    <s v="e편한세상검단웰카운티　"/>
    <s v="인천 서구 원당동 1026-1"/>
    <d v="2026-07-01T00:00:00"/>
    <n v="1458"/>
    <n v="0"/>
    <n v="1654"/>
    <s v="디엘이앤씨 주식회사"/>
  </r>
  <r>
    <x v="3"/>
    <x v="29"/>
    <x v="293"/>
    <x v="55"/>
    <x v="2"/>
    <s v="아파트"/>
    <s v="운서역대라수어썸에듀　"/>
    <s v="인천 중구 운서동 3085-4"/>
    <d v="2026-08-01T00:00:00"/>
    <n v="311"/>
    <n v="0"/>
    <n v="1533"/>
    <s v="대라수건설㈜"/>
  </r>
  <r>
    <x v="3"/>
    <x v="59"/>
    <x v="304"/>
    <x v="57"/>
    <x v="3"/>
    <s v="아파트"/>
    <s v="제일풍경채검단3　"/>
    <s v="인천 서구 불로동 477-4"/>
    <d v="2026-10-01T00:00:00"/>
    <n v="610"/>
    <n v="0"/>
    <n v="1533"/>
    <s v="제일건설(주)"/>
  </r>
  <r>
    <x v="3"/>
    <x v="59"/>
    <x v="43"/>
    <x v="66"/>
    <x v="3"/>
    <s v="아파트"/>
    <s v="인천연희공원호반써밋파크에디션　"/>
    <s v="인천 서구 연희동 428-102"/>
    <d v="2026-12-01T00:00:00"/>
    <n v="1370"/>
    <n v="0"/>
    <n v="1876"/>
    <s v="호반건설㈜"/>
  </r>
  <r>
    <x v="3"/>
    <x v="29"/>
    <x v="280"/>
    <x v="60"/>
    <x v="0"/>
    <s v="아파트"/>
    <s v="인천영종1차디에트르　"/>
    <s v="인천 중구 중산동 1958-8"/>
    <d v="2027-02-01T00:00:00"/>
    <n v="1021"/>
    <n v="0"/>
    <n v="1375"/>
    <s v="대방건설(주)"/>
  </r>
  <r>
    <x v="3"/>
    <x v="59"/>
    <x v="304"/>
    <x v="60"/>
    <x v="0"/>
    <s v="아파트"/>
    <s v="검단아테라자이　"/>
    <s v="인천 서구 불로동 484-3"/>
    <d v="2027-02-01T00:00:00"/>
    <n v="709"/>
    <n v="0"/>
    <n v="1697"/>
    <s v="지에스건설(주)"/>
  </r>
  <r>
    <x v="3"/>
    <x v="59"/>
    <x v="304"/>
    <x v="60"/>
    <x v="0"/>
    <s v="아파트"/>
    <s v="제일풍경채검단4　"/>
    <s v="인천 서구 불로동 204-5"/>
    <d v="2027-02-01T00:00:00"/>
    <n v="1048"/>
    <n v="0"/>
    <n v="1617"/>
    <s v="제일건설"/>
  </r>
  <r>
    <x v="3"/>
    <x v="59"/>
    <x v="306"/>
    <x v="67"/>
    <x v="1"/>
    <s v="아파트"/>
    <s v="검단스타힐스가현숲　"/>
    <s v="인천 서구 마전동 1158-12"/>
    <d v="2027-04-01T00:00:00"/>
    <n v="709"/>
    <n v="0"/>
    <n v="1805"/>
    <s v="(주)서희건설"/>
  </r>
  <r>
    <x v="3"/>
    <x v="29"/>
    <x v="302"/>
    <x v="68"/>
    <x v="1"/>
    <s v="아파트"/>
    <s v="영종진아레히　"/>
    <s v="인천 중구 운남동 1654-1"/>
    <d v="2027-05-01T00:00:00"/>
    <n v="547"/>
    <n v="0"/>
    <n v="1472"/>
    <s v="주식회사 리채,아이리스건설 주식회사"/>
  </r>
  <r>
    <x v="3"/>
    <x v="58"/>
    <x v="295"/>
    <x v="68"/>
    <x v="1"/>
    <s v="아파트"/>
    <s v="두산위브더제니스센트럴계양　"/>
    <s v="인천 계양구 작전동 439-7"/>
    <d v="2027-05-01T00:00:00"/>
    <n v="1370"/>
    <n v="0"/>
    <n v="1930"/>
    <s v="두산건설(주),쌍용건설(주)"/>
  </r>
  <r>
    <x v="3"/>
    <x v="55"/>
    <x v="275"/>
    <x v="69"/>
    <x v="1"/>
    <s v="아파트"/>
    <s v="송도자이풍경채그라노블1단지　"/>
    <s v="인천 연수구 송도동 551-1"/>
    <d v="2027-06-01T00:00:00"/>
    <n v="469"/>
    <n v="0"/>
    <n v="2564"/>
    <s v="지에스건설(주),주식회사제일건설,원광건설(주),성도건설산업(주)"/>
  </r>
  <r>
    <x v="3"/>
    <x v="55"/>
    <x v="275"/>
    <x v="69"/>
    <x v="1"/>
    <s v="아파트"/>
    <s v="송도자이풍경채그라노블2단지　"/>
    <s v="인천 연수구 송도동 552"/>
    <d v="2027-06-01T00:00:00"/>
    <n v="548"/>
    <n v="0"/>
    <n v="2560"/>
    <s v="지에스건설(주),주식회사제일건설,성도건설산업(주),원광건설 주식회사"/>
  </r>
  <r>
    <x v="3"/>
    <x v="59"/>
    <x v="304"/>
    <x v="69"/>
    <x v="1"/>
    <s v="아파트"/>
    <s v="검단중흥S클래스에듀파크　"/>
    <s v="인천 서구 불로동 489-9"/>
    <d v="2027-06-01T00:00:00"/>
    <n v="1448"/>
    <n v="0"/>
    <n v="1482"/>
    <s v="중흥건설(주)"/>
  </r>
  <r>
    <x v="3"/>
    <x v="53"/>
    <x v="284"/>
    <x v="62"/>
    <x v="3"/>
    <s v="아파트"/>
    <s v="리아츠더인천　"/>
    <s v="인천 동구 송림동 31-3"/>
    <d v="2027-10-01T00:00:00"/>
    <n v="598"/>
    <n v="0"/>
    <n v="1560"/>
    <s v="파인건설(주)"/>
  </r>
  <r>
    <x v="3"/>
    <x v="58"/>
    <x v="287"/>
    <x v="75"/>
    <x v="3"/>
    <s v="아파트"/>
    <s v="계양롯데캐슬파크시티2단지　"/>
    <s v="인천 계양구 효성동 123-15"/>
    <d v="2027-11-01T00:00:00"/>
    <n v="1089"/>
    <n v="0"/>
    <n v="1943"/>
    <s v="롯데건설주식회사"/>
  </r>
  <r>
    <x v="3"/>
    <x v="58"/>
    <x v="287"/>
    <x v="75"/>
    <x v="3"/>
    <s v="아파트"/>
    <s v="계양롯데캐슬파크시티1단지　"/>
    <s v="인천 계양구 효성동 119-36"/>
    <d v="2027-11-01T00:00:00"/>
    <n v="1964"/>
    <n v="0"/>
    <n v="1939"/>
    <s v="롯데건설주식회사"/>
  </r>
  <r>
    <x v="3"/>
    <x v="29"/>
    <x v="302"/>
    <x v="63"/>
    <x v="0"/>
    <s v="아파트"/>
    <s v="인천영종A24"/>
    <s v="인천 중구 운남동 1654-2"/>
    <d v="2028-02-01T00:00:00"/>
    <n v="641"/>
    <n v="0"/>
    <n v="0"/>
    <m/>
  </r>
  <r>
    <x v="3"/>
    <x v="55"/>
    <x v="275"/>
    <x v="76"/>
    <x v="1"/>
    <s v="아파트"/>
    <s v="송도자이풍경채그라노블4단지　"/>
    <s v="인천 연수구 송도동 553"/>
    <d v="2028-04-01T00:00:00"/>
    <n v="504"/>
    <n v="0"/>
    <n v="2460"/>
    <s v="지에스건설(주),주식회사제일건설,성도건설산업(주),원광건설 주식회사"/>
  </r>
  <r>
    <x v="3"/>
    <x v="55"/>
    <x v="275"/>
    <x v="76"/>
    <x v="1"/>
    <s v="아파트"/>
    <s v="송도자이풍경채그라노블5단지　"/>
    <s v="인천 연수구 송도동 553-2"/>
    <d v="2028-04-01T00:00:00"/>
    <n v="881"/>
    <n v="0"/>
    <n v="2091"/>
    <s v="지에스건설(주),원광건설 주식회사,성도건설산업(주),주식회사제일건설"/>
  </r>
  <r>
    <x v="3"/>
    <x v="55"/>
    <x v="275"/>
    <x v="76"/>
    <x v="1"/>
    <s v="아파트"/>
    <s v="송도자이풍경채그라노블3단지　"/>
    <s v="인천 연수구 송도동 554"/>
    <d v="2028-04-01T00:00:00"/>
    <n v="868"/>
    <n v="0"/>
    <n v="2084"/>
    <s v="성도건설산업(주),지에스건설(주),주식회사제일건설,원광건설 주식회사"/>
  </r>
  <r>
    <x v="3"/>
    <x v="55"/>
    <x v="275"/>
    <x v="72"/>
    <x v="1"/>
    <s v="아파트"/>
    <s v="힐스테이트레이크송도5차　"/>
    <s v="인천시 연수구 송도동 399-13"/>
    <d v="2028-06-01T00:00:00"/>
    <n v="722"/>
    <n v="0"/>
    <n v="2758"/>
    <s v="현대건설(주)"/>
  </r>
  <r>
    <x v="3"/>
    <x v="58"/>
    <x v="305"/>
    <x v="73"/>
    <x v="3"/>
    <s v="아파트"/>
    <s v="인천계양A9"/>
    <s v="인천 계양구 동양동 203-23"/>
    <d v="2028-11-01T00:00:00"/>
    <n v="477"/>
    <n v="0"/>
    <n v="0"/>
    <m/>
  </r>
  <r>
    <x v="3"/>
    <x v="58"/>
    <x v="307"/>
    <x v="77"/>
    <x v="3"/>
    <s v="아파트"/>
    <s v="인천계양A17"/>
    <s v="인천 계양구 박촌동 277-1"/>
    <d v="2028-12-01T00:00:00"/>
    <n v="463"/>
    <n v="0"/>
    <n v="0"/>
    <m/>
  </r>
  <r>
    <x v="13"/>
    <x v="60"/>
    <x v="308"/>
    <x v="0"/>
    <x v="0"/>
    <s v="아파트"/>
    <s v="봉선동르오네뜨　"/>
    <s v="광주 남구 봉선동 1155-41"/>
    <d v="2023-01-01T00:00:00"/>
    <n v="70"/>
    <n v="0"/>
    <n v="1916"/>
    <s v="남해종합건설(주)"/>
  </r>
  <r>
    <x v="13"/>
    <x v="53"/>
    <x v="309"/>
    <x v="27"/>
    <x v="0"/>
    <s v="아파트"/>
    <s v="로머스파크헤리티지　"/>
    <s v="광주 동구 충장로5가 96-4"/>
    <d v="2023-02-01T00:00:00"/>
    <n v="260"/>
    <n v="0"/>
    <n v="2357"/>
    <s v="(주)천마종합건설"/>
  </r>
  <r>
    <x v="13"/>
    <x v="53"/>
    <x v="310"/>
    <x v="27"/>
    <x v="0"/>
    <s v="아파트(임대)"/>
    <s v="광주선교지구1차우방아이유쉘"/>
    <s v="광주 동구 선교동 487"/>
    <d v="2023-02-01T00:00:00"/>
    <n v="490"/>
    <n v="0"/>
    <n v="0"/>
    <s v="(주)삼라,에스엠하이플러스(주)"/>
  </r>
  <r>
    <x v="13"/>
    <x v="93"/>
    <x v="311"/>
    <x v="27"/>
    <x v="0"/>
    <s v="아파트"/>
    <s v="우산동청암더스위트2차"/>
    <s v="광주 광산구 우산동 1601-5"/>
    <d v="2023-02-01T00:00:00"/>
    <n v="20"/>
    <n v="0"/>
    <n v="0"/>
    <m/>
  </r>
  <r>
    <x v="13"/>
    <x v="60"/>
    <x v="312"/>
    <x v="28"/>
    <x v="0"/>
    <s v="아파트"/>
    <s v="봉선중길한국아델리움5차"/>
    <s v="광주 남구 방림동 571"/>
    <d v="2023-03-01T00:00:00"/>
    <n v="271"/>
    <n v="1011"/>
    <n v="0"/>
    <m/>
  </r>
  <r>
    <x v="13"/>
    <x v="93"/>
    <x v="311"/>
    <x v="28"/>
    <x v="0"/>
    <s v="아파트"/>
    <s v="무진로더브이벨라코트"/>
    <s v="광주 광산구 우산동 1607-1"/>
    <d v="2023-03-01T00:00:00"/>
    <n v="210"/>
    <n v="0"/>
    <n v="0"/>
    <s v="브이산업(주)"/>
  </r>
  <r>
    <x v="13"/>
    <x v="59"/>
    <x v="313"/>
    <x v="1"/>
    <x v="1"/>
    <s v="아파트"/>
    <s v="농성역광신프로그레스　"/>
    <s v="광주 서구 농성동 481-3"/>
    <d v="2023-04-01T00:00:00"/>
    <n v="146"/>
    <n v="0"/>
    <n v="1331"/>
    <s v="(주)광신종합건설"/>
  </r>
  <r>
    <x v="13"/>
    <x v="61"/>
    <x v="314"/>
    <x v="29"/>
    <x v="1"/>
    <s v="아파트"/>
    <s v="동림동2차우방아이유쉘　"/>
    <s v="광주 북구 동림동 1349"/>
    <d v="2023-05-01T00:00:00"/>
    <n v="200"/>
    <n v="0"/>
    <n v="1192"/>
    <s v="(주)삼라"/>
  </r>
  <r>
    <x v="13"/>
    <x v="61"/>
    <x v="315"/>
    <x v="29"/>
    <x v="1"/>
    <s v="아파트"/>
    <s v="무등산한국아델리움어반센트럴　"/>
    <s v="광주 북구 각화동 614"/>
    <d v="2023-05-01T00:00:00"/>
    <n v="159"/>
    <n v="0"/>
    <n v="1279"/>
    <s v="한국건설(주)"/>
  </r>
  <r>
    <x v="13"/>
    <x v="93"/>
    <x v="316"/>
    <x v="29"/>
    <x v="1"/>
    <s v="아파트"/>
    <s v="첨단중해마루힐2차"/>
    <s v="광주 광산구 쌍암동 687-2"/>
    <d v="2023-05-01T00:00:00"/>
    <n v="310"/>
    <n v="0"/>
    <n v="0"/>
    <m/>
  </r>
  <r>
    <x v="13"/>
    <x v="93"/>
    <x v="55"/>
    <x v="29"/>
    <x v="1"/>
    <s v="아파트"/>
    <s v="센테니엘수완"/>
    <s v="광주 광산구 흑석동 1264"/>
    <d v="2023-05-01T00:00:00"/>
    <n v="102"/>
    <n v="0"/>
    <n v="0"/>
    <s v="염종합건설 주식회사"/>
  </r>
  <r>
    <x v="13"/>
    <x v="61"/>
    <x v="317"/>
    <x v="30"/>
    <x v="1"/>
    <s v="아파트"/>
    <s v="운암동한국아델리움57에듀힐즈　"/>
    <s v="광주 북구 운암동 1789"/>
    <d v="2023-06-01T00:00:00"/>
    <n v="86"/>
    <n v="0"/>
    <n v="1674"/>
    <s v="한국건설(주)"/>
  </r>
  <r>
    <x v="13"/>
    <x v="59"/>
    <x v="318"/>
    <x v="2"/>
    <x v="2"/>
    <s v="아파트"/>
    <s v="상무한국아델리움57하이엔드　"/>
    <s v="광주 서구 내방동 841-12"/>
    <d v="2023-07-01T00:00:00"/>
    <n v="29"/>
    <n v="0"/>
    <n v="2478"/>
    <s v="한국건설(주)"/>
  </r>
  <r>
    <x v="13"/>
    <x v="60"/>
    <x v="319"/>
    <x v="2"/>
    <x v="2"/>
    <s v="아파트(임대)"/>
    <s v="백운대라수어썸브릿지"/>
    <s v="광주 남구 백운동 709"/>
    <d v="2023-07-01T00:00:00"/>
    <n v="285"/>
    <n v="0"/>
    <n v="0"/>
    <m/>
  </r>
  <r>
    <x v="13"/>
    <x v="60"/>
    <x v="320"/>
    <x v="2"/>
    <x v="2"/>
    <s v="아파트"/>
    <s v="한국아델리움57펜트하우스"/>
    <s v="광주 남구 진월동 881"/>
    <d v="2023-07-01T00:00:00"/>
    <n v="42"/>
    <n v="0"/>
    <n v="0"/>
    <m/>
  </r>
  <r>
    <x v="13"/>
    <x v="61"/>
    <x v="321"/>
    <x v="2"/>
    <x v="2"/>
    <s v="아파트"/>
    <s v="각화센트럴파크3차"/>
    <s v="광주 북구 문흥동 721"/>
    <d v="2023-07-01T00:00:00"/>
    <n v="333"/>
    <n v="1114"/>
    <n v="0"/>
    <s v="서희건설"/>
  </r>
  <r>
    <x v="13"/>
    <x v="61"/>
    <x v="321"/>
    <x v="31"/>
    <x v="2"/>
    <s v="아파트"/>
    <s v="더샵광주포레스트　"/>
    <s v="광주 북구 문흥동 724"/>
    <d v="2023-08-01T00:00:00"/>
    <n v="991"/>
    <n v="1345"/>
    <n v="1425"/>
    <s v="(주)포스코건설"/>
  </r>
  <r>
    <x v="13"/>
    <x v="61"/>
    <x v="322"/>
    <x v="31"/>
    <x v="2"/>
    <s v="아파트"/>
    <s v="오치동광신프로그레스　"/>
    <s v="광주 북구 오치동 979-1"/>
    <d v="2023-08-01T00:00:00"/>
    <n v="160"/>
    <n v="0"/>
    <n v="1214"/>
    <s v="(주)광신종합건설"/>
  </r>
  <r>
    <x v="13"/>
    <x v="93"/>
    <x v="311"/>
    <x v="32"/>
    <x v="2"/>
    <s v="아파트"/>
    <s v="무진테라스랜드마크하이엔드77"/>
    <s v="광주 광산구 우산동 1581-2"/>
    <d v="2023-09-01T00:00:00"/>
    <n v="24"/>
    <n v="0"/>
    <n v="0"/>
    <m/>
  </r>
  <r>
    <x v="13"/>
    <x v="53"/>
    <x v="310"/>
    <x v="3"/>
    <x v="3"/>
    <s v="아파트"/>
    <s v="선교2차우방아이유쉘리포레　"/>
    <s v="광주 동구 선교동 488"/>
    <d v="2023-10-01T00:00:00"/>
    <n v="906"/>
    <n v="971"/>
    <n v="987"/>
    <s v="에스엠상선(주),에스엠하이플러스(주)"/>
  </r>
  <r>
    <x v="13"/>
    <x v="93"/>
    <x v="323"/>
    <x v="3"/>
    <x v="3"/>
    <s v="아파트"/>
    <s v="어등산대광로제비앙퍼스트뷰　"/>
    <s v="광주 광산구 산정동 1148"/>
    <d v="2023-10-01T00:00:00"/>
    <n v="213"/>
    <n v="0"/>
    <n v="1477"/>
    <s v="(주)대광건영"/>
  </r>
  <r>
    <x v="13"/>
    <x v="59"/>
    <x v="324"/>
    <x v="33"/>
    <x v="3"/>
    <s v="아파트"/>
    <s v="광주상무역골드클래스　"/>
    <s v="광주 서구 마륵동 815"/>
    <d v="2023-11-01T00:00:00"/>
    <n v="191"/>
    <n v="0"/>
    <n v="2649"/>
    <s v="보광건설(주)"/>
  </r>
  <r>
    <x v="13"/>
    <x v="60"/>
    <x v="308"/>
    <x v="33"/>
    <x v="3"/>
    <s v="아파트"/>
    <s v="한국아델리움57펜트윈"/>
    <s v="광주 남구 봉선동 1134-2"/>
    <d v="2023-11-01T00:00:00"/>
    <n v="21"/>
    <n v="0"/>
    <n v="0"/>
    <m/>
  </r>
  <r>
    <x v="13"/>
    <x v="59"/>
    <x v="325"/>
    <x v="34"/>
    <x v="3"/>
    <s v="아파트"/>
    <s v="힐스테이트광천　"/>
    <s v="광주 서구 광천동 899"/>
    <d v="2023-12-01T00:00:00"/>
    <n v="359"/>
    <n v="0"/>
    <n v="1708"/>
    <s v="현대엔지니어링(주)"/>
  </r>
  <r>
    <x v="13"/>
    <x v="61"/>
    <x v="326"/>
    <x v="34"/>
    <x v="3"/>
    <s v="아파트"/>
    <s v="전남대모아미래도에듀파크　"/>
    <s v="광주 북구 중흥동 262-1"/>
    <d v="2023-12-01T00:00:00"/>
    <n v="199"/>
    <n v="0"/>
    <n v="1345"/>
    <s v="주식회사 모아종합건설"/>
  </r>
  <r>
    <x v="13"/>
    <x v="60"/>
    <x v="312"/>
    <x v="4"/>
    <x v="0"/>
    <s v="아파트"/>
    <s v="방림더퍼스트골드클래스　"/>
    <s v="광주 남구 방림동 579"/>
    <d v="2024-01-01T00:00:00"/>
    <n v="418"/>
    <n v="0"/>
    <n v="1818"/>
    <s v="보광종합건설(주)"/>
  </r>
  <r>
    <x v="13"/>
    <x v="61"/>
    <x v="327"/>
    <x v="35"/>
    <x v="0"/>
    <s v="아파트"/>
    <s v="금남로중흥S클래스앤두산위브더제니스　"/>
    <s v="광주 북구 임동 76"/>
    <d v="2024-02-01T00:00:00"/>
    <n v="2490"/>
    <n v="0"/>
    <n v="1481"/>
    <s v="중흥토건(주),두산건설(주)"/>
  </r>
  <r>
    <x v="13"/>
    <x v="59"/>
    <x v="313"/>
    <x v="36"/>
    <x v="0"/>
    <s v="아파트"/>
    <s v="더리미티드　"/>
    <s v="광주 서구 농성동 415-55"/>
    <d v="2024-03-01T00:00:00"/>
    <n v="88"/>
    <n v="0"/>
    <n v="2091"/>
    <s v="롯데건설(주)"/>
  </r>
  <r>
    <x v="13"/>
    <x v="59"/>
    <x v="324"/>
    <x v="36"/>
    <x v="0"/>
    <s v="아파트"/>
    <s v="효성해링턴플레이스상무역　"/>
    <s v="광주 서구 마륵동 820"/>
    <d v="2024-03-01T00:00:00"/>
    <n v="373"/>
    <n v="0"/>
    <n v="1542"/>
    <s v="진흥기업(주),효성중공업(주)"/>
  </r>
  <r>
    <x v="13"/>
    <x v="60"/>
    <x v="308"/>
    <x v="36"/>
    <x v="0"/>
    <s v="아파트"/>
    <s v="봉선유탑메트로시티　"/>
    <s v="광주 남구 봉선동 1167"/>
    <d v="2024-03-01T00:00:00"/>
    <n v="82"/>
    <n v="0"/>
    <n v="1851"/>
    <s v="주식회사 유탑건설"/>
  </r>
  <r>
    <x v="13"/>
    <x v="60"/>
    <x v="308"/>
    <x v="36"/>
    <x v="0"/>
    <s v="아파트"/>
    <s v="봉선동한국아델리움57더펜트"/>
    <s v="광주 남구 봉선동 1163"/>
    <d v="2024-03-01T00:00:00"/>
    <n v="40"/>
    <n v="0"/>
    <n v="0"/>
    <m/>
  </r>
  <r>
    <x v="13"/>
    <x v="60"/>
    <x v="308"/>
    <x v="36"/>
    <x v="0"/>
    <s v="아파트"/>
    <s v="한국아델리움57리미티드"/>
    <s v="광주 남구 봉선동 475"/>
    <d v="2024-03-01T00:00:00"/>
    <n v="27"/>
    <n v="0"/>
    <n v="0"/>
    <m/>
  </r>
  <r>
    <x v="13"/>
    <x v="61"/>
    <x v="328"/>
    <x v="5"/>
    <x v="1"/>
    <s v="아파트"/>
    <s v="힐스테이트신용더리버　"/>
    <s v="광주 북구 신용동 869"/>
    <d v="2024-04-01T00:00:00"/>
    <n v="1647"/>
    <n v="0"/>
    <n v="2273"/>
    <s v="현대건설(주)"/>
  </r>
  <r>
    <x v="13"/>
    <x v="93"/>
    <x v="316"/>
    <x v="5"/>
    <x v="1"/>
    <s v="아파트"/>
    <s v="힐스테이트첨단　"/>
    <s v="광주 광산구 쌍암동 654-2"/>
    <d v="2024-04-01T00:00:00"/>
    <n v="315"/>
    <n v="0"/>
    <n v="1245"/>
    <s v="현대건설(주),브이산업(주)"/>
  </r>
  <r>
    <x v="13"/>
    <x v="53"/>
    <x v="329"/>
    <x v="37"/>
    <x v="1"/>
    <s v="아파트"/>
    <s v="금남로한신더휴펜트하우스　"/>
    <s v="광주 동구 금남로3가 1-3"/>
    <d v="2024-05-01T00:00:00"/>
    <n v="99"/>
    <n v="0"/>
    <n v="2257"/>
    <s v="한신공영(주)"/>
  </r>
  <r>
    <x v="13"/>
    <x v="61"/>
    <x v="330"/>
    <x v="37"/>
    <x v="1"/>
    <s v="아파트"/>
    <s v="양산명지써밋　"/>
    <s v="광주 북구 양산동 232"/>
    <d v="2024-05-01T00:00:00"/>
    <n v="273"/>
    <n v="0"/>
    <n v="1650"/>
    <s v="유한회사 명지건설"/>
  </r>
  <r>
    <x v="13"/>
    <x v="61"/>
    <x v="37"/>
    <x v="37"/>
    <x v="1"/>
    <s v="아파트"/>
    <s v="첨단센트럴시티서희스타힐스　"/>
    <s v="광주 북구 용두동 1130"/>
    <d v="2024-05-01T00:00:00"/>
    <n v="402"/>
    <n v="0"/>
    <n v="1456"/>
    <s v="(주)서희건설"/>
  </r>
  <r>
    <x v="13"/>
    <x v="93"/>
    <x v="331"/>
    <x v="37"/>
    <x v="1"/>
    <s v="아파트(임대)"/>
    <s v="광주선운희망타운2단지"/>
    <s v="광주 광산구 운수동 0"/>
    <d v="2024-05-01T00:00:00"/>
    <n v="606"/>
    <n v="0"/>
    <n v="0"/>
    <m/>
  </r>
  <r>
    <x v="13"/>
    <x v="59"/>
    <x v="332"/>
    <x v="38"/>
    <x v="1"/>
    <s v="아파트"/>
    <s v="상무더로제아델리움57센트리에　"/>
    <s v="광주 서구 쌍촌동 997-71"/>
    <d v="2024-06-01T00:00:00"/>
    <n v="144"/>
    <n v="0"/>
    <n v="2307"/>
    <s v="한국건설(주)"/>
  </r>
  <r>
    <x v="13"/>
    <x v="59"/>
    <x v="333"/>
    <x v="38"/>
    <x v="1"/>
    <s v="아파트"/>
    <s v="화정한국아델리움57프레스티지　"/>
    <s v="광주 서구 화정동 23-234"/>
    <d v="2024-06-01T00:00:00"/>
    <n v="56"/>
    <n v="0"/>
    <n v="2427"/>
    <s v="한국건설(주)"/>
  </r>
  <r>
    <x v="13"/>
    <x v="61"/>
    <x v="334"/>
    <x v="38"/>
    <x v="1"/>
    <s v="아파트"/>
    <s v="첨단한국아델리움57그리니티　"/>
    <s v="광주 북구 오룡동 1114-7"/>
    <d v="2024-06-01T00:00:00"/>
    <n v="39"/>
    <n v="0"/>
    <n v="2640"/>
    <m/>
  </r>
  <r>
    <x v="13"/>
    <x v="61"/>
    <x v="37"/>
    <x v="6"/>
    <x v="2"/>
    <s v="아파트"/>
    <s v="첨단프라임시티서희스타힐스　"/>
    <s v="광주 북구 용두동 1136"/>
    <d v="2024-07-01T00:00:00"/>
    <n v="414"/>
    <n v="0"/>
    <n v="1461"/>
    <s v="(주)서희건설"/>
  </r>
  <r>
    <x v="13"/>
    <x v="60"/>
    <x v="335"/>
    <x v="39"/>
    <x v="2"/>
    <s v="아파트"/>
    <s v="남구진아리채리센츠　"/>
    <s v="광주 남구 월산동 36-8"/>
    <d v="2024-08-01T00:00:00"/>
    <n v="165"/>
    <n v="0"/>
    <n v="1666"/>
    <s v="주식회사 리채, 아이리스 건설주식회사"/>
  </r>
  <r>
    <x v="13"/>
    <x v="60"/>
    <x v="312"/>
    <x v="39"/>
    <x v="2"/>
    <s v="아파트"/>
    <s v="오네뜨하이브"/>
    <s v="광주 남구 방림동 473-5"/>
    <d v="2024-08-01T00:00:00"/>
    <n v="199"/>
    <n v="0"/>
    <n v="0"/>
    <s v="남해종합건설(주)"/>
  </r>
  <r>
    <x v="13"/>
    <x v="60"/>
    <x v="308"/>
    <x v="7"/>
    <x v="3"/>
    <s v="아파트"/>
    <s v="e편한세상봉선셀레스티지　"/>
    <s v="광주 남구 봉선동 1186"/>
    <d v="2024-10-01T00:00:00"/>
    <n v="542"/>
    <n v="0"/>
    <n v="2147"/>
    <s v="디엘건설 주식회사"/>
  </r>
  <r>
    <x v="13"/>
    <x v="53"/>
    <x v="336"/>
    <x v="41"/>
    <x v="3"/>
    <s v="아파트"/>
    <s v="무등산한국아델리움더힐2단지　"/>
    <s v="광주 동구 산수동 67-1"/>
    <d v="2024-11-01T00:00:00"/>
    <n v="291"/>
    <n v="0"/>
    <n v="1417"/>
    <s v="한국건설(주)"/>
  </r>
  <r>
    <x v="13"/>
    <x v="60"/>
    <x v="335"/>
    <x v="42"/>
    <x v="3"/>
    <s v="아파트"/>
    <s v="힐스테이트월산　"/>
    <s v="광주 남구 월산동 258"/>
    <d v="2024-12-01T00:00:00"/>
    <n v="741"/>
    <n v="0"/>
    <n v="1819"/>
    <s v="현대엔지니어링 (주)"/>
  </r>
  <r>
    <x v="13"/>
    <x v="93"/>
    <x v="337"/>
    <x v="42"/>
    <x v="3"/>
    <s v="아파트"/>
    <s v="라펜트힐　"/>
    <s v="광주 광산구 월계동 870-1"/>
    <d v="2024-12-01T00:00:00"/>
    <n v="72"/>
    <n v="0"/>
    <n v="3294"/>
    <s v="(주)현대건설"/>
  </r>
  <r>
    <x v="13"/>
    <x v="59"/>
    <x v="333"/>
    <x v="8"/>
    <x v="0"/>
    <s v="아파트"/>
    <s v="광주화정골드클래스2차　"/>
    <s v="광주 서구 화정동 23-191"/>
    <d v="2025-01-01T00:00:00"/>
    <n v="138"/>
    <n v="0"/>
    <n v="1648"/>
    <s v="보광종합건설 주식회사"/>
  </r>
  <r>
    <x v="13"/>
    <x v="59"/>
    <x v="338"/>
    <x v="43"/>
    <x v="0"/>
    <s v="아파트"/>
    <s v="광주상무퍼스티넘스위첸　"/>
    <s v="광주 서구 치평동 1208-5"/>
    <d v="2025-02-01T00:00:00"/>
    <n v="226"/>
    <n v="0"/>
    <n v="1977"/>
    <s v="KCC건설"/>
  </r>
  <r>
    <x v="13"/>
    <x v="61"/>
    <x v="317"/>
    <x v="43"/>
    <x v="0"/>
    <s v="아파트"/>
    <s v="센트럴운암모아엘가트레뷰　"/>
    <s v="광주 북구 운암동 65-11"/>
    <d v="2025-02-01T00:00:00"/>
    <n v="303"/>
    <n v="0"/>
    <n v="1828"/>
    <s v="혜림건설(주)"/>
  </r>
  <r>
    <x v="13"/>
    <x v="93"/>
    <x v="339"/>
    <x v="44"/>
    <x v="0"/>
    <s v="아파트"/>
    <s v="어등산진아리채리버필드　"/>
    <s v="광주 광산구 선암동 77-11"/>
    <d v="2025-03-01T00:00:00"/>
    <n v="598"/>
    <n v="0"/>
    <n v="1576"/>
    <s v="진아건설 주식회사"/>
  </r>
  <r>
    <x v="13"/>
    <x v="59"/>
    <x v="332"/>
    <x v="24"/>
    <x v="1"/>
    <s v="아파트"/>
    <s v="상무센트럴자이　"/>
    <s v="광주 서구 쌍촌동 600"/>
    <d v="2025-04-01T00:00:00"/>
    <n v="903"/>
    <n v="0"/>
    <n v="3090"/>
    <s v="GS건설(주)"/>
  </r>
  <r>
    <x v="13"/>
    <x v="61"/>
    <x v="340"/>
    <x v="24"/>
    <x v="1"/>
    <s v="아파트"/>
    <s v="전남대입구산이고운신용파크　"/>
    <s v="광주 북구 신안동 산2-3"/>
    <d v="2025-04-01T00:00:00"/>
    <n v="265"/>
    <n v="0"/>
    <n v="1478"/>
    <s v="산이건설(주)"/>
  </r>
  <r>
    <x v="13"/>
    <x v="93"/>
    <x v="331"/>
    <x v="24"/>
    <x v="1"/>
    <s v="아파트"/>
    <s v="광주선운2A-1　"/>
    <s v="광주 광산구 운수동 41-9"/>
    <d v="2025-04-01T00:00:00"/>
    <n v="828"/>
    <n v="0"/>
    <n v="1152"/>
    <s v="계룡건설산업(주)"/>
  </r>
  <r>
    <x v="13"/>
    <x v="93"/>
    <x v="331"/>
    <x v="24"/>
    <x v="1"/>
    <s v="아파트"/>
    <s v="광주선운2A-3　"/>
    <s v="광주 광산구 운수동 41-14"/>
    <d v="2025-04-01T00:00:00"/>
    <n v="396"/>
    <n v="0"/>
    <n v="1131"/>
    <s v="신동아건설산업(주)"/>
  </r>
  <r>
    <x v="13"/>
    <x v="53"/>
    <x v="222"/>
    <x v="45"/>
    <x v="1"/>
    <s v="아파트"/>
    <s v="무등산한국아델리움더힐1단지　"/>
    <s v="광주 동구 지산동 317-19"/>
    <d v="2025-05-01T00:00:00"/>
    <n v="454"/>
    <n v="0"/>
    <n v="1444"/>
    <s v="한국건설(주)"/>
  </r>
  <r>
    <x v="13"/>
    <x v="93"/>
    <x v="341"/>
    <x v="45"/>
    <x v="1"/>
    <s v="아파트"/>
    <s v="신창유탑유블레스리버시티　"/>
    <s v="광주 광산구 신창동 산98-2"/>
    <d v="2025-05-01T00:00:00"/>
    <n v="304"/>
    <n v="0"/>
    <n v="1529"/>
    <s v="(주)유탑건설"/>
  </r>
  <r>
    <x v="13"/>
    <x v="60"/>
    <x v="335"/>
    <x v="25"/>
    <x v="2"/>
    <s v="아파트"/>
    <s v="광주더퍼스트데시앙　"/>
    <s v="광주 남구 월산동 318"/>
    <d v="2025-07-01T00:00:00"/>
    <n v="565"/>
    <n v="0"/>
    <n v="1880"/>
    <s v="(주)태영건설"/>
  </r>
  <r>
    <x v="13"/>
    <x v="59"/>
    <x v="342"/>
    <x v="50"/>
    <x v="0"/>
    <s v="아파트"/>
    <s v="위파크마륵공원　"/>
    <s v="광주 서구 금호동 산108"/>
    <d v="2026-01-01T00:00:00"/>
    <n v="917"/>
    <n v="0"/>
    <n v="1649"/>
    <s v="(주)호반건설,라인건설,해동건설(주)"/>
  </r>
  <r>
    <x v="13"/>
    <x v="93"/>
    <x v="316"/>
    <x v="50"/>
    <x v="0"/>
    <s v="아파트"/>
    <s v="벨루미체첨단　"/>
    <s v="광주 광산구 쌍암동 694-77"/>
    <d v="2026-01-01T00:00:00"/>
    <n v="57"/>
    <n v="0"/>
    <n v="3006"/>
    <m/>
  </r>
  <r>
    <x v="13"/>
    <x v="93"/>
    <x v="343"/>
    <x v="74"/>
    <x v="0"/>
    <s v="아파트"/>
    <s v="광산센트럴파크　"/>
    <s v="광주 광산구 하산동 254-1"/>
    <d v="2026-02-01T00:00:00"/>
    <n v="397"/>
    <n v="0"/>
    <n v="1987"/>
    <m/>
  </r>
  <r>
    <x v="13"/>
    <x v="61"/>
    <x v="317"/>
    <x v="52"/>
    <x v="1"/>
    <s v="아파트"/>
    <s v="운암자이포레나퍼스티체2단지　"/>
    <s v="광주 북구 운암동 252"/>
    <d v="2026-04-01T00:00:00"/>
    <n v="1486"/>
    <n v="0"/>
    <n v="2239"/>
    <s v="지에스건설(주),주식회사 한화건설,에이치디씨현대산업개발(주)"/>
  </r>
  <r>
    <x v="13"/>
    <x v="61"/>
    <x v="317"/>
    <x v="52"/>
    <x v="1"/>
    <s v="아파트"/>
    <s v="운암자이포레나퍼스티체3단지　"/>
    <s v="광주 북구 운암동 252"/>
    <d v="2026-04-01T00:00:00"/>
    <n v="730"/>
    <n v="0"/>
    <n v="2235"/>
    <s v="지에스건설(주),주식회사 한화건설,에이치디씨현대산업개발(주)"/>
  </r>
  <r>
    <x v="13"/>
    <x v="61"/>
    <x v="317"/>
    <x v="52"/>
    <x v="1"/>
    <s v="아파트"/>
    <s v="운암자이포레나퍼스티체1단지　"/>
    <s v="광주 북구 운암동 252"/>
    <d v="2026-04-01T00:00:00"/>
    <n v="998"/>
    <n v="0"/>
    <n v="2220"/>
    <s v="GS건설(주),한화/건설,HDC현대산업개발"/>
  </r>
  <r>
    <x v="13"/>
    <x v="53"/>
    <x v="344"/>
    <x v="53"/>
    <x v="1"/>
    <s v="아파트"/>
    <s v="교대역모아엘가그랑데　"/>
    <s v="광주 동구 계림동 125"/>
    <d v="2026-05-01T00:00:00"/>
    <n v="815"/>
    <n v="0"/>
    <n v="2075"/>
    <s v="혜림건설(주)"/>
  </r>
  <r>
    <x v="13"/>
    <x v="59"/>
    <x v="324"/>
    <x v="53"/>
    <x v="1"/>
    <s v="아파트"/>
    <s v="상무양우내안애퍼스트힐　"/>
    <s v="광주 서구 마륵동 47-7"/>
    <d v="2026-05-01T00:00:00"/>
    <n v="322"/>
    <n v="0"/>
    <n v="2393"/>
    <m/>
  </r>
  <r>
    <x v="13"/>
    <x v="59"/>
    <x v="325"/>
    <x v="55"/>
    <x v="2"/>
    <s v="아파트"/>
    <s v="광주광천동프라임하우스　"/>
    <s v="광주 서구 광천동 54-3"/>
    <d v="2026-08-01T00:00:00"/>
    <n v="99"/>
    <n v="0"/>
    <n v="3585"/>
    <s v="현대엔지니어링(주)"/>
  </r>
  <r>
    <x v="13"/>
    <x v="59"/>
    <x v="345"/>
    <x v="55"/>
    <x v="2"/>
    <s v="아파트"/>
    <s v="위파크더센트럴　"/>
    <s v="광주 서구 풍암동 10-12"/>
    <d v="2026-08-01T00:00:00"/>
    <n v="695"/>
    <n v="0"/>
    <n v="2040"/>
    <s v="주식회사 호반건설"/>
  </r>
  <r>
    <x v="13"/>
    <x v="61"/>
    <x v="346"/>
    <x v="56"/>
    <x v="2"/>
    <s v="아파트"/>
    <s v="연제첨단광신프로그레스　"/>
    <s v="광주 북구 연제동 583-6"/>
    <d v="2026-09-01T00:00:00"/>
    <n v="380"/>
    <n v="0"/>
    <n v="1658"/>
    <m/>
  </r>
  <r>
    <x v="13"/>
    <x v="61"/>
    <x v="347"/>
    <x v="57"/>
    <x v="3"/>
    <s v="아파트"/>
    <s v="위파크일곡공원　"/>
    <s v="광주 북구 삼각동 700"/>
    <d v="2026-10-01T00:00:00"/>
    <n v="1004"/>
    <n v="0"/>
    <n v="1669"/>
    <s v="라인건설,호반건설"/>
  </r>
  <r>
    <x v="13"/>
    <x v="61"/>
    <x v="348"/>
    <x v="57"/>
    <x v="3"/>
    <s v="아파트"/>
    <s v="첨단제일풍경채A5BL　"/>
    <s v="광주 북구 월출동 695-6"/>
    <d v="2026-10-01T00:00:00"/>
    <n v="584"/>
    <n v="0"/>
    <n v="1436"/>
    <s v="제일건설(주)"/>
  </r>
  <r>
    <x v="13"/>
    <x v="61"/>
    <x v="349"/>
    <x v="66"/>
    <x v="3"/>
    <s v="아파트"/>
    <s v="힐스테이트중외공원3BL　"/>
    <s v="광주 북구 매곡동 355"/>
    <d v="2026-12-01T00:00:00"/>
    <n v="681"/>
    <n v="0"/>
    <n v="2114"/>
    <s v="현대엔지니어링(주),범양건영(주)"/>
  </r>
  <r>
    <x v="13"/>
    <x v="61"/>
    <x v="349"/>
    <x v="66"/>
    <x v="3"/>
    <s v="아파트"/>
    <s v="힐스테이트중외공원2BL　"/>
    <s v="광주 북구 매곡동 378"/>
    <d v="2026-12-01T00:00:00"/>
    <n v="785"/>
    <n v="0"/>
    <n v="2053"/>
    <s v="현대엔지니어링(주),범양건영(주)"/>
  </r>
  <r>
    <x v="13"/>
    <x v="93"/>
    <x v="331"/>
    <x v="59"/>
    <x v="0"/>
    <s v="아파트"/>
    <s v="광주선운2지구예다음　"/>
    <s v="광주 광산구 운수동 32-3"/>
    <d v="2027-01-01T00:00:00"/>
    <n v="554"/>
    <n v="0"/>
    <n v="1431"/>
    <s v="(주)영무산업개발"/>
  </r>
  <r>
    <x v="13"/>
    <x v="93"/>
    <x v="337"/>
    <x v="68"/>
    <x v="1"/>
    <s v="아파트"/>
    <s v="봉산공원첨단제일풍경채　"/>
    <s v="광주 광산구 월계동 22"/>
    <d v="2027-05-01T00:00:00"/>
    <n v="948"/>
    <n v="0"/>
    <n v="1623"/>
    <s v="제일건설(주)"/>
  </r>
  <r>
    <x v="13"/>
    <x v="61"/>
    <x v="314"/>
    <x v="69"/>
    <x v="1"/>
    <s v="아파트"/>
    <s v="운암산공원우미린리버포레　"/>
    <s v="광주 북구 동림동 24"/>
    <d v="2027-06-01T00:00:00"/>
    <n v="734"/>
    <n v="0"/>
    <n v="1444"/>
    <s v="우미건설(주)"/>
  </r>
  <r>
    <x v="13"/>
    <x v="59"/>
    <x v="345"/>
    <x v="78"/>
    <x v="2"/>
    <s v="아파트"/>
    <s v="중앙공원롯데캐슬시그니처2-2BL　"/>
    <s v="광주 서구 풍암동 569"/>
    <d v="2027-08-01T00:00:00"/>
    <n v="928"/>
    <n v="0"/>
    <n v="2351"/>
    <s v="롯데건설주식회사"/>
  </r>
  <r>
    <x v="13"/>
    <x v="59"/>
    <x v="333"/>
    <x v="78"/>
    <x v="2"/>
    <s v="아파트"/>
    <s v="중앙공원롯데캐슬시그니처1BL　"/>
    <s v="광주 서구 화정동 55-2"/>
    <d v="2027-08-01T00:00:00"/>
    <n v="929"/>
    <n v="0"/>
    <n v="2435"/>
    <s v="롯데건설(주)"/>
  </r>
  <r>
    <x v="13"/>
    <x v="59"/>
    <x v="345"/>
    <x v="78"/>
    <x v="2"/>
    <s v="아파트"/>
    <s v="중앙공원롯데캐슬시그니처2-1BL　"/>
    <s v="광주 서구 풍암동 80"/>
    <d v="2027-08-01T00:00:00"/>
    <n v="915"/>
    <n v="0"/>
    <n v="2351"/>
    <m/>
  </r>
  <r>
    <x v="13"/>
    <x v="59"/>
    <x v="333"/>
    <x v="71"/>
    <x v="3"/>
    <s v="아파트"/>
    <s v="광주화정아이파크2단지　"/>
    <s v="광주 서구 화정동 23-269"/>
    <d v="2027-12-01T00:00:00"/>
    <n v="408"/>
    <n v="0"/>
    <n v="1632"/>
    <s v="현대산업개발(주)"/>
  </r>
  <r>
    <x v="13"/>
    <x v="59"/>
    <x v="333"/>
    <x v="71"/>
    <x v="3"/>
    <s v="아파트"/>
    <s v="광주화정아이파크1단지　"/>
    <s v="광주 서구 화정동 23-2713"/>
    <d v="2027-12-01T00:00:00"/>
    <n v="439"/>
    <n v="0"/>
    <n v="1627"/>
    <s v="현대산업개발(주)"/>
  </r>
  <r>
    <x v="13"/>
    <x v="60"/>
    <x v="350"/>
    <x v="71"/>
    <x v="3"/>
    <s v="아파트"/>
    <s v="광주송암공원중흥S클래스SK뷰　"/>
    <s v="광주 남구 송하동 16-1"/>
    <d v="2027-12-01T00:00:00"/>
    <n v="1575"/>
    <n v="0"/>
    <n v="1675"/>
    <s v="중흥건설(주)"/>
  </r>
  <r>
    <x v="9"/>
    <x v="86"/>
    <x v="351"/>
    <x v="0"/>
    <x v="0"/>
    <s v="아파트"/>
    <s v="트윈스12차"/>
    <s v="대전 대덕구 신탄진동 153-11"/>
    <d v="2023-01-01T00:00:00"/>
    <n v="25"/>
    <n v="0"/>
    <n v="0"/>
    <m/>
  </r>
  <r>
    <x v="9"/>
    <x v="53"/>
    <x v="352"/>
    <x v="27"/>
    <x v="0"/>
    <s v="아파트"/>
    <s v="홍도동갤러리휴리움　"/>
    <s v="대전 동구 홍도동 1012"/>
    <d v="2023-02-01T00:00:00"/>
    <n v="419"/>
    <n v="1116"/>
    <n v="1101"/>
    <s v="다우건설(주)"/>
  </r>
  <r>
    <x v="9"/>
    <x v="85"/>
    <x v="252"/>
    <x v="28"/>
    <x v="0"/>
    <s v="아파트"/>
    <s v="호반써밋그랜드파크1BL　"/>
    <s v="대전 유성구 용산동 733"/>
    <d v="2023-03-01T00:00:00"/>
    <n v="1059"/>
    <n v="0"/>
    <n v="1209"/>
    <s v="(주)호반건설,파인건설(주)"/>
  </r>
  <r>
    <x v="9"/>
    <x v="85"/>
    <x v="252"/>
    <x v="28"/>
    <x v="0"/>
    <s v="아파트"/>
    <s v="호반써밋그랜드파크3BL　"/>
    <s v="대전 유성구 용산동 750"/>
    <d v="2023-03-01T00:00:00"/>
    <n v="688"/>
    <n v="0"/>
    <n v="1208"/>
    <s v="(주)호반건설,파인건설(주)"/>
  </r>
  <r>
    <x v="9"/>
    <x v="53"/>
    <x v="353"/>
    <x v="29"/>
    <x v="1"/>
    <s v="아파트"/>
    <s v="고운하이플러스　"/>
    <s v="대전 동구 가양동 716"/>
    <d v="2023-05-01T00:00:00"/>
    <n v="430"/>
    <n v="1259"/>
    <n v="1080"/>
    <s v="고운건설(주)"/>
  </r>
  <r>
    <x v="9"/>
    <x v="29"/>
    <x v="354"/>
    <x v="29"/>
    <x v="1"/>
    <s v="아파트"/>
    <s v="휴안"/>
    <s v="대전 중구 유천동 328-17"/>
    <d v="2023-05-01T00:00:00"/>
    <n v="65"/>
    <n v="0"/>
    <n v="0"/>
    <m/>
  </r>
  <r>
    <x v="9"/>
    <x v="85"/>
    <x v="355"/>
    <x v="30"/>
    <x v="1"/>
    <s v="아파트"/>
    <s v="에코시티빌"/>
    <s v="대전 유성구 봉명동 607-1"/>
    <d v="2023-06-01T00:00:00"/>
    <n v="75"/>
    <n v="0"/>
    <n v="0"/>
    <m/>
  </r>
  <r>
    <x v="9"/>
    <x v="86"/>
    <x v="356"/>
    <x v="30"/>
    <x v="1"/>
    <s v="아파트"/>
    <s v="그레이스K8차"/>
    <s v="대전 대덕구 덕암동 11-1"/>
    <d v="2023-06-01T00:00:00"/>
    <n v="40"/>
    <n v="0"/>
    <n v="0"/>
    <m/>
  </r>
  <r>
    <x v="9"/>
    <x v="29"/>
    <x v="357"/>
    <x v="3"/>
    <x v="3"/>
    <s v="아파트"/>
    <s v="다솔리버팰리스2차"/>
    <s v="대전 중구 문창동 19-5"/>
    <d v="2023-10-01T00:00:00"/>
    <n v="27"/>
    <n v="0"/>
    <n v="0"/>
    <m/>
  </r>
  <r>
    <x v="9"/>
    <x v="85"/>
    <x v="358"/>
    <x v="3"/>
    <x v="3"/>
    <s v="아파트"/>
    <s v="갑천1트리풀시티힐스테이트　"/>
    <s v="대전 유성구 원신흥동 612"/>
    <d v="2023-10-01T00:00:00"/>
    <n v="1116"/>
    <n v="0"/>
    <n v="1258"/>
    <s v="현대건설(주),계룡건설산업(주),파인건설(주),타오건설(주),(주)부원건설,이오스건설(주),(주)원평종합건설"/>
  </r>
  <r>
    <x v="9"/>
    <x v="29"/>
    <x v="359"/>
    <x v="33"/>
    <x v="3"/>
    <s v="아파트"/>
    <s v="세울더레스트3차"/>
    <s v="대전 중구 선화동 147-2"/>
    <d v="2023-11-01T00:00:00"/>
    <n v="36"/>
    <n v="0"/>
    <n v="0"/>
    <m/>
  </r>
  <r>
    <x v="9"/>
    <x v="59"/>
    <x v="360"/>
    <x v="33"/>
    <x v="3"/>
    <s v="아파트"/>
    <s v="리체스트　"/>
    <s v="대전 서구 용문동 589-14"/>
    <d v="2023-11-01T00:00:00"/>
    <n v="88"/>
    <n v="0"/>
    <n v="1738"/>
    <s v="(주)지산종합건설"/>
  </r>
  <r>
    <x v="9"/>
    <x v="29"/>
    <x v="361"/>
    <x v="4"/>
    <x v="0"/>
    <s v="아파트"/>
    <s v="라테라스PH42　"/>
    <s v="대전 중구 태평동 555"/>
    <d v="2024-01-01T00:00:00"/>
    <n v="42"/>
    <n v="0"/>
    <n v="1758"/>
    <m/>
  </r>
  <r>
    <x v="9"/>
    <x v="85"/>
    <x v="355"/>
    <x v="4"/>
    <x v="0"/>
    <s v="아파트"/>
    <s v="원플러스"/>
    <s v="대전 유성구 봉명동 666-3"/>
    <d v="2024-01-01T00:00:00"/>
    <n v="65"/>
    <n v="0"/>
    <n v="0"/>
    <m/>
  </r>
  <r>
    <x v="9"/>
    <x v="29"/>
    <x v="359"/>
    <x v="35"/>
    <x v="0"/>
    <s v="아파트"/>
    <s v="대전해모로더센트라　"/>
    <s v="대전 중구 선화동 895"/>
    <d v="2024-02-01T00:00:00"/>
    <n v="862"/>
    <n v="0"/>
    <n v="1382"/>
    <s v="(주)한진중공업"/>
  </r>
  <r>
    <x v="9"/>
    <x v="86"/>
    <x v="362"/>
    <x v="35"/>
    <x v="0"/>
    <s v="아파트"/>
    <s v="대덕브라운스톤　"/>
    <s v="대전 대덕구 와동 39"/>
    <d v="2024-02-01T00:00:00"/>
    <n v="910"/>
    <n v="1374"/>
    <n v="1166"/>
    <s v="이수건설(주)"/>
  </r>
  <r>
    <x v="9"/>
    <x v="86"/>
    <x v="351"/>
    <x v="35"/>
    <x v="0"/>
    <s v="아파트(임대)"/>
    <s v="대전동일스위트리버스카이2단지"/>
    <s v="대전 대덕구 신탄진동 882"/>
    <d v="2024-02-01T00:00:00"/>
    <n v="655"/>
    <n v="0"/>
    <n v="0"/>
    <s v="(주)동일스위트"/>
  </r>
  <r>
    <x v="9"/>
    <x v="29"/>
    <x v="363"/>
    <x v="36"/>
    <x v="0"/>
    <s v="아파트"/>
    <s v="목동모아엘가그랑데　"/>
    <s v="대전 중구 목동 34-11"/>
    <d v="2024-03-01T00:00:00"/>
    <n v="420"/>
    <n v="0"/>
    <n v="1326"/>
    <s v="혜림건설(주)"/>
  </r>
  <r>
    <x v="9"/>
    <x v="85"/>
    <x v="364"/>
    <x v="36"/>
    <x v="0"/>
    <s v="아파트(임대)"/>
    <s v="구암다가온"/>
    <s v="대전 유성구 구암동 91-12"/>
    <d v="2024-03-01T00:00:00"/>
    <n v="425"/>
    <n v="0"/>
    <n v="0"/>
    <m/>
  </r>
  <r>
    <x v="9"/>
    <x v="29"/>
    <x v="365"/>
    <x v="5"/>
    <x v="1"/>
    <s v="아파트"/>
    <s v="글로리아_101동,102동"/>
    <s v="대전 중구 문화동 1-34"/>
    <d v="2024-04-01T00:00:00"/>
    <n v="123"/>
    <n v="0"/>
    <n v="0"/>
    <m/>
  </r>
  <r>
    <x v="9"/>
    <x v="85"/>
    <x v="252"/>
    <x v="5"/>
    <x v="1"/>
    <s v="아파트(임대)"/>
    <s v="호반써밋그랜드파크4BL"/>
    <s v="대전 유성구 용산동 401"/>
    <d v="2024-04-01T00:00:00"/>
    <n v="545"/>
    <n v="0"/>
    <n v="0"/>
    <m/>
  </r>
  <r>
    <x v="9"/>
    <x v="85"/>
    <x v="252"/>
    <x v="5"/>
    <x v="1"/>
    <s v="아파트(임대)"/>
    <s v="호반써밋그랜드파크2BL"/>
    <s v="대전 유성구 용산동 413-1"/>
    <d v="2024-04-01T00:00:00"/>
    <n v="1246"/>
    <n v="0"/>
    <n v="0"/>
    <m/>
  </r>
  <r>
    <x v="9"/>
    <x v="53"/>
    <x v="366"/>
    <x v="6"/>
    <x v="2"/>
    <s v="아파트"/>
    <s v="리더스시티4BL　"/>
    <s v="대전 동구 천동 186-8"/>
    <d v="2024-07-01T00:00:00"/>
    <n v="1328"/>
    <n v="0"/>
    <n v="1112"/>
    <s v="계룡건설산업(주), (주)대우건설, 금호건설(주), (주)태영건설"/>
  </r>
  <r>
    <x v="9"/>
    <x v="53"/>
    <x v="62"/>
    <x v="6"/>
    <x v="2"/>
    <s v="아파트"/>
    <s v="대전역대라수어썸브릿지1차　"/>
    <s v="대전 동구 삼성동 106-4"/>
    <d v="2024-07-01T00:00:00"/>
    <n v="164"/>
    <n v="0"/>
    <n v="1144"/>
    <s v="대라수건설(주)"/>
  </r>
  <r>
    <x v="9"/>
    <x v="53"/>
    <x v="62"/>
    <x v="6"/>
    <x v="2"/>
    <s v="아파트"/>
    <s v="대전역대라수어썸브릿지2차　"/>
    <s v="대전 동구 삼성동 109-2"/>
    <d v="2024-07-01T00:00:00"/>
    <n v="164"/>
    <n v="0"/>
    <n v="1144"/>
    <s v="대라수건설(주),디에스건축(주)"/>
  </r>
  <r>
    <x v="9"/>
    <x v="29"/>
    <x v="359"/>
    <x v="6"/>
    <x v="2"/>
    <s v="아파트"/>
    <s v="대전하늘채스카이앤　"/>
    <s v="대전 중구 선화동 106-1"/>
    <d v="2024-07-01T00:00:00"/>
    <n v="1080"/>
    <n v="0"/>
    <n v="1381"/>
    <s v="코오롱글로벌(주)"/>
  </r>
  <r>
    <x v="9"/>
    <x v="29"/>
    <x v="37"/>
    <x v="6"/>
    <x v="2"/>
    <s v="아파트"/>
    <s v="대전하늘채엘센트로　"/>
    <s v="대전 중구 용두동 167-9"/>
    <d v="2024-07-01T00:00:00"/>
    <n v="474"/>
    <n v="0"/>
    <n v="1498"/>
    <s v="코오롱글로벌(주)"/>
  </r>
  <r>
    <x v="9"/>
    <x v="53"/>
    <x v="367"/>
    <x v="39"/>
    <x v="2"/>
    <s v="아파트"/>
    <s v="은어송하늘채리버뷰　"/>
    <s v="대전 동구 대성동 454"/>
    <d v="2024-08-01T00:00:00"/>
    <n v="934"/>
    <n v="0"/>
    <n v="1361"/>
    <s v="코오롱글로벌(주)"/>
  </r>
  <r>
    <x v="9"/>
    <x v="53"/>
    <x v="353"/>
    <x v="7"/>
    <x v="3"/>
    <s v="아파트"/>
    <s v="힐스테이트가양더와이즈　"/>
    <s v="대전 동구 가양동 452-34"/>
    <d v="2024-10-01T00:00:00"/>
    <n v="358"/>
    <n v="0"/>
    <n v="1730"/>
    <s v="현대건설(주)"/>
  </r>
  <r>
    <x v="9"/>
    <x v="29"/>
    <x v="359"/>
    <x v="41"/>
    <x v="3"/>
    <s v="아파트"/>
    <s v="대전한신더휴리저브　"/>
    <s v="대전 중구 선화동 68-1"/>
    <d v="2024-11-01T00:00:00"/>
    <n v="418"/>
    <n v="0"/>
    <n v="1340"/>
    <s v="한신공영(주)"/>
  </r>
  <r>
    <x v="9"/>
    <x v="29"/>
    <x v="354"/>
    <x v="41"/>
    <x v="3"/>
    <s v="아파트"/>
    <s v="서대전역한국아델리움　"/>
    <s v="대전 중구 유천동 328-50"/>
    <d v="2024-11-01T00:00:00"/>
    <n v="217"/>
    <n v="0"/>
    <n v="1410"/>
    <s v="상상토건주식회사,한국건설(주)"/>
  </r>
  <r>
    <x v="9"/>
    <x v="53"/>
    <x v="366"/>
    <x v="42"/>
    <x v="3"/>
    <s v="아파트"/>
    <s v="리더스시티5BL　"/>
    <s v="대전 동구 천동 22-66"/>
    <d v="2024-12-01T00:00:00"/>
    <n v="2135"/>
    <n v="0"/>
    <n v="1174"/>
    <s v="계룡건설,금호산업,대우건설,태영건설"/>
  </r>
  <r>
    <x v="9"/>
    <x v="59"/>
    <x v="368"/>
    <x v="8"/>
    <x v="0"/>
    <s v="아파트"/>
    <s v="호반써밋그랜드센트럴　"/>
    <s v="대전 서구 도마동 145-8"/>
    <d v="2025-01-01T00:00:00"/>
    <n v="1558"/>
    <n v="0"/>
    <n v="1529"/>
    <s v="(주)호반건설"/>
  </r>
  <r>
    <x v="9"/>
    <x v="59"/>
    <x v="360"/>
    <x v="43"/>
    <x v="0"/>
    <s v="아파트"/>
    <s v="둔산더샵엘리프　"/>
    <s v="대전 서구 용문동 225-9"/>
    <d v="2025-02-01T00:00:00"/>
    <n v="2763"/>
    <n v="0"/>
    <n v="1883"/>
    <s v="(주)포스코건설,계룡건설산업(주)"/>
  </r>
  <r>
    <x v="9"/>
    <x v="29"/>
    <x v="369"/>
    <x v="44"/>
    <x v="0"/>
    <s v="아파트"/>
    <s v="중촌SKVIEW　"/>
    <s v="대전 중구 중촌동 21"/>
    <d v="2025-03-01T00:00:00"/>
    <n v="808"/>
    <n v="0"/>
    <n v="1537"/>
    <s v="에스케이에코플랜트 주식회사"/>
  </r>
  <r>
    <x v="9"/>
    <x v="29"/>
    <x v="359"/>
    <x v="24"/>
    <x v="1"/>
    <s v="아파트"/>
    <s v="해링턴플레이스휴리움　"/>
    <s v="대전 중구 선화동 339-55"/>
    <d v="2025-04-01T00:00:00"/>
    <n v="997"/>
    <n v="0"/>
    <n v="1512"/>
    <s v="효성중공업(주), 다우건설(주)"/>
  </r>
  <r>
    <x v="9"/>
    <x v="29"/>
    <x v="359"/>
    <x v="24"/>
    <x v="1"/>
    <s v="아파트"/>
    <s v="대전하늘채스카이앤2차　"/>
    <s v="대전 중구 선화동 87-5"/>
    <d v="2025-04-01T00:00:00"/>
    <n v="793"/>
    <n v="0"/>
    <n v="1451"/>
    <s v="코오롱글로벌(주)"/>
  </r>
  <r>
    <x v="9"/>
    <x v="86"/>
    <x v="370"/>
    <x v="45"/>
    <x v="1"/>
    <s v="아파트"/>
    <s v="엘리프송촌더파크　"/>
    <s v="대전 대덕구 송촌동 25-6"/>
    <d v="2025-05-01T00:00:00"/>
    <n v="799"/>
    <n v="0"/>
    <n v="1374"/>
    <s v="계룡건설산업(주)"/>
  </r>
  <r>
    <x v="9"/>
    <x v="59"/>
    <x v="371"/>
    <x v="46"/>
    <x v="1"/>
    <s v="아파트"/>
    <s v="둔산자이아이파크　"/>
    <s v="대전 서구 탄방동 514-360"/>
    <d v="2025-06-01T00:00:00"/>
    <n v="1974"/>
    <n v="0"/>
    <n v="2046"/>
    <s v="지에스건설(주),현대산업개발(주)"/>
  </r>
  <r>
    <x v="9"/>
    <x v="53"/>
    <x v="372"/>
    <x v="25"/>
    <x v="2"/>
    <s v="아파트"/>
    <s v="대전스카이자이르네　"/>
    <s v="대전 동구 인동 72-1"/>
    <d v="2025-07-01T00:00:00"/>
    <n v="175"/>
    <n v="0"/>
    <n v="1447"/>
    <s v="자이에스앤디(주)"/>
  </r>
  <r>
    <x v="9"/>
    <x v="59"/>
    <x v="360"/>
    <x v="25"/>
    <x v="2"/>
    <s v="아파트"/>
    <s v="대전씨엘리오스위첸　"/>
    <s v="대전 서구 용문동 593-11"/>
    <d v="2025-07-01T00:00:00"/>
    <n v="244"/>
    <n v="0"/>
    <n v="1503"/>
    <s v="주식회사 케이씨씨건설"/>
  </r>
  <r>
    <x v="9"/>
    <x v="85"/>
    <x v="358"/>
    <x v="49"/>
    <x v="3"/>
    <s v="아파트"/>
    <s v="갑천2트리풀시티엘리프　"/>
    <s v="대전 유성구 원신흥동 151-7"/>
    <d v="2025-12-01T00:00:00"/>
    <n v="936"/>
    <n v="0"/>
    <n v="1397"/>
    <s v="계룡건설 컨소시엄"/>
  </r>
  <r>
    <x v="9"/>
    <x v="59"/>
    <x v="360"/>
    <x v="74"/>
    <x v="0"/>
    <s v="아파트"/>
    <s v="대전에테르스위첸　"/>
    <s v="대전 서구 용문동 594-6"/>
    <d v="2026-02-01T00:00:00"/>
    <n v="198"/>
    <n v="0"/>
    <n v="1647"/>
    <s v="KCC건설"/>
  </r>
  <r>
    <x v="9"/>
    <x v="85"/>
    <x v="373"/>
    <x v="74"/>
    <x v="0"/>
    <s v="아파트"/>
    <s v="포레나대전학하1단지　"/>
    <s v="대전 유성구 학하동 676-1"/>
    <d v="2026-02-01T00:00:00"/>
    <n v="1029"/>
    <n v="0"/>
    <n v="1556"/>
    <s v="(주)한화건설"/>
  </r>
  <r>
    <x v="9"/>
    <x v="53"/>
    <x v="353"/>
    <x v="51"/>
    <x v="0"/>
    <s v="아파트"/>
    <s v="가양동다우갤러리휴리움　"/>
    <s v="대전 동구 가양동 53-6"/>
    <d v="2026-03-01T00:00:00"/>
    <n v="224"/>
    <n v="0"/>
    <n v="1412"/>
    <s v="다우건설(주)"/>
  </r>
  <r>
    <x v="9"/>
    <x v="59"/>
    <x v="368"/>
    <x v="53"/>
    <x v="1"/>
    <s v="아파트"/>
    <s v="한화포레나대전월평공원2단지　"/>
    <s v="대전 서구 도마동 산39-1"/>
    <d v="2026-05-01T00:00:00"/>
    <n v="690"/>
    <n v="0"/>
    <n v="1559"/>
    <s v="(주)한화건설"/>
  </r>
  <r>
    <x v="9"/>
    <x v="59"/>
    <x v="374"/>
    <x v="53"/>
    <x v="1"/>
    <s v="아파트"/>
    <s v="한화포레나대전월평공원1단지　"/>
    <s v="대전 서구 정림동 23-21"/>
    <d v="2026-05-01T00:00:00"/>
    <n v="659"/>
    <n v="0"/>
    <n v="1554"/>
    <s v="(주)한화건설"/>
  </r>
  <r>
    <x v="9"/>
    <x v="53"/>
    <x v="62"/>
    <x v="65"/>
    <x v="1"/>
    <s v="아파트"/>
    <s v="e편한세상대전역센텀비스타　"/>
    <s v="대전 동구 삼성동 112-1"/>
    <d v="2026-06-01T00:00:00"/>
    <n v="425"/>
    <n v="0"/>
    <n v="1437"/>
    <s v="디엘건설 주식회사"/>
  </r>
  <r>
    <x v="9"/>
    <x v="85"/>
    <x v="240"/>
    <x v="54"/>
    <x v="2"/>
    <s v="아파트"/>
    <s v="도안우미린트리쉐이드　"/>
    <s v="대전 유성구 용계동 27-1"/>
    <d v="2026-07-01T00:00:00"/>
    <n v="1754"/>
    <n v="0"/>
    <n v="1938"/>
    <s v="(주)부원건설"/>
  </r>
  <r>
    <x v="9"/>
    <x v="59"/>
    <x v="375"/>
    <x v="58"/>
    <x v="3"/>
    <s v="아파트"/>
    <s v="관저푸르지오센트럴파크2단지　"/>
    <s v="대전 서구 가수원동 16-119"/>
    <d v="2026-11-01T00:00:00"/>
    <n v="330"/>
    <n v="0"/>
    <n v="1722"/>
    <s v="(주)대우건설"/>
  </r>
  <r>
    <x v="9"/>
    <x v="59"/>
    <x v="376"/>
    <x v="58"/>
    <x v="3"/>
    <s v="아파트"/>
    <s v="관저푸르지오센트럴파크1단지　"/>
    <s v="대전 서구 관저동 7-27"/>
    <d v="2026-11-01T00:00:00"/>
    <n v="330"/>
    <n v="0"/>
    <n v="1713"/>
    <s v="(주)대우건설"/>
  </r>
  <r>
    <x v="9"/>
    <x v="29"/>
    <x v="365"/>
    <x v="66"/>
    <x v="3"/>
    <s v="아파트"/>
    <s v="e편한세상서대전역센트로　"/>
    <s v="대전 중구 문화동 330"/>
    <d v="2026-12-01T00:00:00"/>
    <n v="749"/>
    <n v="0"/>
    <n v="1801"/>
    <s v="DL건설,디엘건설(주)"/>
  </r>
  <r>
    <x v="9"/>
    <x v="29"/>
    <x v="359"/>
    <x v="60"/>
    <x v="0"/>
    <s v="아파트"/>
    <s v="힐스테이트선화더와이즈　"/>
    <s v="대전 중구 선화동 85-1"/>
    <d v="2027-02-01T00:00:00"/>
    <n v="851"/>
    <n v="0"/>
    <n v="1715"/>
    <s v="현대건설(주)"/>
  </r>
  <r>
    <x v="9"/>
    <x v="59"/>
    <x v="368"/>
    <x v="61"/>
    <x v="0"/>
    <s v="아파트"/>
    <s v="도마포레나해모로　"/>
    <s v="대전 서구 도마동 181-1"/>
    <d v="2027-03-01T00:00:00"/>
    <n v="818"/>
    <n v="0"/>
    <n v="1846"/>
    <s v="(주)한화/건설,(주)HJ중공업"/>
  </r>
  <r>
    <x v="9"/>
    <x v="86"/>
    <x v="266"/>
    <x v="68"/>
    <x v="1"/>
    <s v="아파트"/>
    <s v="쌍용더플래티넘네이처　"/>
    <s v="대전 대덕구 읍내동 51-18"/>
    <d v="2027-05-01T00:00:00"/>
    <n v="745"/>
    <n v="0"/>
    <n v="1658"/>
    <s v="쌍용건설(주)"/>
  </r>
  <r>
    <x v="9"/>
    <x v="53"/>
    <x v="353"/>
    <x v="69"/>
    <x v="1"/>
    <s v="아파트"/>
    <s v="대전성남우미린뉴시티　"/>
    <s v="대전 동구 가양동 1-97"/>
    <d v="2027-06-01T00:00:00"/>
    <n v="1213"/>
    <n v="0"/>
    <n v="1659"/>
    <s v="우미건설(주)"/>
  </r>
  <r>
    <x v="9"/>
    <x v="59"/>
    <x v="377"/>
    <x v="69"/>
    <x v="1"/>
    <s v="아파트"/>
    <s v="힐스테이트가장더퍼스트　"/>
    <s v="대전 서구 가장동 38-1"/>
    <d v="2027-06-01T00:00:00"/>
    <n v="1779"/>
    <n v="0"/>
    <n v="1885"/>
    <s v="현대건설(주)"/>
  </r>
  <r>
    <x v="9"/>
    <x v="29"/>
    <x v="365"/>
    <x v="78"/>
    <x v="2"/>
    <s v="아파트"/>
    <s v="문화자이SKVIEW　"/>
    <s v="대전 중구 문화동 435-2"/>
    <d v="2027-08-01T00:00:00"/>
    <n v="1746"/>
    <n v="0"/>
    <n v="1773"/>
    <s v="GS건설(주),SK에코플랜트"/>
  </r>
  <r>
    <x v="9"/>
    <x v="85"/>
    <x v="373"/>
    <x v="78"/>
    <x v="2"/>
    <s v="아파트"/>
    <s v="힐스테이트도안리버파크1단지　"/>
    <s v="대전 유성구 학하동 45-3"/>
    <d v="2027-08-01T00:00:00"/>
    <n v="1124"/>
    <n v="0"/>
    <n v="2163"/>
    <m/>
  </r>
  <r>
    <x v="9"/>
    <x v="85"/>
    <x v="240"/>
    <x v="70"/>
    <x v="2"/>
    <s v="아파트"/>
    <s v="도안푸르지오디아델_29BL　"/>
    <s v="대전 유성구 용계동 73-38"/>
    <d v="2027-09-01T00:00:00"/>
    <n v="772"/>
    <n v="0"/>
    <n v="2291"/>
    <s v="(주)대우건설"/>
  </r>
  <r>
    <x v="9"/>
    <x v="85"/>
    <x v="240"/>
    <x v="70"/>
    <x v="2"/>
    <s v="아파트"/>
    <s v="도안푸르지오디아델_31BL　"/>
    <s v="대전 유성구 용계동 73-48"/>
    <d v="2027-09-01T00:00:00"/>
    <n v="742"/>
    <n v="0"/>
    <n v="2272"/>
    <s v="(주)대우건설"/>
  </r>
  <r>
    <x v="9"/>
    <x v="85"/>
    <x v="373"/>
    <x v="70"/>
    <x v="2"/>
    <s v="아파트"/>
    <s v="힐스테이트도안리버파크2단지　"/>
    <s v="대전 유성구 학하동 85"/>
    <d v="2027-09-01T00:00:00"/>
    <n v="1437"/>
    <n v="0"/>
    <n v="2168"/>
    <s v="현대건설(주)"/>
  </r>
  <r>
    <x v="9"/>
    <x v="85"/>
    <x v="355"/>
    <x v="79"/>
    <x v="1"/>
    <s v="아파트"/>
    <s v="유성하늘채하이에르　"/>
    <s v="대전 유성구 봉명동 543-1"/>
    <d v="2028-05-01T00:00:00"/>
    <n v="691"/>
    <n v="0"/>
    <n v="2442"/>
    <s v="코오롱글로벌(주)"/>
  </r>
  <r>
    <x v="7"/>
    <x v="29"/>
    <x v="378"/>
    <x v="28"/>
    <x v="0"/>
    <s v="아파트"/>
    <s v="팰리스가든"/>
    <s v="울산 중구 남외동 510-4"/>
    <d v="2023-03-01T00:00:00"/>
    <n v="20"/>
    <n v="0"/>
    <n v="0"/>
    <s v="세원종합건설(주)"/>
  </r>
  <r>
    <x v="7"/>
    <x v="60"/>
    <x v="54"/>
    <x v="28"/>
    <x v="0"/>
    <s v="아파트"/>
    <s v="문수로대공원에일린의뜰　"/>
    <s v="울산 남구 신정동 1178"/>
    <d v="2023-03-01T00:00:00"/>
    <n v="384"/>
    <n v="2615"/>
    <n v="1999"/>
    <s v="아이에스동서(주)"/>
  </r>
  <r>
    <x v="7"/>
    <x v="53"/>
    <x v="379"/>
    <x v="29"/>
    <x v="1"/>
    <s v="아파트"/>
    <s v="신영울산지웰시티자이1단지　"/>
    <s v="울산 동구 서부동 1049"/>
    <d v="2023-05-01T00:00:00"/>
    <n v="1371"/>
    <n v="1733"/>
    <n v="1371"/>
    <s v="(주)신영,지에스건설(주)"/>
  </r>
  <r>
    <x v="7"/>
    <x v="53"/>
    <x v="379"/>
    <x v="29"/>
    <x v="1"/>
    <s v="아파트"/>
    <s v="신영울산지웰시티자이2단지　"/>
    <s v="울산 동구 서부동 1055"/>
    <d v="2023-05-01T00:00:00"/>
    <n v="1316"/>
    <n v="1704"/>
    <n v="1363"/>
    <s v="지에스건설(주)"/>
  </r>
  <r>
    <x v="7"/>
    <x v="79"/>
    <x v="380"/>
    <x v="29"/>
    <x v="1"/>
    <s v="아파트"/>
    <s v="별빛타워"/>
    <s v="울산 울주군 온양읍 대안리 751"/>
    <d v="2023-05-01T00:00:00"/>
    <n v="36"/>
    <n v="0"/>
    <n v="0"/>
    <m/>
  </r>
  <r>
    <x v="7"/>
    <x v="29"/>
    <x v="381"/>
    <x v="30"/>
    <x v="1"/>
    <s v="아파트"/>
    <s v="영우트리지움2차　"/>
    <s v="울산 중구 학성동 470-19"/>
    <d v="2023-06-01T00:00:00"/>
    <n v="36"/>
    <n v="0"/>
    <n v="2189"/>
    <s v="영우종합건설(주)"/>
  </r>
  <r>
    <x v="7"/>
    <x v="60"/>
    <x v="382"/>
    <x v="30"/>
    <x v="1"/>
    <s v="아파트"/>
    <s v="더샵번영센트로　"/>
    <s v="울산 남구 야음동 487-8"/>
    <d v="2023-06-01T00:00:00"/>
    <n v="632"/>
    <n v="1975"/>
    <n v="1800"/>
    <s v="(주)포스코건설"/>
  </r>
  <r>
    <x v="7"/>
    <x v="53"/>
    <x v="383"/>
    <x v="30"/>
    <x v="1"/>
    <s v="아파트"/>
    <s v="베스티안　"/>
    <s v="울산 동구 전하동 681-1"/>
    <d v="2023-06-01T00:00:00"/>
    <n v="115"/>
    <n v="0"/>
    <n v="1500"/>
    <s v="일화종합건설 주식회사"/>
  </r>
  <r>
    <x v="7"/>
    <x v="53"/>
    <x v="383"/>
    <x v="2"/>
    <x v="2"/>
    <s v="아파트"/>
    <s v="스위첸웰츠타워2단지　"/>
    <s v="울산 동구 전하동 782"/>
    <d v="2023-07-01T00:00:00"/>
    <n v="580"/>
    <n v="1171"/>
    <n v="1168"/>
    <s v="(주)케이씨씨건설"/>
  </r>
  <r>
    <x v="7"/>
    <x v="29"/>
    <x v="384"/>
    <x v="32"/>
    <x v="2"/>
    <s v="아파트"/>
    <s v="번영로센트리지　"/>
    <s v="울산 중구 복산동 460-72"/>
    <d v="2023-09-01T00:00:00"/>
    <n v="2625"/>
    <n v="0"/>
    <n v="1643"/>
    <s v="현대엔지니어링(주),롯데건설(주),효성중공업(주),진흥기업(주)"/>
  </r>
  <r>
    <x v="7"/>
    <x v="29"/>
    <x v="385"/>
    <x v="3"/>
    <x v="3"/>
    <s v="아파트"/>
    <s v="태화강유보라팰라티움　"/>
    <s v="울산 중구 우정동 286-1"/>
    <d v="2023-10-01T00:00:00"/>
    <n v="495"/>
    <n v="1691"/>
    <n v="1564"/>
    <s v="(주)반도건설"/>
  </r>
  <r>
    <x v="7"/>
    <x v="61"/>
    <x v="386"/>
    <x v="33"/>
    <x v="3"/>
    <s v="아파트"/>
    <s v="한신더휴에듀포레1단지　"/>
    <s v="울산 북구 효문동 1063"/>
    <d v="2023-11-01T00:00:00"/>
    <n v="239"/>
    <n v="1312"/>
    <n v="1143"/>
    <s v="한신공영(주)"/>
  </r>
  <r>
    <x v="7"/>
    <x v="61"/>
    <x v="181"/>
    <x v="33"/>
    <x v="3"/>
    <s v="아파트"/>
    <s v="한신더휴에듀포레3단지　"/>
    <s v="울산 북구 양정동 818-3"/>
    <d v="2023-11-01T00:00:00"/>
    <n v="407"/>
    <n v="0"/>
    <n v="1145"/>
    <s v="한신공영(주)"/>
  </r>
  <r>
    <x v="7"/>
    <x v="61"/>
    <x v="181"/>
    <x v="33"/>
    <x v="3"/>
    <s v="아파트"/>
    <s v="한신더휴에듀포레2단지　"/>
    <s v="울산 북구 양정동 819-2"/>
    <d v="2023-11-01T00:00:00"/>
    <n v="436"/>
    <n v="0"/>
    <n v="1143"/>
    <s v="한신공영(주)"/>
  </r>
  <r>
    <x v="7"/>
    <x v="29"/>
    <x v="384"/>
    <x v="4"/>
    <x v="0"/>
    <s v="아파트"/>
    <s v="번영로서한이다음프레스티지　"/>
    <s v="울산 중구 복산동 828"/>
    <d v="2024-01-01T00:00:00"/>
    <n v="109"/>
    <n v="0"/>
    <n v="2009"/>
    <s v="(주)서한"/>
  </r>
  <r>
    <x v="7"/>
    <x v="79"/>
    <x v="387"/>
    <x v="4"/>
    <x v="0"/>
    <s v="아파트"/>
    <s v="울산뉴시티에일린의뜰1차　"/>
    <s v="울산 울주군 청량읍 덕하리 645"/>
    <d v="2024-01-01T00:00:00"/>
    <n v="803"/>
    <n v="0"/>
    <n v="1559"/>
    <s v="아이에스동서주식회사"/>
  </r>
  <r>
    <x v="7"/>
    <x v="79"/>
    <x v="380"/>
    <x v="36"/>
    <x v="0"/>
    <s v="아파트"/>
    <s v="울산온양한양립스　"/>
    <s v="울산 울주군 온양읍 발리 1318"/>
    <d v="2024-03-01T00:00:00"/>
    <n v="442"/>
    <n v="0"/>
    <n v="1284"/>
    <s v="(주)한양건설"/>
  </r>
  <r>
    <x v="7"/>
    <x v="60"/>
    <x v="388"/>
    <x v="37"/>
    <x v="1"/>
    <s v="아파트"/>
    <s v="문수비스타동원　"/>
    <s v="울산 남구 무거동 1184-1"/>
    <d v="2024-05-01T00:00:00"/>
    <n v="663"/>
    <n v="0"/>
    <n v="1906"/>
    <s v="(주)동원개발"/>
  </r>
  <r>
    <x v="7"/>
    <x v="60"/>
    <x v="382"/>
    <x v="37"/>
    <x v="1"/>
    <s v="아파트"/>
    <s v="번영로센텀파크에일린의뜰　"/>
    <s v="울산 남구 야음동 357-7"/>
    <d v="2024-05-01T00:00:00"/>
    <n v="191"/>
    <n v="0"/>
    <n v="1806"/>
    <s v="주식회사 아이에스동서"/>
  </r>
  <r>
    <x v="7"/>
    <x v="79"/>
    <x v="387"/>
    <x v="6"/>
    <x v="2"/>
    <s v="아파트"/>
    <s v="울산뉴시티에일린의뜰2차　"/>
    <s v="울산 울주군 청량읍 덕하리 646"/>
    <d v="2024-07-01T00:00:00"/>
    <n v="967"/>
    <n v="0"/>
    <n v="1694"/>
    <s v="아이에스동서(주)"/>
  </r>
  <r>
    <x v="7"/>
    <x v="29"/>
    <x v="385"/>
    <x v="39"/>
    <x v="2"/>
    <s v="아파트"/>
    <s v="태화강유블레스센트럴파크　"/>
    <s v="울산 중구 우정동 187-3"/>
    <d v="2024-08-01T00:00:00"/>
    <n v="376"/>
    <n v="0"/>
    <n v="1441"/>
    <s v="(주)유탑건설,(주)유탑엔지니어링건축사사무소"/>
  </r>
  <r>
    <x v="7"/>
    <x v="60"/>
    <x v="54"/>
    <x v="7"/>
    <x v="3"/>
    <s v="아파트"/>
    <s v="문수로아르티스　"/>
    <s v="울산 남구 신정동 1182-7"/>
    <d v="2024-10-01T00:00:00"/>
    <n v="273"/>
    <n v="0"/>
    <n v="2699"/>
    <s v="주식회사 일동"/>
  </r>
  <r>
    <x v="7"/>
    <x v="79"/>
    <x v="389"/>
    <x v="7"/>
    <x v="3"/>
    <s v="아파트"/>
    <s v="e편한세상서울산파크그란데　"/>
    <s v="울산 울주군 상북면 거리 52"/>
    <d v="2024-10-01T00:00:00"/>
    <n v="607"/>
    <n v="0"/>
    <n v="1124"/>
    <s v="DL건설"/>
  </r>
  <r>
    <x v="7"/>
    <x v="61"/>
    <x v="246"/>
    <x v="44"/>
    <x v="0"/>
    <s v="아파트(임대)"/>
    <s v="울산퍼스트플레이스"/>
    <s v="울산 북구 신천동 5-3"/>
    <d v="2025-03-01T00:00:00"/>
    <n v="524"/>
    <n v="0"/>
    <n v="0"/>
    <m/>
  </r>
  <r>
    <x v="7"/>
    <x v="29"/>
    <x v="390"/>
    <x v="24"/>
    <x v="1"/>
    <s v="아파트"/>
    <s v="다운한양립스더퍼스트하임　"/>
    <s v="울산 중구 다운동 741-2"/>
    <d v="2025-04-01T00:00:00"/>
    <n v="400"/>
    <n v="0"/>
    <n v="1506"/>
    <s v="(주)한양건설"/>
  </r>
  <r>
    <x v="7"/>
    <x v="79"/>
    <x v="391"/>
    <x v="46"/>
    <x v="1"/>
    <s v="아파트"/>
    <s v="울산다운2A-9신혼희망타운　"/>
    <s v="울산 울주군 범서읍 서사리 25"/>
    <d v="2025-06-01T00:00:00"/>
    <n v="1252"/>
    <n v="0"/>
    <n v="1129"/>
    <s v="(주)시티건설"/>
  </r>
  <r>
    <x v="7"/>
    <x v="61"/>
    <x v="246"/>
    <x v="25"/>
    <x v="2"/>
    <s v="아파트"/>
    <s v="울산유보라신천매곡　"/>
    <s v="울산 북구 신천동 476-4"/>
    <d v="2025-07-01T00:00:00"/>
    <n v="352"/>
    <n v="0"/>
    <n v="1641"/>
    <s v="(주)반도건설"/>
  </r>
  <r>
    <x v="7"/>
    <x v="60"/>
    <x v="54"/>
    <x v="64"/>
    <x v="2"/>
    <s v="아파트"/>
    <s v="울산대공원한신더휴　"/>
    <s v="울산 남구 신정동 836-3"/>
    <d v="2025-08-01T00:00:00"/>
    <n v="329"/>
    <n v="0"/>
    <n v="2212"/>
    <s v="한신공영(주)"/>
  </r>
  <r>
    <x v="7"/>
    <x v="60"/>
    <x v="54"/>
    <x v="49"/>
    <x v="3"/>
    <s v="아파트"/>
    <s v="문수로금호어울림더퍼스트　"/>
    <s v="울산 남구 신정동 1154-7"/>
    <d v="2025-12-01T00:00:00"/>
    <n v="402"/>
    <n v="0"/>
    <n v="2118"/>
    <s v="금호건설"/>
  </r>
  <r>
    <x v="7"/>
    <x v="60"/>
    <x v="54"/>
    <x v="49"/>
    <x v="3"/>
    <s v="아파트"/>
    <s v="빌리브리버런트　"/>
    <s v="울산 남구 신정동 22-4"/>
    <d v="2025-12-01T00:00:00"/>
    <n v="311"/>
    <n v="0"/>
    <n v="2047"/>
    <s v="신세계건설(주)"/>
  </r>
  <r>
    <x v="7"/>
    <x v="60"/>
    <x v="54"/>
    <x v="65"/>
    <x v="1"/>
    <s v="아파트"/>
    <s v="문수로푸르지오어반피스 　"/>
    <s v="울산 남구 신정동 1266-6"/>
    <d v="2026-06-01T00:00:00"/>
    <n v="339"/>
    <n v="0"/>
    <n v="2414"/>
    <s v="(주)대우건설"/>
  </r>
  <r>
    <x v="7"/>
    <x v="79"/>
    <x v="392"/>
    <x v="65"/>
    <x v="1"/>
    <s v="아파트"/>
    <s v="울산KTX우방아이유쉘퍼스트　"/>
    <s v="울산 울주군 삼남읍 신화리 1601-2"/>
    <d v="2026-06-01T00:00:00"/>
    <n v="505"/>
    <n v="0"/>
    <n v="1359"/>
    <s v="주식회사 우방​"/>
  </r>
  <r>
    <x v="7"/>
    <x v="60"/>
    <x v="393"/>
    <x v="55"/>
    <x v="2"/>
    <s v="아파트"/>
    <s v="옥동경남아너스빌ubc　"/>
    <s v="울산 남구 옥동 651-2"/>
    <d v="2026-08-01T00:00:00"/>
    <n v="320"/>
    <n v="0"/>
    <n v="2334"/>
    <s v="SM삼환기업(주)"/>
  </r>
  <r>
    <x v="7"/>
    <x v="60"/>
    <x v="54"/>
    <x v="55"/>
    <x v="2"/>
    <s v="아파트"/>
    <s v="문수로롯데캐슬그랑파르크　"/>
    <s v="울산 남구 신정동 1267-9"/>
    <d v="2026-08-01T00:00:00"/>
    <n v="193"/>
    <n v="0"/>
    <n v="2326"/>
    <s v="롯데건설(주)"/>
  </r>
  <r>
    <x v="7"/>
    <x v="60"/>
    <x v="54"/>
    <x v="57"/>
    <x v="3"/>
    <s v="아파트"/>
    <s v="울산e편한세상신정스카이하임　"/>
    <s v="울산 남구 신정동 1136-3"/>
    <d v="2026-10-01T00:00:00"/>
    <n v="221"/>
    <n v="0"/>
    <n v="2547"/>
    <m/>
  </r>
  <r>
    <x v="7"/>
    <x v="60"/>
    <x v="382"/>
    <x v="58"/>
    <x v="3"/>
    <s v="아파트"/>
    <s v="e편한세상번영로리더스포레　"/>
    <s v="울산 남구 야음동 828-9"/>
    <d v="2026-11-01T00:00:00"/>
    <n v="254"/>
    <n v="0"/>
    <n v="2414"/>
    <s v="DL이앤씨(주)"/>
  </r>
  <r>
    <x v="7"/>
    <x v="79"/>
    <x v="391"/>
    <x v="58"/>
    <x v="3"/>
    <s v="아파트"/>
    <s v="울산다운2지구우미린더시그니처　"/>
    <s v="울산 울주군 범서읍 서사리 305"/>
    <d v="2026-11-01T00:00:00"/>
    <n v="1430"/>
    <n v="0"/>
    <n v="1301"/>
    <s v="우미건설(주)"/>
  </r>
  <r>
    <x v="7"/>
    <x v="29"/>
    <x v="385"/>
    <x v="59"/>
    <x v="0"/>
    <s v="아파트"/>
    <s v="울산우정한라비발디　"/>
    <s v="울산 중구 우정동 274-60"/>
    <d v="2027-01-01T00:00:00"/>
    <n v="533"/>
    <n v="0"/>
    <n v="2022"/>
    <s v="HL디앤아이한라(주)"/>
  </r>
  <r>
    <x v="7"/>
    <x v="60"/>
    <x v="54"/>
    <x v="60"/>
    <x v="0"/>
    <s v="아파트"/>
    <s v="더폴울산신정　"/>
    <s v="울산 남구 신정동 1133-14"/>
    <d v="2027-02-01T00:00:00"/>
    <n v="204"/>
    <n v="0"/>
    <n v="1979"/>
    <s v="(주)우성종합건설"/>
  </r>
  <r>
    <x v="7"/>
    <x v="79"/>
    <x v="394"/>
    <x v="75"/>
    <x v="3"/>
    <s v="아파트"/>
    <s v="울산진하한양립스그랑블루　"/>
    <s v="울산 울주군 서생면 진하리 75-9"/>
    <d v="2027-11-01T00:00:00"/>
    <n v="475"/>
    <n v="0"/>
    <n v="1521"/>
    <s v="㈜한양건설"/>
  </r>
  <r>
    <x v="7"/>
    <x v="60"/>
    <x v="54"/>
    <x v="63"/>
    <x v="0"/>
    <s v="아파트"/>
    <s v="라엘에스　"/>
    <s v="울산 남구 신정동 901-3"/>
    <d v="2028-02-01T00:00:00"/>
    <n v="2033"/>
    <n v="0"/>
    <n v="2561"/>
    <s v="롯데건설주식회사,에스케이에코플랜트 (주)"/>
  </r>
  <r>
    <x v="7"/>
    <x v="60"/>
    <x v="54"/>
    <x v="72"/>
    <x v="1"/>
    <s v="아파트"/>
    <s v="힐스테이트문수로센트럴　"/>
    <s v="울산 남구 신정동 638-1"/>
    <d v="2028-06-01T00:00:00"/>
    <n v="566"/>
    <n v="0"/>
    <n v="2619"/>
    <m/>
  </r>
  <r>
    <x v="10"/>
    <x v="105"/>
    <x v="395"/>
    <x v="27"/>
    <x v="0"/>
    <s v="아파트(임대)"/>
    <s v="수루배마을8단지"/>
    <s v="세종 세종시 반곡동 858"/>
    <d v="2023-02-01T00:00:00"/>
    <n v="1043"/>
    <n v="0"/>
    <n v="0"/>
    <m/>
  </r>
  <r>
    <x v="10"/>
    <x v="105"/>
    <x v="396"/>
    <x v="32"/>
    <x v="2"/>
    <s v="아파트"/>
    <s v="가락마을12단지_세종한림풀에버　"/>
    <s v="세종 세종시 고운동 1411"/>
    <d v="2023-09-01T00:00:00"/>
    <n v="455"/>
    <n v="0"/>
    <n v="1139"/>
    <s v="한림건설(주)"/>
  </r>
  <r>
    <x v="10"/>
    <x v="105"/>
    <x v="397"/>
    <x v="3"/>
    <x v="3"/>
    <s v="아파트(임대)"/>
    <s v="해밀마을행복주택(임대)"/>
    <s v="세종 세종시 해밀동 0"/>
    <d v="2023-10-01T00:00:00"/>
    <n v="609"/>
    <n v="0"/>
    <n v="0"/>
    <m/>
  </r>
  <r>
    <x v="10"/>
    <x v="105"/>
    <x v="398"/>
    <x v="34"/>
    <x v="3"/>
    <s v="아파트"/>
    <s v="산울마을5단지_세종파밀리에더파크　"/>
    <s v="세종 세종시 산울동 0"/>
    <d v="2023-12-01T00:00:00"/>
    <n v="995"/>
    <n v="0"/>
    <n v="1095"/>
    <s v="신동아건설(주), 동부건설(주), 계룡건설산업(주)"/>
  </r>
  <r>
    <x v="10"/>
    <x v="105"/>
    <x v="398"/>
    <x v="36"/>
    <x v="0"/>
    <s v="아파트"/>
    <s v="산울마을6단지_세종리첸시아파밀리에H3블록　"/>
    <s v="세종 세종시 산울동 313-14"/>
    <d v="2024-03-01T00:00:00"/>
    <n v="667"/>
    <n v="0"/>
    <n v="1313"/>
    <s v="신동아건설(주)"/>
  </r>
  <r>
    <x v="10"/>
    <x v="105"/>
    <x v="398"/>
    <x v="36"/>
    <x v="0"/>
    <s v="아파트"/>
    <s v="산울마을7단지_세종리첸시아파밀리에H2블록　"/>
    <s v="세종 세종시 산울동 152-1"/>
    <d v="2024-03-01T00:00:00"/>
    <n v="900"/>
    <n v="0"/>
    <n v="1293"/>
    <s v="금호산업(주)"/>
  </r>
  <r>
    <x v="10"/>
    <x v="105"/>
    <x v="397"/>
    <x v="36"/>
    <x v="0"/>
    <s v="아파트"/>
    <s v="세종하늘채펜트라움II　"/>
    <s v="세종 세종시 해밀동 0"/>
    <d v="2024-03-01T00:00:00"/>
    <n v="194"/>
    <n v="0"/>
    <n v="58498"/>
    <s v="코오롱글로벌주식회사"/>
  </r>
  <r>
    <x v="10"/>
    <x v="105"/>
    <x v="397"/>
    <x v="36"/>
    <x v="0"/>
    <s v="아파트"/>
    <s v="세종하늘채펜트라움I　"/>
    <s v="세종 세종시 해밀동 0"/>
    <d v="2024-03-01T00:00:00"/>
    <n v="197"/>
    <n v="0"/>
    <n v="1720"/>
    <s v="코오롱글로벌주식회사"/>
  </r>
  <r>
    <x v="10"/>
    <x v="105"/>
    <x v="398"/>
    <x v="6"/>
    <x v="2"/>
    <s v="아파트"/>
    <s v="세종자이더시티　"/>
    <s v="세종 세종시 산울동 259"/>
    <d v="2024-07-01T00:00:00"/>
    <n v="1350"/>
    <n v="0"/>
    <n v="1342"/>
    <s v="지에스건설(주),(주)태영건설,한신공영(주)"/>
  </r>
  <r>
    <x v="10"/>
    <x v="105"/>
    <x v="399"/>
    <x v="40"/>
    <x v="2"/>
    <s v="아파트"/>
    <s v="엘리프세종　"/>
    <s v="세종 세종시 조치원읍 봉산리 379"/>
    <d v="2024-09-01T00:00:00"/>
    <n v="660"/>
    <n v="0"/>
    <n v="1086"/>
    <s v="계룡건설산업(주)"/>
  </r>
  <r>
    <x v="10"/>
    <x v="105"/>
    <x v="399"/>
    <x v="7"/>
    <x v="3"/>
    <s v="아파트"/>
    <s v="조치원한신더휴　"/>
    <s v="세종 세종시 조치원읍 교리 26-2"/>
    <d v="2024-10-01T00:00:00"/>
    <n v="256"/>
    <n v="0"/>
    <n v="1258"/>
    <s v="한신공영(주)"/>
  </r>
  <r>
    <x v="10"/>
    <x v="105"/>
    <x v="398"/>
    <x v="8"/>
    <x v="0"/>
    <s v="아파트"/>
    <s v="엘리프세종6-3　"/>
    <s v="세종 세종시 산울동 8"/>
    <d v="2025-01-01T00:00:00"/>
    <n v="1035"/>
    <n v="0"/>
    <n v="1225"/>
    <s v="계룡건설산업(주)"/>
  </r>
  <r>
    <x v="10"/>
    <x v="105"/>
    <x v="400"/>
    <x v="54"/>
    <x v="2"/>
    <s v="아파트"/>
    <s v="세종금강펜테리움더시글로　"/>
    <s v="세종 세종시 집현동 885-1"/>
    <d v="2026-07-01T00:00:00"/>
    <n v="301"/>
    <n v="0"/>
    <n v="1343"/>
    <s v="㈜금강주택"/>
  </r>
  <r>
    <x v="1"/>
    <x v="8"/>
    <x v="8"/>
    <x v="0"/>
    <x v="0"/>
    <s v="아파트"/>
    <s v="두산위브더아티움　"/>
    <s v="경기 안양시 만안구 안양동 1438"/>
    <d v="2023-01-01T00:00:00"/>
    <n v="558"/>
    <n v="0"/>
    <n v="1825"/>
    <s v="두산건설(주)"/>
  </r>
  <r>
    <x v="1"/>
    <x v="9"/>
    <x v="10"/>
    <x v="0"/>
    <x v="0"/>
    <s v="아파트"/>
    <s v="엠제이팰리스"/>
    <s v="경기 부천시 원미구 심곡동 133-6"/>
    <d v="2023-01-01T00:00:00"/>
    <n v="28"/>
    <n v="0"/>
    <n v="0"/>
    <m/>
  </r>
  <r>
    <x v="1"/>
    <x v="9"/>
    <x v="10"/>
    <x v="0"/>
    <x v="0"/>
    <s v="아파트"/>
    <s v="글로리아"/>
    <s v="경기 부천시 원미구 심곡동 388-5"/>
    <d v="2023-01-01T00:00:00"/>
    <n v="256"/>
    <n v="0"/>
    <n v="0"/>
    <m/>
  </r>
  <r>
    <x v="1"/>
    <x v="9"/>
    <x v="10"/>
    <x v="0"/>
    <x v="0"/>
    <s v="아파트"/>
    <s v="데오스힐"/>
    <s v="경기 부천시 원미구 도당동 262-19"/>
    <d v="2023-01-01T00:00:00"/>
    <n v="23"/>
    <n v="0"/>
    <n v="0"/>
    <m/>
  </r>
  <r>
    <x v="1"/>
    <x v="9"/>
    <x v="11"/>
    <x v="0"/>
    <x v="0"/>
    <s v="아파트"/>
    <s v="메종드라피네"/>
    <s v="경기 부천시 소사구 소사본동 217-18"/>
    <d v="2023-01-01T00:00:00"/>
    <n v="24"/>
    <n v="0"/>
    <n v="0"/>
    <m/>
  </r>
  <r>
    <x v="1"/>
    <x v="9"/>
    <x v="12"/>
    <x v="0"/>
    <x v="0"/>
    <s v="아파트"/>
    <s v="스타파크시티"/>
    <s v="경기 부천시 오정구 원종동 186-13"/>
    <d v="2023-01-01T00:00:00"/>
    <n v="22"/>
    <n v="0"/>
    <n v="0"/>
    <m/>
  </r>
  <r>
    <x v="1"/>
    <x v="10"/>
    <x v="401"/>
    <x v="0"/>
    <x v="0"/>
    <s v="아파트(임대)"/>
    <s v="광명너부대LH1단지"/>
    <s v="경기 광명시 광명동 776-16"/>
    <d v="2023-01-01T00:00:00"/>
    <n v="70"/>
    <n v="0"/>
    <n v="0"/>
    <m/>
  </r>
  <r>
    <x v="1"/>
    <x v="11"/>
    <x v="118"/>
    <x v="0"/>
    <x v="0"/>
    <s v="아파트"/>
    <s v="고덕국제신도시제일풍경채2차에듀　"/>
    <s v="경기 평택시 고덕동 2501-1"/>
    <d v="2023-01-01T00:00:00"/>
    <n v="877"/>
    <n v="1404"/>
    <n v="1320"/>
    <s v="제일건설(주)"/>
  </r>
  <r>
    <x v="1"/>
    <x v="13"/>
    <x v="15"/>
    <x v="0"/>
    <x v="0"/>
    <s v="아파트"/>
    <s v="대곡역두산위브1단지,2단지　"/>
    <s v="경기 고양시 덕양구 토당동 913"/>
    <d v="2023-01-01T00:00:00"/>
    <n v="643"/>
    <n v="2528"/>
    <n v="1803"/>
    <s v="두산건설(주)"/>
  </r>
  <r>
    <x v="1"/>
    <x v="18"/>
    <x v="402"/>
    <x v="0"/>
    <x v="0"/>
    <s v="아파트"/>
    <s v="호반써밋더프라임　"/>
    <s v="경기 시흥시 정왕동 0"/>
    <d v="2023-01-01T00:00:00"/>
    <n v="826"/>
    <n v="1259"/>
    <n v="1169"/>
    <s v="(주)호반산업"/>
  </r>
  <r>
    <x v="1"/>
    <x v="23"/>
    <x v="403"/>
    <x v="0"/>
    <x v="0"/>
    <s v="아파트(임대)"/>
    <s v="초롱꽃마을9단지_우미린센터포레"/>
    <s v="경기 파주시 동패동 2118"/>
    <d v="2023-01-01T00:00:00"/>
    <n v="522"/>
    <n v="0"/>
    <n v="0"/>
    <m/>
  </r>
  <r>
    <x v="1"/>
    <x v="27"/>
    <x v="404"/>
    <x v="0"/>
    <x v="0"/>
    <s v="아파트"/>
    <s v="양주옥정더원파크빌리지　"/>
    <s v="경기 양주시 옥정동 0"/>
    <d v="2023-01-01T00:00:00"/>
    <n v="930"/>
    <n v="1021"/>
    <n v="1166"/>
    <s v="(주)동양건설산업"/>
  </r>
  <r>
    <x v="1"/>
    <x v="27"/>
    <x v="404"/>
    <x v="0"/>
    <x v="0"/>
    <s v="아파트"/>
    <s v="양주옥정유림노르웨이숲　"/>
    <s v="경기 양주시 옥정동 1097"/>
    <d v="2023-01-01T00:00:00"/>
    <n v="1140"/>
    <n v="1148"/>
    <n v="1103"/>
    <s v="(주)유림E&amp;C"/>
  </r>
  <r>
    <x v="1"/>
    <x v="27"/>
    <x v="405"/>
    <x v="0"/>
    <x v="0"/>
    <s v="아파트"/>
    <s v="덕계역금강펜테리움센트럴파크　"/>
    <s v="경기 양주시 덕계동 915"/>
    <d v="2023-01-01T00:00:00"/>
    <n v="935"/>
    <n v="1299"/>
    <n v="1238"/>
    <s v="(주)금강주택"/>
  </r>
  <r>
    <x v="1"/>
    <x v="5"/>
    <x v="3"/>
    <x v="27"/>
    <x v="0"/>
    <s v="아파트"/>
    <s v="힐스테이트푸르지오수원　"/>
    <s v="경기 수원시 팔달구 교동 292"/>
    <d v="2023-02-01T00:00:00"/>
    <n v="2586"/>
    <n v="2544"/>
    <n v="1754"/>
    <s v="현대건설,대우건설"/>
  </r>
  <r>
    <x v="1"/>
    <x v="6"/>
    <x v="5"/>
    <x v="27"/>
    <x v="0"/>
    <s v="아파트"/>
    <s v="판교밸리자이2단지　"/>
    <s v="경기 성남시 수정구 고등동 585"/>
    <d v="2023-02-01T00:00:00"/>
    <n v="242"/>
    <n v="0"/>
    <n v="2466"/>
    <s v="지에스건설(주)"/>
  </r>
  <r>
    <x v="1"/>
    <x v="6"/>
    <x v="5"/>
    <x v="27"/>
    <x v="0"/>
    <s v="아파트"/>
    <s v="판교밸리자이3단지　"/>
    <s v="경기 성남시 수정구 고등동 601"/>
    <d v="2023-02-01T00:00:00"/>
    <n v="152"/>
    <n v="0"/>
    <n v="2430"/>
    <s v="지에스건설(주)"/>
  </r>
  <r>
    <x v="1"/>
    <x v="6"/>
    <x v="5"/>
    <x v="27"/>
    <x v="0"/>
    <s v="아파트"/>
    <s v="판교밸리자이1단지　"/>
    <s v="경기 성남시 수정구 고등동 582"/>
    <d v="2023-02-01T00:00:00"/>
    <n v="238"/>
    <n v="0"/>
    <n v="2384"/>
    <s v="지에스건설(주)"/>
  </r>
  <r>
    <x v="1"/>
    <x v="6"/>
    <x v="6"/>
    <x v="27"/>
    <x v="0"/>
    <s v="아파트"/>
    <s v="중앙하이츠금광프리미엄　"/>
    <s v="경기 성남시 중원구 금광동 4863"/>
    <d v="2023-02-01T00:00:00"/>
    <n v="41"/>
    <n v="0"/>
    <n v="2640"/>
    <m/>
  </r>
  <r>
    <x v="1"/>
    <x v="7"/>
    <x v="406"/>
    <x v="27"/>
    <x v="0"/>
    <s v="아파트"/>
    <s v="의정부롯데캐슬골드포레　"/>
    <s v="경기 의정부시 가능동 581-1"/>
    <d v="2023-02-01T00:00:00"/>
    <n v="466"/>
    <n v="0"/>
    <n v="1361"/>
    <s v="롯데건설(주)"/>
  </r>
  <r>
    <x v="1"/>
    <x v="9"/>
    <x v="10"/>
    <x v="27"/>
    <x v="0"/>
    <s v="아파트"/>
    <s v="프라임150"/>
    <s v="경기 부천시 원미구 원미동 51-6"/>
    <d v="2023-02-01T00:00:00"/>
    <n v="24"/>
    <n v="0"/>
    <n v="0"/>
    <m/>
  </r>
  <r>
    <x v="1"/>
    <x v="9"/>
    <x v="10"/>
    <x v="27"/>
    <x v="0"/>
    <s v="아파트"/>
    <s v="로얄"/>
    <s v="경기 부천시 원미구 도당동 53-7"/>
    <d v="2023-02-01T00:00:00"/>
    <n v="22"/>
    <n v="0"/>
    <n v="0"/>
    <m/>
  </r>
  <r>
    <x v="1"/>
    <x v="9"/>
    <x v="10"/>
    <x v="27"/>
    <x v="0"/>
    <s v="아파트(임대)"/>
    <s v="부천상동행복주택"/>
    <s v="경기 부천시 원미구 상동 463-2"/>
    <d v="2023-02-01T00:00:00"/>
    <n v="630"/>
    <n v="0"/>
    <n v="0"/>
    <m/>
  </r>
  <r>
    <x v="1"/>
    <x v="9"/>
    <x v="11"/>
    <x v="27"/>
    <x v="0"/>
    <s v="아파트"/>
    <s v="부천소사현진에버빌　"/>
    <s v="경기 부천시 소사구 소사본동 212-4"/>
    <d v="2023-02-01T00:00:00"/>
    <n v="170"/>
    <n v="0"/>
    <n v="1527"/>
    <s v="(주)현진에버빌"/>
  </r>
  <r>
    <x v="1"/>
    <x v="11"/>
    <x v="118"/>
    <x v="27"/>
    <x v="0"/>
    <s v="아파트"/>
    <s v="고덕국제신도시제일풍경채3차센텀　"/>
    <s v="경기 평택시 고덕동 2518-1"/>
    <d v="2023-02-01T00:00:00"/>
    <n v="820"/>
    <n v="1972"/>
    <n v="1381"/>
    <s v="제일건설(주)"/>
  </r>
  <r>
    <x v="1"/>
    <x v="11"/>
    <x v="118"/>
    <x v="27"/>
    <x v="0"/>
    <s v="아파트(임대)"/>
    <s v="평택고덕LH12단지"/>
    <s v="경기 평택시 고덕동 2697-2"/>
    <d v="2023-02-01T00:00:00"/>
    <n v="900"/>
    <n v="0"/>
    <n v="0"/>
    <m/>
  </r>
  <r>
    <x v="1"/>
    <x v="12"/>
    <x v="14"/>
    <x v="27"/>
    <x v="0"/>
    <s v="아파트"/>
    <s v="안산푸르지오브리파크　"/>
    <s v="경기 안산시 단원구 원곡동 1003"/>
    <d v="2023-02-01T00:00:00"/>
    <n v="1714"/>
    <n v="1926"/>
    <n v="1485"/>
    <s v="(주)대우건설"/>
  </r>
  <r>
    <x v="1"/>
    <x v="18"/>
    <x v="402"/>
    <x v="27"/>
    <x v="0"/>
    <s v="아파트"/>
    <s v="파라곤센트럴오션시티　"/>
    <s v="경기 시흥시 정왕동 2711"/>
    <d v="2023-02-01T00:00:00"/>
    <n v="656"/>
    <n v="1455"/>
    <n v="1140"/>
    <s v="(주)라인건설"/>
  </r>
  <r>
    <x v="1"/>
    <x v="18"/>
    <x v="402"/>
    <x v="27"/>
    <x v="0"/>
    <s v="아파트"/>
    <s v="시흥금강펜테리움오션베이　"/>
    <s v="경기 시흥시 정왕동 2737"/>
    <d v="2023-02-01T00:00:00"/>
    <n v="930"/>
    <n v="1794"/>
    <n v="1129"/>
    <s v="(주)금강주택"/>
  </r>
  <r>
    <x v="1"/>
    <x v="22"/>
    <x v="18"/>
    <x v="27"/>
    <x v="0"/>
    <s v="아파트"/>
    <s v="용인고림양우내안애더센트럴　"/>
    <s v="경기 용인시 처인구 고림동 723-3"/>
    <d v="2023-02-01T00:00:00"/>
    <n v="627"/>
    <n v="0"/>
    <n v="1136"/>
    <s v="양우건설(주)"/>
  </r>
  <r>
    <x v="1"/>
    <x v="23"/>
    <x v="407"/>
    <x v="27"/>
    <x v="0"/>
    <s v="아파트(임대)"/>
    <s v="노을빛마을16단지"/>
    <s v="경기 파주시 문발동 558"/>
    <d v="2023-02-01T00:00:00"/>
    <n v="320"/>
    <n v="0"/>
    <n v="0"/>
    <m/>
  </r>
  <r>
    <x v="1"/>
    <x v="23"/>
    <x v="408"/>
    <x v="27"/>
    <x v="0"/>
    <s v="아파트"/>
    <s v="파주운정신도시디에트르라포레　"/>
    <s v="경기 파주시 목동동 1009"/>
    <d v="2023-02-01T00:00:00"/>
    <n v="297"/>
    <n v="1259"/>
    <n v="1333"/>
    <s v="대방건설(주)"/>
  </r>
  <r>
    <x v="1"/>
    <x v="23"/>
    <x v="408"/>
    <x v="27"/>
    <x v="0"/>
    <s v="아파트(임대)"/>
    <s v="물향기마을1단지"/>
    <s v="경기 파주시 목동동 385"/>
    <d v="2023-02-01T00:00:00"/>
    <n v="1810"/>
    <n v="0"/>
    <n v="0"/>
    <m/>
  </r>
  <r>
    <x v="1"/>
    <x v="25"/>
    <x v="409"/>
    <x v="27"/>
    <x v="0"/>
    <s v="아파트"/>
    <s v="신동탄포레자이　"/>
    <s v="경기 화성시 반월동 974"/>
    <d v="2023-02-01T00:00:00"/>
    <n v="1297"/>
    <n v="2681"/>
    <n v="1750"/>
    <s v="지에스건설(주)"/>
  </r>
  <r>
    <x v="1"/>
    <x v="25"/>
    <x v="410"/>
    <x v="27"/>
    <x v="0"/>
    <s v="아파트"/>
    <s v="동탄역헤리엇　"/>
    <s v="경기 화성시 오산동 1023"/>
    <d v="2023-02-01T00:00:00"/>
    <n v="578"/>
    <n v="0"/>
    <n v="1472"/>
    <s v="현대비에스앤씨(주)"/>
  </r>
  <r>
    <x v="1"/>
    <x v="25"/>
    <x v="411"/>
    <x v="27"/>
    <x v="0"/>
    <s v="아파트"/>
    <s v="화성남양시티프라디움4차　"/>
    <s v="경기 화성시 남양읍 남양리 2191"/>
    <d v="2023-02-01T00:00:00"/>
    <n v="556"/>
    <n v="1164"/>
    <n v="1172"/>
    <s v="(주)시티건설,(주)시티종합건설,(주)시티"/>
  </r>
  <r>
    <x v="1"/>
    <x v="27"/>
    <x v="405"/>
    <x v="27"/>
    <x v="0"/>
    <s v="아파트(임대)"/>
    <s v="양주회천14단지"/>
    <s v="경기 양주시 덕계동 0"/>
    <d v="2023-02-01T00:00:00"/>
    <n v="957"/>
    <n v="0"/>
    <n v="0"/>
    <m/>
  </r>
  <r>
    <x v="1"/>
    <x v="106"/>
    <x v="412"/>
    <x v="27"/>
    <x v="0"/>
    <s v="아파트"/>
    <s v="양평역센트럴시티　"/>
    <s v="경기 양평군 양평읍 양근리 664"/>
    <d v="2023-02-01T00:00:00"/>
    <n v="248"/>
    <n v="0"/>
    <n v="1150"/>
    <s v="일신건영(주)"/>
  </r>
  <r>
    <x v="1"/>
    <x v="6"/>
    <x v="5"/>
    <x v="28"/>
    <x v="0"/>
    <s v="아파트"/>
    <s v="위례자이더시티　"/>
    <s v="경기 성남시 수정구 창곡동 512"/>
    <d v="2023-03-01T00:00:00"/>
    <n v="800"/>
    <n v="0"/>
    <n v="2330"/>
    <s v="지에스건설(주),(주)태영건설,계룡건설산업(주),(주)신성건설"/>
  </r>
  <r>
    <x v="1"/>
    <x v="8"/>
    <x v="8"/>
    <x v="28"/>
    <x v="0"/>
    <s v="아파트"/>
    <s v="개성하이빌"/>
    <s v="경기 안양시 만안구 안양동 533-3"/>
    <d v="2023-03-01T00:00:00"/>
    <n v="8"/>
    <n v="0"/>
    <n v="0"/>
    <m/>
  </r>
  <r>
    <x v="1"/>
    <x v="9"/>
    <x v="10"/>
    <x v="28"/>
    <x v="0"/>
    <s v="아파트"/>
    <s v="더브라운캐슬"/>
    <s v="경기 부천시 원미구 심곡동 100-2"/>
    <d v="2023-03-01T00:00:00"/>
    <n v="26"/>
    <n v="0"/>
    <n v="0"/>
    <m/>
  </r>
  <r>
    <x v="1"/>
    <x v="9"/>
    <x v="12"/>
    <x v="28"/>
    <x v="0"/>
    <s v="아파트"/>
    <s v="해강로디안"/>
    <s v="경기 부천시 오정구 원종동 477"/>
    <d v="2023-03-01T00:00:00"/>
    <n v="63"/>
    <n v="0"/>
    <n v="0"/>
    <m/>
  </r>
  <r>
    <x v="1"/>
    <x v="15"/>
    <x v="413"/>
    <x v="28"/>
    <x v="0"/>
    <s v="아파트"/>
    <s v="인창칸타빌더헤리티지　"/>
    <s v="경기 구리시 인창동 636"/>
    <d v="2023-03-01T00:00:00"/>
    <n v="375"/>
    <n v="0"/>
    <n v="1799"/>
    <s v="(주)대원"/>
  </r>
  <r>
    <x v="1"/>
    <x v="16"/>
    <x v="414"/>
    <x v="28"/>
    <x v="0"/>
    <s v="아파트"/>
    <s v="진접삼부르네상스더퍼스트　"/>
    <s v="경기 남양주시 진접읍 금곡리 527-4"/>
    <d v="2023-03-01T00:00:00"/>
    <n v="348"/>
    <n v="0"/>
    <n v="1203"/>
    <s v="삼부토건(주)"/>
  </r>
  <r>
    <x v="1"/>
    <x v="21"/>
    <x v="415"/>
    <x v="28"/>
    <x v="0"/>
    <s v="아파트(임대)"/>
    <s v="하남감일제일풍경채"/>
    <s v="경기 하남시 감이동 503"/>
    <d v="2023-03-01T00:00:00"/>
    <n v="866"/>
    <n v="0"/>
    <n v="0"/>
    <m/>
  </r>
  <r>
    <x v="1"/>
    <x v="22"/>
    <x v="18"/>
    <x v="28"/>
    <x v="0"/>
    <s v="아파트"/>
    <s v="서희스타힐스포레스트　"/>
    <s v="경기 용인시 처인구 역북동 233"/>
    <d v="2023-03-01T00:00:00"/>
    <n v="1872"/>
    <n v="1349"/>
    <n v="1169"/>
    <s v="(주)서희건설"/>
  </r>
  <r>
    <x v="1"/>
    <x v="107"/>
    <x v="416"/>
    <x v="28"/>
    <x v="0"/>
    <s v="아파트"/>
    <s v="골든스테이"/>
    <s v="경기 안성시 신소현동 184"/>
    <d v="2023-03-01T00:00:00"/>
    <n v="342"/>
    <n v="0"/>
    <n v="0"/>
    <s v="일진종합건설(주)"/>
  </r>
  <r>
    <x v="1"/>
    <x v="25"/>
    <x v="417"/>
    <x v="28"/>
    <x v="0"/>
    <s v="아파트"/>
    <s v="우미린센트포레1단지　"/>
    <s v="경기 화성시 안녕동 0"/>
    <d v="2023-03-01T00:00:00"/>
    <n v="650"/>
    <n v="1103"/>
    <n v="1145"/>
    <s v="우미건설(주)"/>
  </r>
  <r>
    <x v="1"/>
    <x v="5"/>
    <x v="2"/>
    <x v="1"/>
    <x v="1"/>
    <s v="아파트(임대)"/>
    <s v="LH수원당수1단지"/>
    <s v="경기 수원시 권선구 당수동 388-19"/>
    <d v="2023-04-01T00:00:00"/>
    <n v="1500"/>
    <n v="0"/>
    <n v="0"/>
    <m/>
  </r>
  <r>
    <x v="1"/>
    <x v="8"/>
    <x v="8"/>
    <x v="1"/>
    <x v="1"/>
    <s v="아파트"/>
    <s v="아르테자이　"/>
    <s v="경기 안양시 만안구 안양동 1448"/>
    <d v="2023-04-01T00:00:00"/>
    <n v="1021"/>
    <n v="0"/>
    <n v="2117"/>
    <s v="지에스건설(주)"/>
  </r>
  <r>
    <x v="1"/>
    <x v="9"/>
    <x v="10"/>
    <x v="1"/>
    <x v="1"/>
    <s v="아파트"/>
    <s v="원미에스포레"/>
    <s v="경기 부천시 원미구 원미동 72-3"/>
    <d v="2023-04-01T00:00:00"/>
    <n v="24"/>
    <n v="0"/>
    <n v="0"/>
    <m/>
  </r>
  <r>
    <x v="1"/>
    <x v="11"/>
    <x v="418"/>
    <x v="1"/>
    <x v="1"/>
    <s v="아파트(임대)"/>
    <s v="평택청북LHB13단지"/>
    <s v="경기 평택시 청북읍 옥길리 1115-1"/>
    <d v="2023-04-01T00:00:00"/>
    <n v="260"/>
    <n v="0"/>
    <n v="0"/>
    <m/>
  </r>
  <r>
    <x v="1"/>
    <x v="14"/>
    <x v="121"/>
    <x v="1"/>
    <x v="1"/>
    <s v="아파트"/>
    <s v="과천르센토데시앙　"/>
    <s v="경기 과천시 갈현동 0"/>
    <d v="2023-04-01T00:00:00"/>
    <n v="584"/>
    <n v="0"/>
    <n v="2409"/>
    <s v="(주)태영건설"/>
  </r>
  <r>
    <x v="1"/>
    <x v="22"/>
    <x v="18"/>
    <x v="1"/>
    <x v="1"/>
    <s v="아파트"/>
    <s v="용인양지세영리첼　"/>
    <s v="경기 용인시 처인구 양지면 양지리 925"/>
    <d v="2023-04-01T00:00:00"/>
    <n v="225"/>
    <n v="1163"/>
    <n v="1008"/>
    <s v="세영종합건설(주)"/>
  </r>
  <r>
    <x v="1"/>
    <x v="108"/>
    <x v="419"/>
    <x v="1"/>
    <x v="1"/>
    <s v="아파트"/>
    <s v="이천롯데캐슬페라즈스카이　"/>
    <s v="경기 이천시 안흥동 477"/>
    <d v="2023-04-01T00:00:00"/>
    <n v="479"/>
    <n v="0"/>
    <n v="1188"/>
    <s v="롯데건설(주)"/>
  </r>
  <r>
    <x v="1"/>
    <x v="107"/>
    <x v="420"/>
    <x v="1"/>
    <x v="1"/>
    <s v="아파트"/>
    <s v="안성이트리니티공도센트럴파크　"/>
    <s v="경기 안성시 공도읍 만정리 881"/>
    <d v="2023-04-01T00:00:00"/>
    <n v="680"/>
    <n v="1054"/>
    <n v="845"/>
    <s v="한국토지신탁,(주)이랜드건설"/>
  </r>
  <r>
    <x v="1"/>
    <x v="24"/>
    <x v="421"/>
    <x v="1"/>
    <x v="1"/>
    <s v="아파트"/>
    <s v="김포마송1차대방엘리움센트럴파크　"/>
    <s v="경기 김포시 통진읍 마송리 536"/>
    <d v="2023-04-01T00:00:00"/>
    <n v="841"/>
    <n v="1203"/>
    <n v="1037"/>
    <s v="대방산업개발(주)"/>
  </r>
  <r>
    <x v="1"/>
    <x v="25"/>
    <x v="417"/>
    <x v="1"/>
    <x v="1"/>
    <s v="아파트"/>
    <s v="우미린센트포레2단지　"/>
    <s v="경기 화성시 안녕동 0"/>
    <d v="2023-04-01T00:00:00"/>
    <n v="650"/>
    <n v="1384"/>
    <n v="1113"/>
    <s v="(주)우미개발"/>
  </r>
  <r>
    <x v="1"/>
    <x v="25"/>
    <x v="422"/>
    <x v="1"/>
    <x v="1"/>
    <s v="아파트(임대)"/>
    <s v="동탄2LH38단지"/>
    <s v="경기 화성시 신동 120"/>
    <d v="2023-04-01T00:00:00"/>
    <n v="700"/>
    <n v="0"/>
    <n v="0"/>
    <m/>
  </r>
  <r>
    <x v="1"/>
    <x v="25"/>
    <x v="411"/>
    <x v="1"/>
    <x v="1"/>
    <s v="아파트"/>
    <s v="화성남양뉴타운리젠시빌란트　"/>
    <s v="경기 화성시 남양읍 남양리 2310"/>
    <d v="2023-04-01T00:00:00"/>
    <n v="380"/>
    <n v="0"/>
    <n v="1072"/>
    <s v="리젠시빌주택"/>
  </r>
  <r>
    <x v="1"/>
    <x v="26"/>
    <x v="423"/>
    <x v="1"/>
    <x v="1"/>
    <s v="아파트"/>
    <s v="초월역한라비발디　"/>
    <s v="경기 광주시 초월읍 쌍동리 400"/>
    <d v="2023-04-01T00:00:00"/>
    <n v="1108"/>
    <n v="0"/>
    <n v="1273"/>
    <s v="(주)한라"/>
  </r>
  <r>
    <x v="1"/>
    <x v="27"/>
    <x v="424"/>
    <x v="1"/>
    <x v="1"/>
    <s v="아파트(임대)"/>
    <s v="양주고읍LH14단지"/>
    <s v="경기 양주시 광사동 716"/>
    <d v="2023-04-01T00:00:00"/>
    <n v="372"/>
    <n v="0"/>
    <n v="0"/>
    <m/>
  </r>
  <r>
    <x v="1"/>
    <x v="27"/>
    <x v="404"/>
    <x v="1"/>
    <x v="1"/>
    <s v="아파트"/>
    <s v="양주옥정신도시제일풍경채레이크시티2단지　"/>
    <s v="경기 양주시 옥정동 1043-1"/>
    <d v="2023-04-01T00:00:00"/>
    <n v="1228"/>
    <n v="0"/>
    <n v="1129"/>
    <s v="제일건설(주)"/>
  </r>
  <r>
    <x v="1"/>
    <x v="27"/>
    <x v="404"/>
    <x v="1"/>
    <x v="1"/>
    <s v="아파트"/>
    <s v="양주옥정신도시한신더휴　"/>
    <s v="경기 양주시 옥정동 938"/>
    <d v="2023-04-01T00:00:00"/>
    <n v="767"/>
    <n v="1323"/>
    <n v="1105"/>
    <s v="한신공영(주)"/>
  </r>
  <r>
    <x v="1"/>
    <x v="27"/>
    <x v="405"/>
    <x v="1"/>
    <x v="1"/>
    <s v="아파트"/>
    <s v="덕계역대광로제비앙더메트로팰리스　"/>
    <s v="경기 양주시 덕계동 937"/>
    <d v="2023-04-01T00:00:00"/>
    <n v="424"/>
    <n v="1283"/>
    <n v="1207"/>
    <s v="(주)대광건영"/>
  </r>
  <r>
    <x v="1"/>
    <x v="109"/>
    <x v="425"/>
    <x v="1"/>
    <x v="1"/>
    <s v="아파트"/>
    <s v="여주역우남퍼스트빌　"/>
    <s v="경기 여주시 교동 0"/>
    <d v="2023-04-01T00:00:00"/>
    <n v="602"/>
    <n v="0"/>
    <n v="1172"/>
    <s v="(주)우남건설"/>
  </r>
  <r>
    <x v="1"/>
    <x v="109"/>
    <x v="425"/>
    <x v="1"/>
    <x v="1"/>
    <s v="아파트(임대)"/>
    <s v="여주역LH3단지"/>
    <s v="경기 여주시 교동 194"/>
    <d v="2023-04-01T00:00:00"/>
    <n v="705"/>
    <n v="0"/>
    <n v="0"/>
    <m/>
  </r>
  <r>
    <x v="1"/>
    <x v="106"/>
    <x v="412"/>
    <x v="1"/>
    <x v="1"/>
    <s v="아파트"/>
    <s v="포레나양평　"/>
    <s v="경기 양평군 양평읍 창대리 650-12"/>
    <d v="2023-04-01T00:00:00"/>
    <n v="438"/>
    <n v="1226"/>
    <n v="1229"/>
    <s v="(주)한화건설"/>
  </r>
  <r>
    <x v="1"/>
    <x v="5"/>
    <x v="2"/>
    <x v="29"/>
    <x v="1"/>
    <s v="아파트"/>
    <s v="서수원한라비발디3단지"/>
    <s v="경기 수원시 권선구 당수동 333"/>
    <d v="2023-05-01T00:00:00"/>
    <n v="400"/>
    <n v="0"/>
    <n v="0"/>
    <s v="(주)한라"/>
  </r>
  <r>
    <x v="1"/>
    <x v="7"/>
    <x v="426"/>
    <x v="29"/>
    <x v="1"/>
    <s v="아파트"/>
    <s v="고산수자인디에스티지2단지　"/>
    <s v="경기 의정부시 산곡동 725"/>
    <d v="2023-05-01T00:00:00"/>
    <n v="1033"/>
    <n v="1913"/>
    <n v="1247"/>
    <s v="(주)한양"/>
  </r>
  <r>
    <x v="1"/>
    <x v="7"/>
    <x v="426"/>
    <x v="29"/>
    <x v="1"/>
    <s v="아파트"/>
    <s v="고산수자인디에스티지1단지　"/>
    <s v="경기 의정부시 산곡동 709"/>
    <d v="2023-05-01T00:00:00"/>
    <n v="240"/>
    <n v="0"/>
    <n v="1217"/>
    <s v="보성산업(주)"/>
  </r>
  <r>
    <x v="1"/>
    <x v="7"/>
    <x v="426"/>
    <x v="29"/>
    <x v="1"/>
    <s v="아파트"/>
    <s v="고산수자인디에스티지아트포레　"/>
    <s v="경기 의정부시 산곡동 733"/>
    <d v="2023-05-01T00:00:00"/>
    <n v="1134"/>
    <n v="1894"/>
    <n v="1207"/>
    <s v="보성산업(주)"/>
  </r>
  <r>
    <x v="1"/>
    <x v="8"/>
    <x v="9"/>
    <x v="29"/>
    <x v="1"/>
    <s v="아파트"/>
    <s v="비산한신더휴　"/>
    <s v="경기 안양시 동안구 비산동 554-5"/>
    <d v="2023-05-01T00:00:00"/>
    <n v="230"/>
    <n v="0"/>
    <n v="2030"/>
    <s v="한신공영(주)"/>
  </r>
  <r>
    <x v="1"/>
    <x v="9"/>
    <x v="10"/>
    <x v="29"/>
    <x v="1"/>
    <s v="아파트"/>
    <s v="부천역청담더마크　"/>
    <s v="경기 부천시 원미구 심곡동 192-7"/>
    <d v="2023-05-01T00:00:00"/>
    <n v="162"/>
    <n v="0"/>
    <n v="2528"/>
    <s v="(주)씨디종합건설"/>
  </r>
  <r>
    <x v="1"/>
    <x v="9"/>
    <x v="10"/>
    <x v="29"/>
    <x v="1"/>
    <s v="아파트"/>
    <s v="메종드라르떼"/>
    <s v="경기 부천시 원미구 춘의동 210-2"/>
    <d v="2023-05-01T00:00:00"/>
    <n v="29"/>
    <n v="0"/>
    <n v="0"/>
    <m/>
  </r>
  <r>
    <x v="1"/>
    <x v="9"/>
    <x v="10"/>
    <x v="29"/>
    <x v="1"/>
    <s v="아파트"/>
    <s v="이든에테르노"/>
    <s v="경기 부천시 원미구 중동 799"/>
    <d v="2023-05-01T00:00:00"/>
    <n v="28"/>
    <n v="0"/>
    <n v="0"/>
    <m/>
  </r>
  <r>
    <x v="1"/>
    <x v="9"/>
    <x v="11"/>
    <x v="29"/>
    <x v="1"/>
    <s v="아파트"/>
    <s v="그랑팰리스"/>
    <s v="경기 부천시 소사구 송내동 598-2"/>
    <d v="2023-05-01T00:00:00"/>
    <n v="26"/>
    <n v="0"/>
    <n v="0"/>
    <m/>
  </r>
  <r>
    <x v="1"/>
    <x v="9"/>
    <x v="12"/>
    <x v="29"/>
    <x v="1"/>
    <s v="아파트"/>
    <s v="홈유레카"/>
    <s v="경기 부천시 오정구 고강동 457"/>
    <d v="2023-05-01T00:00:00"/>
    <n v="29"/>
    <n v="0"/>
    <n v="0"/>
    <m/>
  </r>
  <r>
    <x v="1"/>
    <x v="11"/>
    <x v="118"/>
    <x v="29"/>
    <x v="1"/>
    <s v="아파트"/>
    <s v="고덕국제신도시금호어울림"/>
    <s v="경기 평택시 고덕동 2706-1"/>
    <d v="2023-05-01T00:00:00"/>
    <n v="1582"/>
    <n v="1540"/>
    <n v="0"/>
    <s v="금호산업(주)"/>
  </r>
  <r>
    <x v="1"/>
    <x v="11"/>
    <x v="427"/>
    <x v="29"/>
    <x v="1"/>
    <s v="아파트"/>
    <s v="이안평택안중역　"/>
    <s v="경기 평택시 현덕면 인광리 406-22"/>
    <d v="2023-05-01T00:00:00"/>
    <n v="610"/>
    <n v="0"/>
    <n v="901"/>
    <s v="대우산업개발(주)"/>
  </r>
  <r>
    <x v="1"/>
    <x v="22"/>
    <x v="19"/>
    <x v="29"/>
    <x v="1"/>
    <s v="아파트"/>
    <s v="기흥푸르지오포레피스　"/>
    <s v="경기 용인시 기흥구 영덕동 11-22"/>
    <d v="2023-05-01T00:00:00"/>
    <n v="677"/>
    <n v="0"/>
    <n v="1572"/>
    <s v="(주)대우건설"/>
  </r>
  <r>
    <x v="1"/>
    <x v="22"/>
    <x v="19"/>
    <x v="29"/>
    <x v="1"/>
    <s v="아파트(임대)"/>
    <s v="용인영덕경기행복주택"/>
    <s v="경기 용인시 기흥구 영덕동 550-1"/>
    <d v="2023-05-01T00:00:00"/>
    <n v="106"/>
    <n v="0"/>
    <n v="0"/>
    <m/>
  </r>
  <r>
    <x v="1"/>
    <x v="22"/>
    <x v="19"/>
    <x v="29"/>
    <x v="1"/>
    <s v="아파트"/>
    <s v="힐스테이트구성"/>
    <s v="경기 용인시 기흥구 언남동 522"/>
    <d v="2023-05-01T00:00:00"/>
    <n v="699"/>
    <n v="2315"/>
    <n v="0"/>
    <m/>
  </r>
  <r>
    <x v="1"/>
    <x v="24"/>
    <x v="428"/>
    <x v="29"/>
    <x v="1"/>
    <s v="아파트"/>
    <s v="베스트드웰"/>
    <s v="경기 김포시 하성면 마곡리 613-6"/>
    <d v="2023-05-01T00:00:00"/>
    <n v="69"/>
    <n v="0"/>
    <n v="0"/>
    <m/>
  </r>
  <r>
    <x v="1"/>
    <x v="25"/>
    <x v="429"/>
    <x v="29"/>
    <x v="1"/>
    <s v="아파트"/>
    <s v="에듀시티파라곤　"/>
    <s v="경기 화성시 봉담읍 동화리 227"/>
    <d v="2023-05-01T00:00:00"/>
    <n v="600"/>
    <n v="1482"/>
    <n v="1765"/>
    <m/>
  </r>
  <r>
    <x v="1"/>
    <x v="25"/>
    <x v="430"/>
    <x v="29"/>
    <x v="1"/>
    <s v="아파트(임대)"/>
    <s v="화성향남언덕마을15단지"/>
    <s v="경기 화성시 향남읍 상신리 1258"/>
    <d v="2023-05-01T00:00:00"/>
    <n v="922"/>
    <n v="0"/>
    <n v="0"/>
    <m/>
  </r>
  <r>
    <x v="1"/>
    <x v="27"/>
    <x v="404"/>
    <x v="29"/>
    <x v="1"/>
    <s v="아파트"/>
    <s v="양주옥정신도시제일풍경채레이크시티1단지　"/>
    <s v="경기 양주시 옥정동 1043"/>
    <d v="2023-05-01T00:00:00"/>
    <n v="1246"/>
    <n v="0"/>
    <n v="1145"/>
    <s v="제일건설(주)"/>
  </r>
  <r>
    <x v="1"/>
    <x v="27"/>
    <x v="404"/>
    <x v="29"/>
    <x v="1"/>
    <s v="아파트"/>
    <s v="양주옥정신도시디에트르에듀포레　"/>
    <s v="경기 양주시 옥정동 869"/>
    <d v="2023-05-01T00:00:00"/>
    <n v="1086"/>
    <n v="1268"/>
    <n v="1106"/>
    <s v="대방건설(주)"/>
  </r>
  <r>
    <x v="1"/>
    <x v="109"/>
    <x v="425"/>
    <x v="29"/>
    <x v="1"/>
    <s v="아파트"/>
    <s v="여주역휴먼빌아트라움　"/>
    <s v="경기 여주시 교동 0"/>
    <d v="2023-05-01T00:00:00"/>
    <n v="640"/>
    <n v="0"/>
    <n v="1128"/>
    <s v="일신건영(주)"/>
  </r>
  <r>
    <x v="1"/>
    <x v="110"/>
    <x v="431"/>
    <x v="29"/>
    <x v="1"/>
    <s v="아파트"/>
    <s v="e편한세상연천웰스하임　"/>
    <s v="경기 연천군 연천읍 옥산리 860"/>
    <d v="2023-05-01T00:00:00"/>
    <n v="499"/>
    <n v="851"/>
    <n v="881"/>
    <s v="DL이앤씨"/>
  </r>
  <r>
    <x v="1"/>
    <x v="106"/>
    <x v="412"/>
    <x v="29"/>
    <x v="1"/>
    <s v="아파트"/>
    <s v="양평휴먼빌리버파크어반　"/>
    <s v="경기 양평군 양평읍 창대리 842"/>
    <d v="2023-05-01T00:00:00"/>
    <n v="420"/>
    <n v="1409"/>
    <n v="1113"/>
    <s v="일신건영(주)"/>
  </r>
  <r>
    <x v="1"/>
    <x v="5"/>
    <x v="2"/>
    <x v="30"/>
    <x v="1"/>
    <s v="아파트"/>
    <s v="디에이치타워"/>
    <s v="경기 수원시 권선구 권선동 1017-9"/>
    <d v="2023-06-01T00:00:00"/>
    <n v="77"/>
    <n v="0"/>
    <n v="0"/>
    <m/>
  </r>
  <r>
    <x v="1"/>
    <x v="5"/>
    <x v="2"/>
    <x v="30"/>
    <x v="1"/>
    <s v="아파트"/>
    <s v="라포리엘"/>
    <s v="경기 수원시 권선구 당수동 0"/>
    <d v="2023-06-01T00:00:00"/>
    <n v="610"/>
    <n v="0"/>
    <n v="0"/>
    <s v="계룡건설산업(주)"/>
  </r>
  <r>
    <x v="1"/>
    <x v="5"/>
    <x v="4"/>
    <x v="30"/>
    <x v="1"/>
    <s v="아파트"/>
    <s v="영흥숲푸르지오파크비엔　"/>
    <s v="경기 수원시 영통구 원천동 628"/>
    <d v="2023-06-01T00:00:00"/>
    <n v="1509"/>
    <n v="0"/>
    <n v="1915"/>
    <s v="(주)대우건설"/>
  </r>
  <r>
    <x v="1"/>
    <x v="7"/>
    <x v="432"/>
    <x v="30"/>
    <x v="1"/>
    <s v="아파트"/>
    <s v="월드메르디앙웰라시티　"/>
    <s v="경기 의정부시 의정부동 487-2"/>
    <d v="2023-06-01T00:00:00"/>
    <n v="85"/>
    <n v="0"/>
    <n v="1463"/>
    <s v="(주)우리건설"/>
  </r>
  <r>
    <x v="1"/>
    <x v="9"/>
    <x v="12"/>
    <x v="30"/>
    <x v="1"/>
    <s v="아파트"/>
    <s v="드림앤시티"/>
    <s v="경기 부천시 오정구 여월동 1"/>
    <d v="2023-06-01T00:00:00"/>
    <n v="18"/>
    <n v="0"/>
    <n v="0"/>
    <m/>
  </r>
  <r>
    <x v="1"/>
    <x v="9"/>
    <x v="12"/>
    <x v="30"/>
    <x v="1"/>
    <s v="아파트"/>
    <s v="새한"/>
    <s v="경기 부천시 오정구 고강동 598"/>
    <d v="2023-06-01T00:00:00"/>
    <n v="65"/>
    <n v="0"/>
    <n v="0"/>
    <m/>
  </r>
  <r>
    <x v="1"/>
    <x v="9"/>
    <x v="12"/>
    <x v="30"/>
    <x v="1"/>
    <s v="아파트"/>
    <s v="더엘"/>
    <s v="경기 부천시 오정구 삼정동 299-13"/>
    <d v="2023-06-01T00:00:00"/>
    <n v="26"/>
    <n v="0"/>
    <n v="0"/>
    <m/>
  </r>
  <r>
    <x v="1"/>
    <x v="11"/>
    <x v="433"/>
    <x v="30"/>
    <x v="1"/>
    <s v="아파트"/>
    <s v="평택지제역자이　"/>
    <s v="경기 평택시 세교동 0"/>
    <d v="2023-06-01T00:00:00"/>
    <n v="1052"/>
    <n v="0"/>
    <n v="1438"/>
    <s v="지에스건설(주)"/>
  </r>
  <r>
    <x v="1"/>
    <x v="14"/>
    <x v="121"/>
    <x v="30"/>
    <x v="1"/>
    <s v="아파트"/>
    <s v="과천그랑레브데시앙　"/>
    <s v="경기 과천시 갈현동 0"/>
    <d v="2023-06-01T00:00:00"/>
    <n v="472"/>
    <n v="0"/>
    <n v="2303"/>
    <s v="(주)태영건설"/>
  </r>
  <r>
    <x v="1"/>
    <x v="17"/>
    <x v="434"/>
    <x v="30"/>
    <x v="1"/>
    <s v="아파트"/>
    <s v="호반써밋라포레　"/>
    <s v="경기 오산시 궐동 0"/>
    <d v="2023-06-01T00:00:00"/>
    <n v="867"/>
    <n v="1561"/>
    <n v="1222"/>
    <s v="호반건설(주)"/>
  </r>
  <r>
    <x v="1"/>
    <x v="21"/>
    <x v="415"/>
    <x v="30"/>
    <x v="1"/>
    <s v="아파트"/>
    <s v="감일푸르지오마크베르　"/>
    <s v="경기 하남시 감이동 438"/>
    <d v="2023-06-01T00:00:00"/>
    <n v="496"/>
    <n v="0"/>
    <n v="1692"/>
    <s v="(주)대우건설"/>
  </r>
  <r>
    <x v="1"/>
    <x v="21"/>
    <x v="435"/>
    <x v="30"/>
    <x v="1"/>
    <s v="아파트"/>
    <s v="위례아너스포레　"/>
    <s v="경기 하남시 학암동 642"/>
    <d v="2023-06-01T00:00:00"/>
    <n v="411"/>
    <n v="0"/>
    <n v="2012"/>
    <s v="(주)태왕이앤씨,(주)덕동산업"/>
  </r>
  <r>
    <x v="1"/>
    <x v="108"/>
    <x v="436"/>
    <x v="30"/>
    <x v="1"/>
    <s v="아파트(임대)"/>
    <s v="이천중리LH1단지아파트"/>
    <s v="경기 이천시 증일동 0"/>
    <d v="2023-06-01T00:00:00"/>
    <n v="658"/>
    <n v="0"/>
    <n v="0"/>
    <m/>
  </r>
  <r>
    <x v="1"/>
    <x v="24"/>
    <x v="421"/>
    <x v="30"/>
    <x v="1"/>
    <s v="아파트"/>
    <s v="김포마송디에트르퍼스티지　"/>
    <s v="경기 김포시 통진읍 마송리 568"/>
    <d v="2023-06-01T00:00:00"/>
    <n v="539"/>
    <n v="1171"/>
    <n v="1086"/>
    <s v="대방건설(주)"/>
  </r>
  <r>
    <x v="1"/>
    <x v="25"/>
    <x v="437"/>
    <x v="30"/>
    <x v="1"/>
    <s v="아파트"/>
    <s v="서동탄역양우내안애　"/>
    <s v="경기 화성시 능동 0"/>
    <d v="2023-06-01T00:00:00"/>
    <n v="447"/>
    <n v="0"/>
    <n v="1297"/>
    <s v="양우건설(주)"/>
  </r>
  <r>
    <x v="1"/>
    <x v="26"/>
    <x v="438"/>
    <x v="30"/>
    <x v="1"/>
    <s v="아파트"/>
    <s v="힐스테이트삼동역　"/>
    <s v="경기 광주시 삼동 505"/>
    <d v="2023-06-01T00:00:00"/>
    <n v="565"/>
    <n v="0"/>
    <n v="1433"/>
    <s v="현대건설(주)"/>
  </r>
  <r>
    <x v="1"/>
    <x v="27"/>
    <x v="404"/>
    <x v="30"/>
    <x v="1"/>
    <s v="아파트"/>
    <s v="양주옥정LH엘리프"/>
    <s v="경기 양주시 옥정동 945"/>
    <d v="2023-06-01T00:00:00"/>
    <n v="1409"/>
    <n v="0"/>
    <n v="0"/>
    <s v="계룡건설산업 주식회사,금호산업(주),코오롱글로벌 주식회사"/>
  </r>
  <r>
    <x v="1"/>
    <x v="27"/>
    <x v="439"/>
    <x v="30"/>
    <x v="1"/>
    <s v="아파트"/>
    <s v="써밋더테라스"/>
    <s v="경기 양주시 장흥면 부곡리 578"/>
    <d v="2023-06-01T00:00:00"/>
    <n v="20"/>
    <n v="0"/>
    <n v="0"/>
    <m/>
  </r>
  <r>
    <x v="1"/>
    <x v="5"/>
    <x v="3"/>
    <x v="2"/>
    <x v="2"/>
    <s v="아파트"/>
    <s v="수원센트럴아이파크자이　"/>
    <s v="경기 수원시 팔달구 인계동 847-3"/>
    <d v="2023-07-01T00:00:00"/>
    <n v="3432"/>
    <n v="0"/>
    <n v="1885"/>
    <s v="에이치디씨현대산업개발(주),지에스건설(주)"/>
  </r>
  <r>
    <x v="1"/>
    <x v="5"/>
    <x v="3"/>
    <x v="2"/>
    <x v="2"/>
    <s v="아파트"/>
    <s v="리치뷰"/>
    <s v="경기 수원시 팔달구 인계동 1019-7"/>
    <d v="2023-07-01T00:00:00"/>
    <n v="66"/>
    <n v="0"/>
    <n v="0"/>
    <m/>
  </r>
  <r>
    <x v="1"/>
    <x v="6"/>
    <x v="7"/>
    <x v="2"/>
    <x v="2"/>
    <s v="아파트(임대)"/>
    <s v="판교포레나인9단지"/>
    <s v="경기 성남시 분당구 대장동 625"/>
    <d v="2023-07-01T00:00:00"/>
    <n v="221"/>
    <n v="0"/>
    <n v="0"/>
    <m/>
  </r>
  <r>
    <x v="1"/>
    <x v="9"/>
    <x v="11"/>
    <x v="2"/>
    <x v="2"/>
    <s v="아파트"/>
    <s v="더탑50"/>
    <s v="경기 부천시 소사구 소사본동 209-4"/>
    <d v="2023-07-01T00:00:00"/>
    <n v="29"/>
    <n v="0"/>
    <n v="0"/>
    <m/>
  </r>
  <r>
    <x v="1"/>
    <x v="9"/>
    <x v="12"/>
    <x v="2"/>
    <x v="2"/>
    <s v="아파트"/>
    <s v="도담펠리체"/>
    <s v="경기 부천시 오정구 오정동 593-2"/>
    <d v="2023-07-01T00:00:00"/>
    <n v="22"/>
    <n v="0"/>
    <n v="0"/>
    <m/>
  </r>
  <r>
    <x v="1"/>
    <x v="13"/>
    <x v="15"/>
    <x v="2"/>
    <x v="2"/>
    <s v="아파트"/>
    <s v="지축역수피움　"/>
    <s v="경기 고양시 덕양구 지축동 968"/>
    <d v="2023-07-01T00:00:00"/>
    <n v="583"/>
    <n v="0"/>
    <n v="1713"/>
    <s v="㈜금호산업"/>
  </r>
  <r>
    <x v="1"/>
    <x v="14"/>
    <x v="121"/>
    <x v="2"/>
    <x v="2"/>
    <s v="아파트"/>
    <s v="과천푸르지오오르투스　"/>
    <s v="경기 과천시 갈현동 0"/>
    <d v="2023-07-01T00:00:00"/>
    <n v="435"/>
    <n v="0"/>
    <n v="2439"/>
    <s v="(주)대우건설"/>
  </r>
  <r>
    <x v="1"/>
    <x v="22"/>
    <x v="18"/>
    <x v="2"/>
    <x v="2"/>
    <s v="아파트"/>
    <s v="340-8번지"/>
    <s v="경기 용인시 처인구 김량장동 340-8"/>
    <d v="2023-07-01T00:00:00"/>
    <n v="29"/>
    <n v="0"/>
    <n v="0"/>
    <m/>
  </r>
  <r>
    <x v="1"/>
    <x v="22"/>
    <x v="19"/>
    <x v="2"/>
    <x v="2"/>
    <s v="아파트"/>
    <s v="용인센트레빌그리니에　"/>
    <s v="경기 용인시 기흥구 마북동 212-1"/>
    <d v="2023-07-01T00:00:00"/>
    <n v="171"/>
    <n v="0"/>
    <n v="2593"/>
    <s v="동부건설(주)"/>
  </r>
  <r>
    <x v="1"/>
    <x v="23"/>
    <x v="440"/>
    <x v="2"/>
    <x v="2"/>
    <s v="아파트"/>
    <s v="별숲오르트가람마을12단지　"/>
    <s v="경기 파주시 와동동 1521"/>
    <d v="2023-07-01T00:00:00"/>
    <n v="434"/>
    <n v="0"/>
    <n v="978"/>
    <s v="(주)케이알산업"/>
  </r>
  <r>
    <x v="1"/>
    <x v="25"/>
    <x v="429"/>
    <x v="2"/>
    <x v="2"/>
    <s v="아파트"/>
    <s v="중흥S클래스더센트럴　"/>
    <s v="경기 화성시 봉담읍 수영리 690"/>
    <d v="2023-07-01T00:00:00"/>
    <n v="824"/>
    <n v="0"/>
    <n v="1116"/>
    <s v="중흥토건(주)"/>
  </r>
  <r>
    <x v="1"/>
    <x v="25"/>
    <x v="429"/>
    <x v="2"/>
    <x v="2"/>
    <s v="아파트"/>
    <s v="중흥S클래스에듀파크　"/>
    <s v="경기 화성시 봉담읍 상리 678"/>
    <d v="2023-07-01T00:00:00"/>
    <n v="1050"/>
    <n v="0"/>
    <n v="1106"/>
    <s v="중흥토건(주)"/>
  </r>
  <r>
    <x v="1"/>
    <x v="111"/>
    <x v="441"/>
    <x v="2"/>
    <x v="2"/>
    <s v="아파트"/>
    <s v="포천모아엘가리더스파크　"/>
    <s v="경기 포천시 어룡동 21-4"/>
    <d v="2023-07-01T00:00:00"/>
    <n v="517"/>
    <n v="941"/>
    <n v="863"/>
    <s v="혜림건설(주)"/>
  </r>
  <r>
    <x v="1"/>
    <x v="106"/>
    <x v="442"/>
    <x v="2"/>
    <x v="2"/>
    <s v="아파트"/>
    <s v="용문역반도유보라아이비파크　"/>
    <s v="경기 양평군 용문면 다문리 1107"/>
    <d v="2023-07-01T00:00:00"/>
    <n v="740"/>
    <n v="1142"/>
    <n v="1091"/>
    <s v="(주)반도건설"/>
  </r>
  <r>
    <x v="1"/>
    <x v="5"/>
    <x v="1"/>
    <x v="31"/>
    <x v="2"/>
    <s v="아파트(임대)"/>
    <s v="LH공공지원형토지지원사회주택"/>
    <s v="경기 수원시 장안구 조원동 752-14"/>
    <d v="2023-08-01T00:00:00"/>
    <n v="66"/>
    <n v="0"/>
    <n v="0"/>
    <m/>
  </r>
  <r>
    <x v="1"/>
    <x v="6"/>
    <x v="6"/>
    <x v="31"/>
    <x v="2"/>
    <s v="아파트(임대)"/>
    <s v="성남산단3단지"/>
    <s v="경기 성남시 중원구 상대원동 252-1"/>
    <d v="2023-08-01T00:00:00"/>
    <n v="194"/>
    <n v="0"/>
    <n v="0"/>
    <m/>
  </r>
  <r>
    <x v="1"/>
    <x v="7"/>
    <x v="432"/>
    <x v="31"/>
    <x v="2"/>
    <s v="아파트"/>
    <s v="의정부역푸르지오더센트럴　"/>
    <s v="경기 의정부시 의정부동 394-11"/>
    <d v="2023-08-01T00:00:00"/>
    <n v="926"/>
    <n v="0"/>
    <n v="1627"/>
    <s v="(주)대우건설"/>
  </r>
  <r>
    <x v="1"/>
    <x v="7"/>
    <x v="432"/>
    <x v="31"/>
    <x v="2"/>
    <s v="아파트"/>
    <s v="월드메르디앙스마트시티　"/>
    <s v="경기 의정부시 의정부동 491-5"/>
    <d v="2023-08-01T00:00:00"/>
    <n v="119"/>
    <n v="0"/>
    <n v="1515"/>
    <s v="스마트중앙건설 주식회사"/>
  </r>
  <r>
    <x v="1"/>
    <x v="9"/>
    <x v="11"/>
    <x v="31"/>
    <x v="2"/>
    <s v="아파트"/>
    <s v="월드메르디앙소사역　"/>
    <s v="경기 부천시 소사구 심곡본동 776-2"/>
    <d v="2023-08-01T00:00:00"/>
    <n v="274"/>
    <n v="0"/>
    <n v="1684"/>
    <s v="주식회사 더원건설"/>
  </r>
  <r>
    <x v="1"/>
    <x v="11"/>
    <x v="443"/>
    <x v="31"/>
    <x v="2"/>
    <s v="아파트(임대)"/>
    <s v="LH배꽃마을1단지"/>
    <s v="경기 평택시 비전동 1030"/>
    <d v="2023-08-01T00:00:00"/>
    <n v="350"/>
    <n v="0"/>
    <n v="0"/>
    <m/>
  </r>
  <r>
    <x v="1"/>
    <x v="17"/>
    <x v="444"/>
    <x v="31"/>
    <x v="2"/>
    <s v="아파트(임대)"/>
    <s v="오산세교2지구7단지"/>
    <s v="경기 오산시 청학동 256"/>
    <d v="2023-08-01T00:00:00"/>
    <n v="863"/>
    <n v="0"/>
    <n v="0"/>
    <m/>
  </r>
  <r>
    <x v="1"/>
    <x v="20"/>
    <x v="445"/>
    <x v="31"/>
    <x v="2"/>
    <s v="아파트"/>
    <s v="e편한세상고천파크루체"/>
    <s v="경기 의왕시 고천동 0"/>
    <d v="2023-08-01T00:00:00"/>
    <n v="870"/>
    <n v="0"/>
    <n v="0"/>
    <s v="DL이앤씨(주), 금호건설(주), 동부건설(주), (주)청우건설"/>
  </r>
  <r>
    <x v="1"/>
    <x v="22"/>
    <x v="18"/>
    <x v="31"/>
    <x v="2"/>
    <s v="아파트"/>
    <s v="용인테크노밸리리메인시티　"/>
    <s v="경기 용인시 처인구 이동읍 덕성리 1267-8"/>
    <d v="2023-08-01T00:00:00"/>
    <n v="276"/>
    <n v="0"/>
    <n v="1701"/>
    <s v="삼정건설산업(주)"/>
  </r>
  <r>
    <x v="1"/>
    <x v="23"/>
    <x v="408"/>
    <x v="31"/>
    <x v="2"/>
    <s v="아파트"/>
    <s v="파주운정신도시디에트르더클래스　"/>
    <s v="경기 파주시 목동동 989"/>
    <d v="2023-08-01T00:00:00"/>
    <n v="512"/>
    <n v="1419"/>
    <n v="1332"/>
    <s v="대방건설(주)"/>
  </r>
  <r>
    <x v="1"/>
    <x v="111"/>
    <x v="446"/>
    <x v="31"/>
    <x v="2"/>
    <s v="아파트"/>
    <s v="포천대광로제비앙　"/>
    <s v="경기 포천시 군내면 용정리 475-1"/>
    <d v="2023-08-01T00:00:00"/>
    <n v="437"/>
    <n v="0"/>
    <n v="1297"/>
    <s v="(주)대광건영"/>
  </r>
  <r>
    <x v="1"/>
    <x v="112"/>
    <x v="447"/>
    <x v="31"/>
    <x v="2"/>
    <s v="아파트"/>
    <s v="가평자이　"/>
    <s v="경기 가평군 가평읍 대곡리 695"/>
    <d v="2023-08-01T00:00:00"/>
    <n v="505"/>
    <n v="962"/>
    <n v="1045"/>
    <s v="지에스건설(주)"/>
  </r>
  <r>
    <x v="1"/>
    <x v="112"/>
    <x v="447"/>
    <x v="31"/>
    <x v="2"/>
    <s v="아파트"/>
    <s v="e편한세상가평퍼스트원　"/>
    <s v="경기 가평군 가평읍 대곡리 694"/>
    <d v="2023-08-01T00:00:00"/>
    <n v="472"/>
    <n v="1010"/>
    <n v="974"/>
    <s v="DL이앤씨"/>
  </r>
  <r>
    <x v="1"/>
    <x v="5"/>
    <x v="1"/>
    <x v="32"/>
    <x v="2"/>
    <s v="아파트"/>
    <s v="포레나북수원　"/>
    <s v="경기 수원시 장안구 파장동 640"/>
    <d v="2023-09-01T00:00:00"/>
    <n v="1063"/>
    <n v="0"/>
    <n v="1872"/>
    <s v="(주)한화건설"/>
  </r>
  <r>
    <x v="1"/>
    <x v="5"/>
    <x v="1"/>
    <x v="32"/>
    <x v="2"/>
    <s v="아파트"/>
    <s v="북수원하우스토리　"/>
    <s v="경기 수원시 장안구 파장동 635"/>
    <d v="2023-09-01T00:00:00"/>
    <n v="135"/>
    <n v="0"/>
    <n v="1847"/>
    <s v="남광토건(주)"/>
  </r>
  <r>
    <x v="1"/>
    <x v="5"/>
    <x v="1"/>
    <x v="32"/>
    <x v="2"/>
    <s v="아파트"/>
    <s v="화서역푸르지오브리시엘　"/>
    <s v="경기 수원시 장안구 정자동 961"/>
    <d v="2023-09-01T00:00:00"/>
    <n v="1125"/>
    <n v="0"/>
    <n v="1795"/>
    <s v="(주)대우건설"/>
  </r>
  <r>
    <x v="1"/>
    <x v="5"/>
    <x v="3"/>
    <x v="32"/>
    <x v="2"/>
    <s v="아파트"/>
    <s v="매교역푸르지오SK뷰　"/>
    <s v="경기 수원시 팔달구 매교동 300"/>
    <d v="2023-09-01T00:00:00"/>
    <n v="3603"/>
    <n v="2768"/>
    <n v="1859"/>
    <s v="(주)대우건설,에스케이건설(주)"/>
  </r>
  <r>
    <x v="1"/>
    <x v="8"/>
    <x v="8"/>
    <x v="32"/>
    <x v="2"/>
    <s v="아파트"/>
    <s v="한솔타운_202동"/>
    <s v="경기 안양시 만안구 안양동 422-6"/>
    <d v="2023-09-01T00:00:00"/>
    <n v="48"/>
    <n v="0"/>
    <n v="0"/>
    <m/>
  </r>
  <r>
    <x v="1"/>
    <x v="9"/>
    <x v="10"/>
    <x v="32"/>
    <x v="2"/>
    <s v="아파트"/>
    <s v="부천JY포에시아　"/>
    <s v="경기 부천시 원미구 심곡동 465-11"/>
    <d v="2023-09-01T00:00:00"/>
    <n v="175"/>
    <n v="0"/>
    <n v="2452"/>
    <m/>
  </r>
  <r>
    <x v="1"/>
    <x v="9"/>
    <x v="12"/>
    <x v="32"/>
    <x v="2"/>
    <s v="아파트"/>
    <s v="지안더센트로"/>
    <s v="경기 부천시 오정구 오정동 209-4"/>
    <d v="2023-09-01T00:00:00"/>
    <n v="29"/>
    <n v="0"/>
    <n v="0"/>
    <m/>
  </r>
  <r>
    <x v="1"/>
    <x v="10"/>
    <x v="401"/>
    <x v="32"/>
    <x v="2"/>
    <s v="아파트"/>
    <s v="광명푸르지오포레나　"/>
    <s v="경기 광명시 광명동 42-42"/>
    <d v="2023-09-01T00:00:00"/>
    <n v="1187"/>
    <n v="0"/>
    <n v="1969"/>
    <s v="(주)대우건설,(주)한화건설"/>
  </r>
  <r>
    <x v="1"/>
    <x v="11"/>
    <x v="118"/>
    <x v="32"/>
    <x v="2"/>
    <s v="아파트"/>
    <s v="고덕국제신도시헤스티블　"/>
    <s v="경기 평택시 고덕동 1861-1"/>
    <d v="2023-09-01T00:00:00"/>
    <n v="496"/>
    <n v="0"/>
    <n v="1436"/>
    <s v="진흥기업"/>
  </r>
  <r>
    <x v="1"/>
    <x v="113"/>
    <x v="448"/>
    <x v="32"/>
    <x v="2"/>
    <s v="아파트"/>
    <s v="지행역센트레빌파크뷰　"/>
    <s v="경기 동두천시 지행동 691-2"/>
    <d v="2023-09-01T00:00:00"/>
    <n v="314"/>
    <n v="1203"/>
    <n v="1092"/>
    <s v="동부건설(주)"/>
  </r>
  <r>
    <x v="1"/>
    <x v="13"/>
    <x v="15"/>
    <x v="32"/>
    <x v="2"/>
    <s v="아파트"/>
    <s v="DMC한강삼정그린코아더베스트　"/>
    <s v="경기 고양시 덕양구 덕은동 710"/>
    <d v="2023-09-01T00:00:00"/>
    <n v="366"/>
    <n v="0"/>
    <n v="1516"/>
    <s v="삼정건설(주)"/>
  </r>
  <r>
    <x v="1"/>
    <x v="16"/>
    <x v="449"/>
    <x v="32"/>
    <x v="2"/>
    <s v="아파트"/>
    <s v="퇴계원청광플러스원　"/>
    <s v="경기 남양주시 퇴계원읍 퇴계원리 102-8"/>
    <d v="2023-09-01T00:00:00"/>
    <n v="39"/>
    <n v="0"/>
    <n v="2528"/>
    <s v="청광실업(주)"/>
  </r>
  <r>
    <x v="1"/>
    <x v="18"/>
    <x v="450"/>
    <x v="32"/>
    <x v="2"/>
    <s v="아파트"/>
    <s v="장현더포레마제"/>
    <s v="경기 시흥시 장곡동 913"/>
    <d v="2023-09-01T00:00:00"/>
    <n v="1232"/>
    <n v="0"/>
    <n v="0"/>
    <s v="금호산업(주)"/>
  </r>
  <r>
    <x v="1"/>
    <x v="107"/>
    <x v="420"/>
    <x v="32"/>
    <x v="2"/>
    <s v="아파트(임대)"/>
    <s v="안성공도센트럴카운티"/>
    <s v="경기 안성시 공도읍 용두리 757"/>
    <d v="2023-09-01T00:00:00"/>
    <n v="533"/>
    <n v="0"/>
    <n v="0"/>
    <s v="(주)한토건설"/>
  </r>
  <r>
    <x v="1"/>
    <x v="24"/>
    <x v="451"/>
    <x v="32"/>
    <x v="2"/>
    <s v="아파트(임대)"/>
    <s v="김포양곡LH2단지"/>
    <s v="경기 김포시 양촌읍 양곡리 1278"/>
    <d v="2023-09-01T00:00:00"/>
    <n v="1134"/>
    <n v="0"/>
    <n v="0"/>
    <m/>
  </r>
  <r>
    <x v="1"/>
    <x v="27"/>
    <x v="405"/>
    <x v="32"/>
    <x v="2"/>
    <s v="아파트"/>
    <s v="회천대광로제비앙더센트럴　"/>
    <s v="경기 양주시 덕계동 903"/>
    <d v="2023-09-01T00:00:00"/>
    <n v="526"/>
    <n v="0"/>
    <n v="1237"/>
    <s v="(주)대광건영"/>
  </r>
  <r>
    <x v="1"/>
    <x v="6"/>
    <x v="5"/>
    <x v="3"/>
    <x v="3"/>
    <s v="아파트"/>
    <s v="산성역자이푸르지오　"/>
    <s v="경기 성남시 수정구 신흥동 1132"/>
    <d v="2023-10-01T00:00:00"/>
    <n v="4774"/>
    <n v="6479"/>
    <n v="2261"/>
    <s v="(주)대우건설,GS건설(주)"/>
  </r>
  <r>
    <x v="1"/>
    <x v="9"/>
    <x v="12"/>
    <x v="3"/>
    <x v="3"/>
    <s v="아파트"/>
    <s v="써미트"/>
    <s v="경기 부천시 오정구 원종동 275-7"/>
    <d v="2023-10-01T00:00:00"/>
    <n v="55"/>
    <n v="0"/>
    <n v="0"/>
    <m/>
  </r>
  <r>
    <x v="1"/>
    <x v="9"/>
    <x v="12"/>
    <x v="3"/>
    <x v="3"/>
    <s v="아파트"/>
    <s v="엘리시아"/>
    <s v="경기 부천시 오정구 원종동 271-24"/>
    <d v="2023-10-01T00:00:00"/>
    <n v="66"/>
    <n v="0"/>
    <n v="0"/>
    <m/>
  </r>
  <r>
    <x v="1"/>
    <x v="11"/>
    <x v="118"/>
    <x v="3"/>
    <x v="3"/>
    <s v="아파트"/>
    <s v="평택고덕국제신도시디에트르리비에르　"/>
    <s v="경기 평택시 고덕동 2724-1"/>
    <d v="2023-10-01T00:00:00"/>
    <n v="726"/>
    <n v="0"/>
    <n v="1523"/>
    <s v="대방건설 주식회사"/>
  </r>
  <r>
    <x v="1"/>
    <x v="16"/>
    <x v="452"/>
    <x v="3"/>
    <x v="3"/>
    <s v="아파트(임대)"/>
    <s v="별내별헤임"/>
    <s v="경기 남양주시 별내동 805-2"/>
    <d v="2023-10-01T00:00:00"/>
    <n v="576"/>
    <n v="0"/>
    <n v="0"/>
    <m/>
  </r>
  <r>
    <x v="1"/>
    <x v="16"/>
    <x v="453"/>
    <x v="3"/>
    <x v="3"/>
    <s v="아파트(임대)"/>
    <s v="다산포레스트2단지"/>
    <s v="경기 남양주시 다산동 6013"/>
    <d v="2023-10-01T00:00:00"/>
    <n v="928"/>
    <n v="0"/>
    <n v="0"/>
    <m/>
  </r>
  <r>
    <x v="1"/>
    <x v="18"/>
    <x v="454"/>
    <x v="3"/>
    <x v="3"/>
    <s v="아파트"/>
    <s v="군자서희스타힐스　"/>
    <s v="경기 시흥시 거모동 293"/>
    <d v="2023-10-01T00:00:00"/>
    <n v="916"/>
    <n v="1311"/>
    <n v="1107"/>
    <s v="(주)서희건설"/>
  </r>
  <r>
    <x v="1"/>
    <x v="20"/>
    <x v="455"/>
    <x v="3"/>
    <x v="3"/>
    <s v="아파트"/>
    <s v="엘리프의왕역　"/>
    <s v="경기 의왕시 초평동 25-10"/>
    <d v="2023-10-01T00:00:00"/>
    <n v="981"/>
    <n v="0"/>
    <n v="257"/>
    <s v="(주)케이알산업"/>
  </r>
  <r>
    <x v="1"/>
    <x v="22"/>
    <x v="18"/>
    <x v="3"/>
    <x v="3"/>
    <s v="아파트"/>
    <s v="용인양지동문디이스트　"/>
    <s v="경기 용인시 처인구 양지면 양지리 474-3"/>
    <d v="2023-10-01T00:00:00"/>
    <n v="175"/>
    <n v="1191"/>
    <n v="1158"/>
    <s v="동문건설 주식회사"/>
  </r>
  <r>
    <x v="1"/>
    <x v="22"/>
    <x v="19"/>
    <x v="3"/>
    <x v="3"/>
    <s v="아파트(임대)"/>
    <s v="광교풍경채어바니티(임대)"/>
    <s v="경기 용인시 기흥구 영덕동 1332"/>
    <d v="2023-10-01T00:00:00"/>
    <n v="1766"/>
    <n v="0"/>
    <n v="0"/>
    <s v="제일건설(주)"/>
  </r>
  <r>
    <x v="1"/>
    <x v="25"/>
    <x v="429"/>
    <x v="3"/>
    <x v="3"/>
    <s v="아파트"/>
    <s v="봉담자이라피네　"/>
    <s v="경기 화성시 봉담읍 동화리 156-4"/>
    <d v="2023-10-01T00:00:00"/>
    <n v="750"/>
    <n v="0"/>
    <n v="1291"/>
    <s v="지에스건설(주)"/>
  </r>
  <r>
    <x v="1"/>
    <x v="27"/>
    <x v="456"/>
    <x v="3"/>
    <x v="3"/>
    <s v="아파트"/>
    <s v="e편한세상덕정역더스카이　"/>
    <s v="경기 양주시 회정동 911"/>
    <d v="2023-10-01T00:00:00"/>
    <n v="629"/>
    <n v="1183"/>
    <n v="953"/>
    <s v="디엘건설(주)"/>
  </r>
  <r>
    <x v="1"/>
    <x v="5"/>
    <x v="2"/>
    <x v="33"/>
    <x v="3"/>
    <s v="아파트"/>
    <s v="쌍용더플래티넘오목천역　"/>
    <s v="경기 수원시 권선구 오목천동 1192"/>
    <d v="2023-11-01T00:00:00"/>
    <n v="930"/>
    <n v="1944"/>
    <n v="1577"/>
    <s v="쌍용건설(주)"/>
  </r>
  <r>
    <x v="1"/>
    <x v="5"/>
    <x v="4"/>
    <x v="33"/>
    <x v="3"/>
    <s v="아파트"/>
    <s v="포레나영흥숲　"/>
    <s v="경기 수원시 영통구 원천동 632"/>
    <d v="2023-11-01T00:00:00"/>
    <n v="157"/>
    <n v="0"/>
    <n v="1946"/>
    <s v="(주)한화건설"/>
  </r>
  <r>
    <x v="1"/>
    <x v="8"/>
    <x v="9"/>
    <x v="33"/>
    <x v="3"/>
    <s v="아파트"/>
    <s v="평촌센텀퍼스트　"/>
    <s v="경기 안양시 동안구 호계동 992-1"/>
    <d v="2023-11-01T00:00:00"/>
    <n v="2886"/>
    <n v="0"/>
    <n v="3241"/>
    <s v="디엘이앤씨 주식회사,코오롱글로벌(주)"/>
  </r>
  <r>
    <x v="1"/>
    <x v="9"/>
    <x v="10"/>
    <x v="33"/>
    <x v="3"/>
    <s v="아파트"/>
    <s v="중앙하이츠심곡"/>
    <s v="경기 부천시 원미구 심곡동 95-1"/>
    <d v="2023-11-01T00:00:00"/>
    <n v="102"/>
    <n v="0"/>
    <n v="0"/>
    <s v="동우개발(주)"/>
  </r>
  <r>
    <x v="1"/>
    <x v="9"/>
    <x v="10"/>
    <x v="33"/>
    <x v="3"/>
    <s v="아파트"/>
    <s v="골드캐슬"/>
    <s v="경기 부천시 원미구 심곡동 89-11"/>
    <d v="2023-11-01T00:00:00"/>
    <n v="20"/>
    <n v="0"/>
    <n v="0"/>
    <m/>
  </r>
  <r>
    <x v="1"/>
    <x v="9"/>
    <x v="10"/>
    <x v="33"/>
    <x v="3"/>
    <s v="아파트(임대)"/>
    <s v="청년문화마을예술인주택"/>
    <s v="경기 부천시 원미구 상동 702"/>
    <d v="2023-11-01T00:00:00"/>
    <n v="850"/>
    <n v="0"/>
    <n v="0"/>
    <m/>
  </r>
  <r>
    <x v="1"/>
    <x v="12"/>
    <x v="14"/>
    <x v="33"/>
    <x v="3"/>
    <s v="아파트"/>
    <s v="포레나안산고잔　"/>
    <s v="경기 안산시 단원구 고잔동 631"/>
    <d v="2023-11-01T00:00:00"/>
    <n v="449"/>
    <n v="2235"/>
    <n v="1667"/>
    <s v="(주)한화건설"/>
  </r>
  <r>
    <x v="1"/>
    <x v="16"/>
    <x v="457"/>
    <x v="33"/>
    <x v="3"/>
    <s v="아파트"/>
    <s v="덕소강변라온프라이빗　"/>
    <s v="경기 남양주시 와부읍 덕소리 544-3"/>
    <d v="2023-11-01T00:00:00"/>
    <n v="295"/>
    <n v="0"/>
    <n v="1563"/>
    <s v="라온건설(주)"/>
  </r>
  <r>
    <x v="1"/>
    <x v="18"/>
    <x v="458"/>
    <x v="33"/>
    <x v="3"/>
    <s v="아파트"/>
    <s v="효성해링턴플레이스목감역　"/>
    <s v="경기 시흥시 논곡동 378"/>
    <d v="2023-11-01T00:00:00"/>
    <n v="145"/>
    <n v="0"/>
    <n v="2238"/>
    <s v="진흥기업(주)"/>
  </r>
  <r>
    <x v="1"/>
    <x v="108"/>
    <x v="459"/>
    <x v="33"/>
    <x v="3"/>
    <s v="아파트"/>
    <s v="이천진암지구우방아이유쉘메가하이브　"/>
    <s v="경기 이천시 장호원읍 진암리 814"/>
    <d v="2023-11-01T00:00:00"/>
    <n v="413"/>
    <n v="907"/>
    <n v="947"/>
    <s v="우방산업(주),동아건설산업(주)"/>
  </r>
  <r>
    <x v="1"/>
    <x v="25"/>
    <x v="422"/>
    <x v="33"/>
    <x v="3"/>
    <s v="아파트(임대)"/>
    <s v="동탄2_38단지행복주택"/>
    <s v="경기 화성시 신동 111-1"/>
    <d v="2023-11-01T00:00:00"/>
    <n v="1350"/>
    <n v="0"/>
    <n v="0"/>
    <m/>
  </r>
  <r>
    <x v="1"/>
    <x v="25"/>
    <x v="411"/>
    <x v="33"/>
    <x v="3"/>
    <s v="아파트"/>
    <s v="화성시청역서희스타힐스4차숲속마을　"/>
    <s v="경기 화성시 남양읍 신남리 96-8"/>
    <d v="2023-11-01T00:00:00"/>
    <n v="1846"/>
    <n v="1082"/>
    <n v="1056"/>
    <s v="(주)서희건설"/>
  </r>
  <r>
    <x v="1"/>
    <x v="27"/>
    <x v="405"/>
    <x v="33"/>
    <x v="3"/>
    <s v="아파트"/>
    <s v="회천베네스트하우스"/>
    <s v="경기 양주시 덕계동 905"/>
    <d v="2023-11-01T00:00:00"/>
    <n v="995"/>
    <n v="1224"/>
    <n v="0"/>
    <s v="동원건설"/>
  </r>
  <r>
    <x v="1"/>
    <x v="112"/>
    <x v="447"/>
    <x v="33"/>
    <x v="3"/>
    <s v="아파트"/>
    <s v="힐스테이트가평더뉴클래스　"/>
    <s v="경기 가평군 가평읍 읍내리 214"/>
    <d v="2023-11-01T00:00:00"/>
    <n v="451"/>
    <n v="0"/>
    <n v="1126"/>
    <s v="현대건설 주식회사"/>
  </r>
  <r>
    <x v="1"/>
    <x v="5"/>
    <x v="1"/>
    <x v="34"/>
    <x v="3"/>
    <s v="아파트"/>
    <s v="서광교파크스위첸　"/>
    <s v="경기 수원시 장안구 연무동 300"/>
    <d v="2023-12-01T00:00:00"/>
    <n v="1130"/>
    <n v="2070"/>
    <n v="1812"/>
    <s v="(주)케이씨씨건설"/>
  </r>
  <r>
    <x v="1"/>
    <x v="9"/>
    <x v="12"/>
    <x v="34"/>
    <x v="3"/>
    <s v="아파트"/>
    <s v="삼화아르떼뷰"/>
    <s v="경기 부천시 오정구 원종동 478"/>
    <d v="2023-12-01T00:00:00"/>
    <n v="50"/>
    <n v="0"/>
    <n v="0"/>
    <m/>
  </r>
  <r>
    <x v="1"/>
    <x v="16"/>
    <x v="452"/>
    <x v="34"/>
    <x v="3"/>
    <s v="아파트"/>
    <s v="별내자이더스타　"/>
    <s v="경기 남양주시 별내동 999"/>
    <d v="2023-12-01T00:00:00"/>
    <n v="932"/>
    <n v="0"/>
    <n v="1541"/>
    <s v="지에스건설(주)"/>
  </r>
  <r>
    <x v="1"/>
    <x v="17"/>
    <x v="460"/>
    <x v="34"/>
    <x v="3"/>
    <s v="아파트"/>
    <s v="더샵오산엘리포레　"/>
    <s v="경기 오산시 서동 641"/>
    <d v="2023-12-01T00:00:00"/>
    <n v="927"/>
    <n v="0"/>
    <n v="1310"/>
    <s v="(주)포스코건설"/>
  </r>
  <r>
    <x v="1"/>
    <x v="23"/>
    <x v="461"/>
    <x v="34"/>
    <x v="3"/>
    <s v="아파트"/>
    <s v="해오름마을3단지_제일풍경채그랑베뉴2차　"/>
    <s v="경기 파주시 다율동 1006"/>
    <d v="2023-12-01T00:00:00"/>
    <n v="660"/>
    <n v="1379"/>
    <n v="1288"/>
    <s v="제일건설(주)"/>
  </r>
  <r>
    <x v="1"/>
    <x v="23"/>
    <x v="279"/>
    <x v="34"/>
    <x v="3"/>
    <s v="아파트"/>
    <s v="별하람마을1단지_제일풍경채그랑퍼스트　"/>
    <s v="경기 파주시 당하동 0"/>
    <d v="2023-12-01T00:00:00"/>
    <n v="1926"/>
    <n v="0"/>
    <n v="1287"/>
    <s v="제일건설(주)"/>
  </r>
  <r>
    <x v="1"/>
    <x v="23"/>
    <x v="408"/>
    <x v="34"/>
    <x v="3"/>
    <s v="아파트"/>
    <s v="물향기마을3단지해링턴플레이스GTX운정"/>
    <s v="경기 파주시 목동동 467"/>
    <d v="2023-12-01T00:00:00"/>
    <n v="1498"/>
    <n v="0"/>
    <n v="0"/>
    <s v="진흥기업"/>
  </r>
  <r>
    <x v="1"/>
    <x v="107"/>
    <x v="420"/>
    <x v="34"/>
    <x v="3"/>
    <s v="아파트"/>
    <s v="안성공도쌍용더플래티넘프리미어　"/>
    <s v="경기 안성시 공도읍 승두리 73"/>
    <d v="2023-12-01T00:00:00"/>
    <n v="1696"/>
    <n v="0"/>
    <n v="903"/>
    <s v="쌍용건설(주)"/>
  </r>
  <r>
    <x v="1"/>
    <x v="25"/>
    <x v="429"/>
    <x v="34"/>
    <x v="3"/>
    <s v="아파트"/>
    <s v="중흥S클래스에듀시티　"/>
    <s v="경기 화성시 봉담읍 상리 667"/>
    <d v="2023-12-01T00:00:00"/>
    <n v="808"/>
    <n v="0"/>
    <n v="1235"/>
    <s v="중흥건설(주)"/>
  </r>
  <r>
    <x v="1"/>
    <x v="25"/>
    <x v="429"/>
    <x v="34"/>
    <x v="3"/>
    <s v="아파트"/>
    <s v="중흥S클래스에듀포레　"/>
    <s v="경기 화성시 봉담읍 상리 666"/>
    <d v="2023-12-01T00:00:00"/>
    <n v="707"/>
    <n v="0"/>
    <n v="1133"/>
    <s v="중흥토건(주)"/>
  </r>
  <r>
    <x v="1"/>
    <x v="26"/>
    <x v="462"/>
    <x v="34"/>
    <x v="3"/>
    <s v="아파트"/>
    <s v="광주월드메르디앙라테라스1단지"/>
    <s v="경기 광주시 쌍령동 429-10"/>
    <d v="2023-12-01T00:00:00"/>
    <n v="46"/>
    <n v="0"/>
    <n v="0"/>
    <s v="나경종합건설(주)"/>
  </r>
  <r>
    <x v="1"/>
    <x v="26"/>
    <x v="463"/>
    <x v="34"/>
    <x v="3"/>
    <s v="아파트"/>
    <s v="더샵오포센트리체　"/>
    <s v="경기 광주시 고산동 695"/>
    <d v="2023-12-01T00:00:00"/>
    <n v="1475"/>
    <n v="0"/>
    <n v="1403"/>
    <s v="(주)포스코건설"/>
  </r>
  <r>
    <x v="1"/>
    <x v="27"/>
    <x v="404"/>
    <x v="34"/>
    <x v="3"/>
    <s v="아파트(임대)"/>
    <s v="제일풍경채옥정"/>
    <s v="경기 양주시 옥정동 1096"/>
    <d v="2023-12-01T00:00:00"/>
    <n v="1304"/>
    <n v="0"/>
    <n v="0"/>
    <m/>
  </r>
  <r>
    <x v="1"/>
    <x v="111"/>
    <x v="446"/>
    <x v="34"/>
    <x v="3"/>
    <s v="아파트"/>
    <s v="포천금호어울림센트럴　"/>
    <s v="경기 포천시 군내면 구읍리 655"/>
    <d v="2023-12-01T00:00:00"/>
    <n v="579"/>
    <n v="1104"/>
    <n v="1051"/>
    <s v="금호건설(주)"/>
  </r>
  <r>
    <x v="1"/>
    <x v="106"/>
    <x v="412"/>
    <x v="34"/>
    <x v="3"/>
    <s v="아파트"/>
    <s v="양평역한라비발디1단지,2단지　"/>
    <s v="경기 양평군 양평읍 양근리 797"/>
    <d v="2023-12-01T00:00:00"/>
    <n v="1602"/>
    <n v="0"/>
    <n v="1297"/>
    <m/>
  </r>
  <r>
    <x v="1"/>
    <x v="9"/>
    <x v="10"/>
    <x v="4"/>
    <x v="0"/>
    <s v="아파트"/>
    <s v="이클래스"/>
    <s v="경기 부천시 원미구 역곡동 77-4"/>
    <d v="2024-01-01T00:00:00"/>
    <n v="59"/>
    <n v="0"/>
    <n v="0"/>
    <m/>
  </r>
  <r>
    <x v="1"/>
    <x v="9"/>
    <x v="11"/>
    <x v="4"/>
    <x v="0"/>
    <s v="아파트"/>
    <s v="소사역한라비발디프레스티지　"/>
    <s v="경기 부천시 소사구 소사본동 70-12"/>
    <d v="2024-01-01T00:00:00"/>
    <n v="166"/>
    <n v="0"/>
    <n v="2382"/>
    <s v="(주)한라"/>
  </r>
  <r>
    <x v="1"/>
    <x v="9"/>
    <x v="11"/>
    <x v="4"/>
    <x v="0"/>
    <s v="아파트"/>
    <s v="부천일루미스테이트1~4단지　"/>
    <s v="경기 부천시 소사구 범박동 327"/>
    <d v="2024-01-01T00:00:00"/>
    <n v="3724"/>
    <n v="0"/>
    <n v="1630"/>
    <s v="현대건설(주),두산건설(주),코오롱글로벌(주)"/>
  </r>
  <r>
    <x v="1"/>
    <x v="9"/>
    <x v="12"/>
    <x v="4"/>
    <x v="0"/>
    <s v="아파트"/>
    <s v="브라운스톤여월　"/>
    <s v="경기 부천시 오정구 여월동 9-28"/>
    <d v="2024-01-01T00:00:00"/>
    <n v="142"/>
    <n v="0"/>
    <n v="1980"/>
    <s v="이수건설(주)"/>
  </r>
  <r>
    <x v="1"/>
    <x v="9"/>
    <x v="12"/>
    <x v="4"/>
    <x v="0"/>
    <s v="아파트"/>
    <s v="베르네"/>
    <s v="경기 부천시 오정구 여월동 10-6"/>
    <d v="2024-01-01T00:00:00"/>
    <n v="29"/>
    <n v="0"/>
    <n v="0"/>
    <m/>
  </r>
  <r>
    <x v="1"/>
    <x v="11"/>
    <x v="464"/>
    <x v="4"/>
    <x v="0"/>
    <s v="아파트(임대)"/>
    <s v="안중지엔하임스테이"/>
    <s v="경기 평택시 안중읍 학현리 0"/>
    <d v="2024-01-01T00:00:00"/>
    <n v="834"/>
    <n v="0"/>
    <n v="0"/>
    <s v="(주)문장건설,(주)에이치엠건설"/>
  </r>
  <r>
    <x v="1"/>
    <x v="12"/>
    <x v="14"/>
    <x v="4"/>
    <x v="0"/>
    <s v="아파트"/>
    <s v="안산중흥S클래스더퍼스트　"/>
    <s v="경기 안산시 단원구 선부동 1007"/>
    <d v="2024-01-01T00:00:00"/>
    <n v="1021"/>
    <n v="0"/>
    <n v="1429"/>
    <s v="중흥토건(주)"/>
  </r>
  <r>
    <x v="1"/>
    <x v="14"/>
    <x v="121"/>
    <x v="4"/>
    <x v="0"/>
    <s v="아파트"/>
    <s v="과천한양수자인　"/>
    <s v="경기 과천시 갈현동 641"/>
    <d v="2024-01-01T00:00:00"/>
    <n v="174"/>
    <n v="0"/>
    <n v="2622"/>
    <s v="(주)한양"/>
  </r>
  <r>
    <x v="1"/>
    <x v="14"/>
    <x v="121"/>
    <x v="4"/>
    <x v="0"/>
    <s v="아파트(임대)"/>
    <s v="과천포레드림"/>
    <s v="경기 과천시 갈현동 599"/>
    <d v="2024-01-01T00:00:00"/>
    <n v="605"/>
    <n v="0"/>
    <n v="0"/>
    <m/>
  </r>
  <r>
    <x v="1"/>
    <x v="17"/>
    <x v="465"/>
    <x v="4"/>
    <x v="0"/>
    <s v="아파트"/>
    <s v="오산롯데캐슬스카이파크　"/>
    <s v="경기 오산시 원동 921"/>
    <d v="2024-01-01T00:00:00"/>
    <n v="2339"/>
    <n v="0"/>
    <n v="1321"/>
    <s v="롯데건설(주)"/>
  </r>
  <r>
    <x v="1"/>
    <x v="20"/>
    <x v="466"/>
    <x v="4"/>
    <x v="0"/>
    <s v="아파트"/>
    <s v="테라팰리스인덕원1차　"/>
    <s v="경기 의왕시 내손동 643"/>
    <d v="2024-01-01T00:00:00"/>
    <n v="45"/>
    <n v="0"/>
    <n v="2391"/>
    <m/>
  </r>
  <r>
    <x v="1"/>
    <x v="22"/>
    <x v="18"/>
    <x v="4"/>
    <x v="0"/>
    <s v="아파트"/>
    <s v="힐스테이트용인둔전역　"/>
    <s v="경기 용인시 처인구 고림동 1021"/>
    <d v="2024-01-01T00:00:00"/>
    <n v="1721"/>
    <n v="0"/>
    <n v="1131"/>
    <s v="현대건설(주)"/>
  </r>
  <r>
    <x v="1"/>
    <x v="23"/>
    <x v="461"/>
    <x v="4"/>
    <x v="0"/>
    <s v="아파트"/>
    <s v="해오름마을13단지_운정신도시한라비발디파크젠　"/>
    <s v="경기 파주시 다율동 1030"/>
    <d v="2024-01-01T00:00:00"/>
    <n v="660"/>
    <n v="1422"/>
    <n v="1204"/>
    <s v="(주)한라"/>
  </r>
  <r>
    <x v="1"/>
    <x v="107"/>
    <x v="467"/>
    <x v="4"/>
    <x v="0"/>
    <s v="아파트(임대)"/>
    <s v="안성금호어울림더프라임"/>
    <s v="경기 안성시 당왕동 121"/>
    <d v="2024-01-01T00:00:00"/>
    <n v="1240"/>
    <n v="0"/>
    <n v="0"/>
    <s v="금호건설(주)"/>
  </r>
  <r>
    <x v="1"/>
    <x v="25"/>
    <x v="430"/>
    <x v="4"/>
    <x v="0"/>
    <s v="아파트"/>
    <s v="향남역한양수자인디에스티지　"/>
    <s v="경기 화성시 향남읍 상신리 619-57"/>
    <d v="2024-01-01T00:00:00"/>
    <n v="945"/>
    <n v="0"/>
    <n v="1308"/>
    <s v="(주)한양"/>
  </r>
  <r>
    <x v="1"/>
    <x v="27"/>
    <x v="404"/>
    <x v="4"/>
    <x v="0"/>
    <s v="아파트(임대)"/>
    <s v="옥정25단지"/>
    <s v="경기 양주시 옥정동 886"/>
    <d v="2024-01-01T00:00:00"/>
    <n v="1215"/>
    <n v="0"/>
    <n v="0"/>
    <m/>
  </r>
  <r>
    <x v="1"/>
    <x v="27"/>
    <x v="405"/>
    <x v="4"/>
    <x v="0"/>
    <s v="아파트"/>
    <s v="회천파밀리에더퍼스트　"/>
    <s v="경기 양주시 덕계동 962"/>
    <d v="2024-01-01T00:00:00"/>
    <n v="1304"/>
    <n v="1328"/>
    <n v="59"/>
    <s v="(주)신동아건설"/>
  </r>
  <r>
    <x v="1"/>
    <x v="111"/>
    <x v="441"/>
    <x v="4"/>
    <x v="0"/>
    <s v="아파트"/>
    <s v="포천리버포레세영리첼　"/>
    <s v="경기 포천시 어룡동 771"/>
    <d v="2024-01-01T00:00:00"/>
    <n v="454"/>
    <n v="0"/>
    <n v="988"/>
    <s v="세영종합건설(주)"/>
  </r>
  <r>
    <x v="1"/>
    <x v="5"/>
    <x v="2"/>
    <x v="35"/>
    <x v="0"/>
    <s v="아파트(임대)"/>
    <s v="LH수원당수2단지"/>
    <s v="경기 수원시 권선구 금곡동 861"/>
    <d v="2024-02-01T00:00:00"/>
    <n v="1150"/>
    <n v="0"/>
    <n v="0"/>
    <m/>
  </r>
  <r>
    <x v="1"/>
    <x v="7"/>
    <x v="432"/>
    <x v="35"/>
    <x v="0"/>
    <s v="아파트"/>
    <s v="이안더센트로의정부　"/>
    <s v="경기 의정부시 의정부동 146-1"/>
    <d v="2024-02-01T00:00:00"/>
    <n v="154"/>
    <n v="0"/>
    <n v="1665"/>
    <s v="대우산업개발(주), (주)부성종합건설"/>
  </r>
  <r>
    <x v="1"/>
    <x v="7"/>
    <x v="432"/>
    <x v="35"/>
    <x v="0"/>
    <s v="아파트"/>
    <s v="힐스테이트의정부역　"/>
    <s v="경기 의정부시 의정부동 240-130"/>
    <d v="2024-02-01T00:00:00"/>
    <n v="232"/>
    <n v="0"/>
    <n v="1427"/>
    <s v="현대건설(주)"/>
  </r>
  <r>
    <x v="1"/>
    <x v="11"/>
    <x v="468"/>
    <x v="35"/>
    <x v="0"/>
    <s v="아파트"/>
    <s v="힐스테이트평택더퍼스트　"/>
    <s v="경기 평택시 서정동 780"/>
    <d v="2024-02-01T00:00:00"/>
    <n v="1107"/>
    <n v="0"/>
    <n v="1451"/>
    <s v="현대건설(주)"/>
  </r>
  <r>
    <x v="1"/>
    <x v="11"/>
    <x v="469"/>
    <x v="35"/>
    <x v="0"/>
    <s v="아파트"/>
    <s v="평택지제역동문디이스트5단지　"/>
    <s v="경기 평택시 칠원동 620"/>
    <d v="2024-02-01T00:00:00"/>
    <n v="741"/>
    <n v="0"/>
    <n v="1357"/>
    <s v="동문건설주식회사"/>
  </r>
  <r>
    <x v="1"/>
    <x v="14"/>
    <x v="470"/>
    <x v="35"/>
    <x v="0"/>
    <s v="아파트"/>
    <s v="과천리오포레데시앙"/>
    <s v="경기 과천시 문원동 41"/>
    <d v="2024-02-01T00:00:00"/>
    <n v="547"/>
    <n v="0"/>
    <n v="0"/>
    <s v="(주)태영건설"/>
  </r>
  <r>
    <x v="1"/>
    <x v="16"/>
    <x v="453"/>
    <x v="35"/>
    <x v="0"/>
    <s v="아파트"/>
    <s v="해링턴플레이스다산파크　"/>
    <s v="경기 남양주시 다산동 6302"/>
    <d v="2024-02-01T00:00:00"/>
    <n v="350"/>
    <n v="0"/>
    <n v="2153"/>
    <s v="효성중공업(주)"/>
  </r>
  <r>
    <x v="1"/>
    <x v="16"/>
    <x v="453"/>
    <x v="35"/>
    <x v="0"/>
    <s v="아파트(임대)"/>
    <s v="다산역자연앤푸르지오"/>
    <s v="경기 남양주시 다산동 6084"/>
    <d v="2024-02-01T00:00:00"/>
    <n v="1272"/>
    <n v="0"/>
    <n v="0"/>
    <m/>
  </r>
  <r>
    <x v="1"/>
    <x v="18"/>
    <x v="450"/>
    <x v="35"/>
    <x v="0"/>
    <s v="아파트"/>
    <s v="시흥장현데시앙"/>
    <s v="경기 시흥시 장곡동 942"/>
    <d v="2024-02-01T00:00:00"/>
    <n v="534"/>
    <n v="0"/>
    <n v="0"/>
    <s v="주식회사 태영건설"/>
  </r>
  <r>
    <x v="1"/>
    <x v="23"/>
    <x v="461"/>
    <x v="35"/>
    <x v="0"/>
    <s v="아파트"/>
    <s v="해오름마을5단지_중흥S클래스2차에듀파크　"/>
    <s v="경기 파주시 다율동 1023"/>
    <d v="2024-02-01T00:00:00"/>
    <n v="450"/>
    <n v="0"/>
    <n v="1288"/>
    <s v="중흥건설(주)"/>
  </r>
  <r>
    <x v="1"/>
    <x v="23"/>
    <x v="461"/>
    <x v="35"/>
    <x v="0"/>
    <s v="아파트"/>
    <s v="해오름마을1단지_중흥S클래스에듀하이　"/>
    <s v="경기 파주시 다율동 1005"/>
    <d v="2024-02-01T00:00:00"/>
    <n v="750"/>
    <n v="1368"/>
    <n v="1268"/>
    <m/>
  </r>
  <r>
    <x v="1"/>
    <x v="108"/>
    <x v="471"/>
    <x v="35"/>
    <x v="0"/>
    <s v="아파트(임대)"/>
    <s v="엘리프이천하이시티"/>
    <s v="경기 이천시 부발읍 아미리 1259"/>
    <d v="2024-02-01T00:00:00"/>
    <n v="435"/>
    <n v="0"/>
    <n v="0"/>
    <m/>
  </r>
  <r>
    <x v="1"/>
    <x v="25"/>
    <x v="472"/>
    <x v="35"/>
    <x v="0"/>
    <s v="아파트"/>
    <s v="화성송산동원로얄듀크포레　"/>
    <s v="경기 화성시 송산동 261"/>
    <d v="2024-02-01T00:00:00"/>
    <n v="233"/>
    <n v="0"/>
    <n v="1426"/>
    <s v="(주)동원개발"/>
  </r>
  <r>
    <x v="1"/>
    <x v="25"/>
    <x v="473"/>
    <x v="35"/>
    <x v="0"/>
    <s v="아파트"/>
    <s v="킹덤시티　"/>
    <s v="경기 화성시 비봉면 양노리 264-17"/>
    <d v="2024-02-01T00:00:00"/>
    <n v="108"/>
    <n v="0"/>
    <n v="1447"/>
    <m/>
  </r>
  <r>
    <x v="1"/>
    <x v="26"/>
    <x v="463"/>
    <x v="35"/>
    <x v="0"/>
    <s v="아파트"/>
    <s v="오포자이디오브3단지　"/>
    <s v="경기 광주시 고산동 704"/>
    <d v="2024-02-01T00:00:00"/>
    <n v="447"/>
    <n v="0"/>
    <n v="1424"/>
    <s v="지에스건설 주식회사"/>
  </r>
  <r>
    <x v="1"/>
    <x v="26"/>
    <x v="463"/>
    <x v="35"/>
    <x v="0"/>
    <s v="아파트"/>
    <s v="오포자이디오브4단지　"/>
    <s v="경기 광주시 고산동 705"/>
    <d v="2024-02-01T00:00:00"/>
    <n v="448"/>
    <n v="0"/>
    <n v="1423"/>
    <s v="지에스건설 주식회사"/>
  </r>
  <r>
    <x v="1"/>
    <x v="27"/>
    <x v="404"/>
    <x v="35"/>
    <x v="0"/>
    <s v="아파트"/>
    <s v="양주옥정린파밀리에　"/>
    <s v="경기 양주시 옥정동 868"/>
    <d v="2024-02-01T00:00:00"/>
    <n v="2049"/>
    <n v="1248"/>
    <n v="1150"/>
    <s v="우미건설(주), 신동아건설(주)"/>
  </r>
  <r>
    <x v="1"/>
    <x v="27"/>
    <x v="405"/>
    <x v="35"/>
    <x v="0"/>
    <s v="아파트"/>
    <s v="센트럴휴티스　"/>
    <s v="경기 양주시 덕계동 928-2"/>
    <d v="2024-02-01T00:00:00"/>
    <n v="97"/>
    <n v="0"/>
    <n v="1325"/>
    <s v="대양종합건설(주)"/>
  </r>
  <r>
    <x v="1"/>
    <x v="109"/>
    <x v="425"/>
    <x v="35"/>
    <x v="0"/>
    <s v="아파트"/>
    <s v="여주역센트레빌트리니체　"/>
    <s v="경기 여주시 교동 673"/>
    <d v="2024-02-01T00:00:00"/>
    <n v="404"/>
    <n v="1169"/>
    <n v="1180"/>
    <s v="동부건설(주)"/>
  </r>
  <r>
    <x v="1"/>
    <x v="106"/>
    <x v="474"/>
    <x v="35"/>
    <x v="0"/>
    <s v="아파트"/>
    <s v="양수역이지움리버뷰　"/>
    <s v="경기 양평군 양서면 용담리 242-5"/>
    <d v="2024-02-01T00:00:00"/>
    <n v="90"/>
    <n v="0"/>
    <n v="1617"/>
    <s v="계성건설 주식회사"/>
  </r>
  <r>
    <x v="1"/>
    <x v="5"/>
    <x v="1"/>
    <x v="36"/>
    <x v="0"/>
    <s v="아파트"/>
    <s v="북수원자이렉스비아　"/>
    <s v="경기 수원시 장안구 정자동 530-6"/>
    <d v="2024-03-01T00:00:00"/>
    <n v="2607"/>
    <n v="0"/>
    <n v="1895"/>
    <s v="지에스건설(주)"/>
  </r>
  <r>
    <x v="1"/>
    <x v="13"/>
    <x v="16"/>
    <x v="36"/>
    <x v="0"/>
    <s v="아파트"/>
    <s v="쌍용더플래티넘장항　"/>
    <s v="경기 고양시 일산동구 장항동 0"/>
    <d v="2024-03-01T00:00:00"/>
    <n v="1566"/>
    <n v="0"/>
    <n v="1485"/>
    <s v="쌍용건설(주)"/>
  </r>
  <r>
    <x v="1"/>
    <x v="13"/>
    <x v="16"/>
    <x v="36"/>
    <x v="0"/>
    <s v="아파트"/>
    <s v="일산라이브더센텀　"/>
    <s v="경기 고양시 일산동구 장항동 0"/>
    <d v="2024-03-01T00:00:00"/>
    <n v="759"/>
    <n v="0"/>
    <n v="1441"/>
    <s v="(주)케이씨씨건설"/>
  </r>
  <r>
    <x v="1"/>
    <x v="17"/>
    <x v="434"/>
    <x v="36"/>
    <x v="0"/>
    <s v="아파트"/>
    <s v="오산세교A21라센트　"/>
    <s v="경기 오산시 궐동 767"/>
    <d v="2024-03-01T00:00:00"/>
    <n v="897"/>
    <n v="0"/>
    <n v="1272"/>
    <s v="(주)호반건설"/>
  </r>
  <r>
    <x v="1"/>
    <x v="21"/>
    <x v="475"/>
    <x v="36"/>
    <x v="0"/>
    <s v="아파트"/>
    <s v="더샵하남에디피스　"/>
    <s v="경기 하남시 덕풍동 285-31"/>
    <d v="2024-03-01T00:00:00"/>
    <n v="980"/>
    <n v="0"/>
    <n v="2075"/>
    <s v="(주)포스코건설"/>
  </r>
  <r>
    <x v="1"/>
    <x v="22"/>
    <x v="18"/>
    <x v="36"/>
    <x v="0"/>
    <s v="아파트"/>
    <s v="용인드마크데시앙　"/>
    <s v="경기 용인시 처인구 김량장동 309-1"/>
    <d v="2024-03-01T00:00:00"/>
    <n v="1308"/>
    <n v="0"/>
    <n v="1202"/>
    <s v="(주)태영건설"/>
  </r>
  <r>
    <x v="1"/>
    <x v="22"/>
    <x v="18"/>
    <x v="36"/>
    <x v="0"/>
    <s v="아파트"/>
    <s v="용인보평역서희스타힐스리버파크　"/>
    <s v="경기 용인시 처인구 유방동 330-1"/>
    <d v="2024-03-01T00:00:00"/>
    <n v="1963"/>
    <n v="0"/>
    <n v="1143"/>
    <s v="(주)서희건설"/>
  </r>
  <r>
    <x v="1"/>
    <x v="23"/>
    <x v="476"/>
    <x v="36"/>
    <x v="0"/>
    <s v="아파트"/>
    <s v="금촌역신일해피트리더루츠　"/>
    <s v="경기 파주시 금촌동 329-12"/>
    <d v="2024-03-01T00:00:00"/>
    <n v="300"/>
    <n v="0"/>
    <n v="1434"/>
    <s v="(주)신일"/>
  </r>
  <r>
    <x v="1"/>
    <x v="108"/>
    <x v="471"/>
    <x v="36"/>
    <x v="0"/>
    <s v="아파트"/>
    <s v="이안퍼스티엄이천부발　"/>
    <s v="경기 이천시 부발읍 신원리 941"/>
    <d v="2024-03-01T00:00:00"/>
    <n v="419"/>
    <n v="0"/>
    <n v="941"/>
    <s v="대우산업개발(주)"/>
  </r>
  <r>
    <x v="1"/>
    <x v="24"/>
    <x v="477"/>
    <x v="36"/>
    <x v="0"/>
    <s v="아파트"/>
    <s v="고촌역양우내안애　"/>
    <s v="경기 김포시 고촌읍 신곡리 474"/>
    <d v="2024-03-01T00:00:00"/>
    <n v="399"/>
    <n v="0"/>
    <n v="1417"/>
    <s v="양우건설(주)"/>
  </r>
  <r>
    <x v="1"/>
    <x v="5"/>
    <x v="3"/>
    <x v="5"/>
    <x v="1"/>
    <s v="아파트"/>
    <s v="영평엘리시움　"/>
    <s v="경기 수원시 팔달구 인계동 740-10"/>
    <d v="2024-04-01T00:00:00"/>
    <n v="58"/>
    <n v="0"/>
    <n v="2030"/>
    <s v="영평종합건설(주),(주)거흥산업"/>
  </r>
  <r>
    <x v="1"/>
    <x v="13"/>
    <x v="15"/>
    <x v="5"/>
    <x v="1"/>
    <s v="아파트"/>
    <s v="지축역북한산비바힐스"/>
    <s v="경기 고양시 덕양구 지축동 875"/>
    <d v="2024-04-01T00:00:00"/>
    <n v="612"/>
    <n v="0"/>
    <n v="0"/>
    <s v="대우조선해양건설㈜, 우암건설㈜, ㈜대흥종합건설"/>
  </r>
  <r>
    <x v="1"/>
    <x v="14"/>
    <x v="121"/>
    <x v="5"/>
    <x v="1"/>
    <s v="아파트"/>
    <s v="과천린파밀리에　"/>
    <s v="경기 과천시 갈현동 0"/>
    <d v="2024-04-01T00:00:00"/>
    <n v="659"/>
    <n v="0"/>
    <n v="2503"/>
    <s v="우미건설(주),신동아건설(주)"/>
  </r>
  <r>
    <x v="1"/>
    <x v="22"/>
    <x v="19"/>
    <x v="5"/>
    <x v="1"/>
    <s v="아파트"/>
    <s v="e편한세상구성역플랫폼시티　"/>
    <s v="경기 용인시 기흥구 마북동 659"/>
    <d v="2024-04-01T00:00:00"/>
    <n v="999"/>
    <n v="0"/>
    <n v="3580"/>
    <s v="DL이앤씨㈜"/>
  </r>
  <r>
    <x v="1"/>
    <x v="107"/>
    <x v="478"/>
    <x v="5"/>
    <x v="1"/>
    <s v="아파트"/>
    <s v="안성아양흥화하브　"/>
    <s v="경기 안성시 아양동 417"/>
    <d v="2024-04-01T00:00:00"/>
    <n v="474"/>
    <n v="0"/>
    <n v="1120"/>
    <s v="(주)흥화"/>
  </r>
  <r>
    <x v="1"/>
    <x v="25"/>
    <x v="422"/>
    <x v="5"/>
    <x v="1"/>
    <s v="아파트(임대)"/>
    <s v="힐스테이트동탄포레"/>
    <s v="경기 화성시 신동 0"/>
    <d v="2024-04-01T00:00:00"/>
    <n v="303"/>
    <n v="0"/>
    <n v="0"/>
    <m/>
  </r>
  <r>
    <x v="1"/>
    <x v="109"/>
    <x v="479"/>
    <x v="5"/>
    <x v="1"/>
    <s v="아파트"/>
    <s v="여주서해스카이팰리스　"/>
    <s v="경기 여주시 천송동 591-7"/>
    <d v="2024-04-01T00:00:00"/>
    <n v="183"/>
    <n v="0"/>
    <n v="1224"/>
    <s v="(주)서해종합건설"/>
  </r>
  <r>
    <x v="1"/>
    <x v="106"/>
    <x v="412"/>
    <x v="5"/>
    <x v="1"/>
    <s v="아파트"/>
    <s v="더샵양평리버포레　"/>
    <s v="경기 양평군 양평읍 양근리 810"/>
    <d v="2024-04-01T00:00:00"/>
    <n v="453"/>
    <n v="0"/>
    <n v="1322"/>
    <s v="(주)포스코건설"/>
  </r>
  <r>
    <x v="1"/>
    <x v="7"/>
    <x v="432"/>
    <x v="37"/>
    <x v="1"/>
    <s v="아파트"/>
    <s v="명남더블레스1차　"/>
    <s v="경기 의정부시 의정부동 29-4"/>
    <d v="2024-05-01T00:00:00"/>
    <n v="70"/>
    <n v="0"/>
    <n v="2076"/>
    <m/>
  </r>
  <r>
    <x v="1"/>
    <x v="9"/>
    <x v="10"/>
    <x v="37"/>
    <x v="1"/>
    <s v="아파트"/>
    <s v="부천원미동문디이스트　"/>
    <s v="경기 부천시 원미구 원미동 224"/>
    <d v="2024-05-01T00:00:00"/>
    <n v="108"/>
    <n v="0"/>
    <n v="2159"/>
    <s v="동문건설(주)"/>
  </r>
  <r>
    <x v="1"/>
    <x v="11"/>
    <x v="118"/>
    <x v="37"/>
    <x v="1"/>
    <s v="아파트"/>
    <s v="힐스테이트고덕스카이시티　"/>
    <s v="경기 평택시 고덕동 2618-1"/>
    <d v="2024-05-01T00:00:00"/>
    <n v="665"/>
    <n v="0"/>
    <n v="1497"/>
    <s v="현대건설(주)"/>
  </r>
  <r>
    <x v="1"/>
    <x v="113"/>
    <x v="480"/>
    <x v="37"/>
    <x v="1"/>
    <s v="아파트"/>
    <s v="동두천중앙역엘크루더퍼스트　"/>
    <s v="경기 동두천시 생연동 592-2"/>
    <d v="2024-05-01T00:00:00"/>
    <n v="222"/>
    <n v="0"/>
    <n v="1114"/>
    <s v="대우조선해양건설(주)"/>
  </r>
  <r>
    <x v="1"/>
    <x v="12"/>
    <x v="14"/>
    <x v="37"/>
    <x v="1"/>
    <s v="아파트"/>
    <s v="안산한신더휴　"/>
    <s v="경기 안산시 단원구 선부동 998"/>
    <d v="2024-05-01T00:00:00"/>
    <n v="377"/>
    <n v="0"/>
    <n v="1615"/>
    <s v="한신공영(주)"/>
  </r>
  <r>
    <x v="1"/>
    <x v="15"/>
    <x v="481"/>
    <x v="37"/>
    <x v="1"/>
    <s v="아파트"/>
    <s v="힐스테이트구리역　"/>
    <s v="경기 구리시 수택동 532"/>
    <d v="2024-05-01T00:00:00"/>
    <n v="565"/>
    <n v="0"/>
    <n v="2468"/>
    <s v="현대건설(주)"/>
  </r>
  <r>
    <x v="1"/>
    <x v="17"/>
    <x v="460"/>
    <x v="37"/>
    <x v="1"/>
    <s v="아파트"/>
    <s v="오산세교한양수자인　"/>
    <s v="경기 오산시 서동 14"/>
    <d v="2024-05-01T00:00:00"/>
    <n v="786"/>
    <n v="0"/>
    <n v="1431"/>
    <s v="주식회사 한양, 주식회사 동일토건"/>
  </r>
  <r>
    <x v="1"/>
    <x v="17"/>
    <x v="482"/>
    <x v="37"/>
    <x v="1"/>
    <s v="아파트"/>
    <s v="힐스테이트오산더퍼스트　"/>
    <s v="경기 오산시 갈곶동 235-3"/>
    <d v="2024-05-01T00:00:00"/>
    <n v="927"/>
    <n v="0"/>
    <n v="1058"/>
    <s v="현대건설(주)"/>
  </r>
  <r>
    <x v="1"/>
    <x v="22"/>
    <x v="20"/>
    <x v="37"/>
    <x v="1"/>
    <s v="아파트"/>
    <s v="동천역트리너스　"/>
    <s v="경기 용인시 수지구 동천동 177-2"/>
    <d v="2024-05-01T00:00:00"/>
    <n v="94"/>
    <n v="0"/>
    <n v="3279"/>
    <s v="서광종합개발(주)"/>
  </r>
  <r>
    <x v="1"/>
    <x v="22"/>
    <x v="20"/>
    <x v="37"/>
    <x v="1"/>
    <s v="아파트"/>
    <s v="몽펠리에힐포레_101동,102동　"/>
    <s v="경기 용인시 수지구 성복동 471-4"/>
    <d v="2024-05-01T00:00:00"/>
    <n v="74"/>
    <n v="0"/>
    <n v="2436"/>
    <m/>
  </r>
  <r>
    <x v="1"/>
    <x v="107"/>
    <x v="420"/>
    <x v="37"/>
    <x v="1"/>
    <s v="아파트"/>
    <s v="효성해링턴플레이스안성공도　"/>
    <s v="경기 안성시 공도읍 승두리 582-6"/>
    <d v="2024-05-01T00:00:00"/>
    <n v="705"/>
    <n v="0"/>
    <n v="1333"/>
    <s v="진흥기업(주), 효성중공업(주)"/>
  </r>
  <r>
    <x v="1"/>
    <x v="25"/>
    <x v="422"/>
    <x v="37"/>
    <x v="1"/>
    <s v="아파트"/>
    <s v="화성동탄2제일풍경채퍼스티어　"/>
    <s v="경기 화성시 신동 157"/>
    <d v="2024-05-01T00:00:00"/>
    <n v="308"/>
    <n v="0"/>
    <n v="1432"/>
    <s v="제일건설(주)"/>
  </r>
  <r>
    <x v="1"/>
    <x v="25"/>
    <x v="422"/>
    <x v="37"/>
    <x v="1"/>
    <s v="아파트(임대)"/>
    <s v="동탄2신동포레경기행복주택"/>
    <s v="경기 화성시 신동 0"/>
    <d v="2024-05-01T00:00:00"/>
    <n v="1500"/>
    <n v="0"/>
    <n v="0"/>
    <m/>
  </r>
  <r>
    <x v="1"/>
    <x v="26"/>
    <x v="208"/>
    <x v="37"/>
    <x v="1"/>
    <s v="아파트"/>
    <s v="광주행정타운아이파크　"/>
    <s v="경기 광주시 송정동 662"/>
    <d v="2024-05-01T00:00:00"/>
    <n v="828"/>
    <n v="0"/>
    <n v="1604"/>
    <s v="HDC현대산업개발(주)"/>
  </r>
  <r>
    <x v="1"/>
    <x v="26"/>
    <x v="483"/>
    <x v="37"/>
    <x v="1"/>
    <s v="아파트"/>
    <s v="광주탄벌서희스타힐스1단지　"/>
    <s v="경기 광주시 탄벌동 509"/>
    <d v="2024-05-01T00:00:00"/>
    <n v="416"/>
    <n v="0"/>
    <n v="1640"/>
    <s v="(주)서희건설"/>
  </r>
  <r>
    <x v="1"/>
    <x v="26"/>
    <x v="483"/>
    <x v="37"/>
    <x v="1"/>
    <s v="아파트"/>
    <s v="광주탄벌서희스타힐스2단지　"/>
    <s v="경기 광주시 탄벌동 532"/>
    <d v="2024-05-01T00:00:00"/>
    <n v="351"/>
    <n v="0"/>
    <n v="1635"/>
    <s v="(주)서희건설"/>
  </r>
  <r>
    <x v="1"/>
    <x v="27"/>
    <x v="404"/>
    <x v="37"/>
    <x v="1"/>
    <s v="아파트"/>
    <s v="e편한세상옥정리더스가든　"/>
    <s v="경기 양주시 옥정동 885"/>
    <d v="2024-05-01T00:00:00"/>
    <n v="938"/>
    <n v="0"/>
    <n v="1284"/>
    <s v="디엘이앤씨 주식회사"/>
  </r>
  <r>
    <x v="1"/>
    <x v="27"/>
    <x v="405"/>
    <x v="37"/>
    <x v="1"/>
    <s v="아파트"/>
    <s v="덕계역진산블루시엘　"/>
    <s v="경기 양주시 덕계동 928-9"/>
    <d v="2024-05-01T00:00:00"/>
    <n v="72"/>
    <n v="0"/>
    <n v="1357"/>
    <s v="진산건설(주)"/>
  </r>
  <r>
    <x v="1"/>
    <x v="106"/>
    <x v="484"/>
    <x v="37"/>
    <x v="1"/>
    <s v="아파트"/>
    <s v="양평우방아이유쉘에코리버　"/>
    <s v="경기 양평군 강상면 병산리 24-1"/>
    <d v="2024-05-01T00:00:00"/>
    <n v="219"/>
    <n v="0"/>
    <n v="1350"/>
    <s v="우방산업(주), 에스엠상선(주)"/>
  </r>
  <r>
    <x v="1"/>
    <x v="8"/>
    <x v="9"/>
    <x v="38"/>
    <x v="1"/>
    <s v="아파트"/>
    <s v="평촌엘프라우드　"/>
    <s v="경기 안양시 동안구 비산동 281-1"/>
    <d v="2024-06-01T00:00:00"/>
    <n v="2739"/>
    <n v="0"/>
    <n v="2713"/>
    <s v="(주)대우건설,현대건설(주),GS건설(주)"/>
  </r>
  <r>
    <x v="1"/>
    <x v="113"/>
    <x v="480"/>
    <x v="38"/>
    <x v="1"/>
    <s v="아파트"/>
    <s v="도원리엘시아　"/>
    <s v="경기 동두천시 생연동 389"/>
    <d v="2024-06-01T00:00:00"/>
    <n v="231"/>
    <n v="0"/>
    <n v="677"/>
    <s v="도원종합건설(주)"/>
  </r>
  <r>
    <x v="1"/>
    <x v="16"/>
    <x v="457"/>
    <x v="38"/>
    <x v="1"/>
    <s v="아파트"/>
    <s v="덕소강변스타힐스　"/>
    <s v="경기 남양주시 와부읍 도곡리 978-2"/>
    <d v="2024-06-01T00:00:00"/>
    <n v="423"/>
    <n v="0"/>
    <n v="1615"/>
    <s v="(주)서희건설"/>
  </r>
  <r>
    <x v="1"/>
    <x v="17"/>
    <x v="485"/>
    <x v="38"/>
    <x v="1"/>
    <s v="아파트"/>
    <s v="오산라온프라이빗스위트　"/>
    <s v="경기 오산시 고현동 16"/>
    <d v="2024-06-01T00:00:00"/>
    <n v="438"/>
    <n v="0"/>
    <n v="1379"/>
    <s v="라온건설(주)"/>
  </r>
  <r>
    <x v="1"/>
    <x v="23"/>
    <x v="461"/>
    <x v="38"/>
    <x v="1"/>
    <s v="아파트"/>
    <s v="해오름마을6단지_제일풍경채그랑포레　"/>
    <s v="경기 파주시 다율동 1018"/>
    <d v="2024-06-01T00:00:00"/>
    <n v="452"/>
    <n v="0"/>
    <n v="1353"/>
    <s v="제일건설(주)"/>
  </r>
  <r>
    <x v="1"/>
    <x v="23"/>
    <x v="486"/>
    <x v="38"/>
    <x v="1"/>
    <s v="아파트"/>
    <s v="파주문산역2차동문디이스트　"/>
    <s v="경기 파주시 문산읍 선유리 1420"/>
    <d v="2024-06-01T00:00:00"/>
    <n v="1503"/>
    <n v="0"/>
    <n v="1103"/>
    <s v="동문건설(주)"/>
  </r>
  <r>
    <x v="1"/>
    <x v="107"/>
    <x v="420"/>
    <x v="38"/>
    <x v="1"/>
    <s v="아파트"/>
    <s v="공도서희스타힐스　"/>
    <s v="경기 안성시 공도읍 승두리 589-11"/>
    <d v="2024-06-01T00:00:00"/>
    <n v="786"/>
    <n v="0"/>
    <n v="1225"/>
    <s v="(주)서희건설"/>
  </r>
  <r>
    <x v="1"/>
    <x v="24"/>
    <x v="477"/>
    <x v="38"/>
    <x v="1"/>
    <s v="아파트"/>
    <s v="고촌센트럴자이　"/>
    <s v="경기 김포시 고촌읍 신곡리 974-5"/>
    <d v="2024-06-01T00:00:00"/>
    <n v="1297"/>
    <n v="0"/>
    <n v="2236"/>
    <s v="GS건설"/>
  </r>
  <r>
    <x v="1"/>
    <x v="25"/>
    <x v="487"/>
    <x v="38"/>
    <x v="1"/>
    <s v="아파트"/>
    <s v="동탄레이크파크자연앤e편한세상　"/>
    <s v="경기 화성시 장지동 970"/>
    <d v="2024-06-01T00:00:00"/>
    <n v="1227"/>
    <n v="0"/>
    <n v="1454"/>
    <s v="DL이앤씨(주)"/>
  </r>
  <r>
    <x v="1"/>
    <x v="26"/>
    <x v="423"/>
    <x v="38"/>
    <x v="1"/>
    <s v="아파트"/>
    <s v="힐스테이트초월역2블록　"/>
    <s v="경기 광주시 초월읍 쌍동리 402"/>
    <d v="2024-06-01T00:00:00"/>
    <n v="506"/>
    <n v="0"/>
    <n v="1596"/>
    <s v="현대엔지니어링(주)"/>
  </r>
  <r>
    <x v="1"/>
    <x v="26"/>
    <x v="423"/>
    <x v="38"/>
    <x v="1"/>
    <s v="아파트"/>
    <s v="힐스테이트초월역1블록　"/>
    <s v="경기 광주시 초월읍 쌍동리 401"/>
    <d v="2024-06-01T00:00:00"/>
    <n v="591"/>
    <n v="0"/>
    <n v="1592"/>
    <s v="현대엔지니어링(주)"/>
  </r>
  <r>
    <x v="1"/>
    <x v="27"/>
    <x v="404"/>
    <x v="38"/>
    <x v="1"/>
    <s v="아파트"/>
    <s v="힐스테이트양주옥정파티오포레6단지　"/>
    <s v="경기 양주시 옥정동 911-1"/>
    <d v="2024-06-01T00:00:00"/>
    <n v="125"/>
    <n v="0"/>
    <n v="2976"/>
    <s v="현대건설(주)"/>
  </r>
  <r>
    <x v="1"/>
    <x v="27"/>
    <x v="404"/>
    <x v="38"/>
    <x v="1"/>
    <s v="아파트"/>
    <s v="힐스테이트양주옥정파티오포레1단지　"/>
    <s v="경기 양주시 옥정동 904-1"/>
    <d v="2024-06-01T00:00:00"/>
    <n v="122"/>
    <n v="0"/>
    <n v="2974"/>
    <s v="현대건설(주)"/>
  </r>
  <r>
    <x v="1"/>
    <x v="27"/>
    <x v="404"/>
    <x v="38"/>
    <x v="1"/>
    <s v="아파트"/>
    <s v="힐스테이트양주옥정파티오포레4단지　"/>
    <s v="경기 양주시 옥정동 909-1"/>
    <d v="2024-06-01T00:00:00"/>
    <n v="60"/>
    <n v="0"/>
    <n v="2931"/>
    <s v="현대건설(주)"/>
  </r>
  <r>
    <x v="1"/>
    <x v="27"/>
    <x v="404"/>
    <x v="38"/>
    <x v="1"/>
    <s v="아파트"/>
    <s v="힐스테이트양주옥정파티오포레2단지　"/>
    <s v="경기 양주시 옥정동 905-1"/>
    <d v="2024-06-01T00:00:00"/>
    <n v="186"/>
    <n v="0"/>
    <n v="2927"/>
    <s v="현대건설(주)"/>
  </r>
  <r>
    <x v="1"/>
    <x v="27"/>
    <x v="404"/>
    <x v="38"/>
    <x v="1"/>
    <s v="아파트"/>
    <s v="힐스테이트양주옥정파티오포레5단지　"/>
    <s v="경기 양주시 옥정동 910-1"/>
    <d v="2024-06-01T00:00:00"/>
    <n v="156"/>
    <n v="0"/>
    <n v="2918"/>
    <s v="현대건설(주)"/>
  </r>
  <r>
    <x v="1"/>
    <x v="27"/>
    <x v="404"/>
    <x v="38"/>
    <x v="1"/>
    <s v="아파트"/>
    <s v="힐스테이트양주옥정파티오포레3단지　"/>
    <s v="경기 양주시 옥정동 906-1"/>
    <d v="2024-06-01T00:00:00"/>
    <n v="160"/>
    <n v="0"/>
    <n v="2910"/>
    <s v="현대건설(주)"/>
  </r>
  <r>
    <x v="1"/>
    <x v="27"/>
    <x v="405"/>
    <x v="38"/>
    <x v="1"/>
    <s v="아파트"/>
    <s v="양주회천A24"/>
    <s v="경기 양주시 덕계동 368"/>
    <d v="2024-06-01T00:00:00"/>
    <n v="869"/>
    <n v="0"/>
    <n v="0"/>
    <s v="일성건설(주), ㈜형제건설,아라토건(주)"/>
  </r>
  <r>
    <x v="1"/>
    <x v="9"/>
    <x v="11"/>
    <x v="6"/>
    <x v="2"/>
    <s v="아파트"/>
    <s v="현대프라힐스소사역더프라임　"/>
    <s v="경기 부천시 소사구 소사본동 70-7"/>
    <d v="2024-07-01T00:00:00"/>
    <n v="168"/>
    <n v="0"/>
    <n v="2130"/>
    <s v="현대 아산(주)"/>
  </r>
  <r>
    <x v="1"/>
    <x v="9"/>
    <x v="11"/>
    <x v="6"/>
    <x v="2"/>
    <s v="아파트"/>
    <s v="이안시그니처역곡　"/>
    <s v="경기 부천시 소사구 괴안동 117"/>
    <d v="2024-07-01T00:00:00"/>
    <n v="99"/>
    <n v="0"/>
    <n v="2012"/>
    <s v="대우산업개발주식회사"/>
  </r>
  <r>
    <x v="1"/>
    <x v="11"/>
    <x v="118"/>
    <x v="6"/>
    <x v="2"/>
    <s v="아파트"/>
    <s v="평택고덕국제신도시A49BL호반써밋3차　"/>
    <s v="경기 평택시 고덕동 2697"/>
    <d v="2024-07-01T00:00:00"/>
    <n v="703"/>
    <n v="0"/>
    <n v="1520"/>
    <s v="(주)호반건설"/>
  </r>
  <r>
    <x v="1"/>
    <x v="108"/>
    <x v="488"/>
    <x v="6"/>
    <x v="2"/>
    <s v="아파트"/>
    <s v="이천마장휴먼빌까사포레　"/>
    <s v="경기 이천시 마장면 양촌리 96"/>
    <d v="2024-07-01T00:00:00"/>
    <n v="338"/>
    <n v="0"/>
    <n v="1085"/>
    <s v="일신건영(주)"/>
  </r>
  <r>
    <x v="1"/>
    <x v="107"/>
    <x v="420"/>
    <x v="6"/>
    <x v="2"/>
    <s v="아파트"/>
    <s v="안성공도센트럴카운티에듀파크　"/>
    <s v="경기 안성시 공도읍 용두리 763"/>
    <d v="2024-07-01T00:00:00"/>
    <n v="433"/>
    <n v="0"/>
    <n v="1301"/>
    <s v="(주)한토건설"/>
  </r>
  <r>
    <x v="1"/>
    <x v="25"/>
    <x v="429"/>
    <x v="6"/>
    <x v="2"/>
    <s v="아파트"/>
    <s v="봉담자이프라이드시티　"/>
    <s v="경기 화성시 봉담읍 내리 545"/>
    <d v="2024-07-01T00:00:00"/>
    <n v="1701"/>
    <n v="0"/>
    <n v="1344"/>
    <s v="지에스건설(주)"/>
  </r>
  <r>
    <x v="1"/>
    <x v="5"/>
    <x v="4"/>
    <x v="39"/>
    <x v="2"/>
    <s v="아파트"/>
    <s v="힐스테이트광교중앙역퍼스트　"/>
    <s v="경기 수원시 영통구 이의동 177-16"/>
    <d v="2024-08-01T00:00:00"/>
    <n v="211"/>
    <n v="0"/>
    <n v="2728"/>
    <s v="현대건설(주)"/>
  </r>
  <r>
    <x v="1"/>
    <x v="7"/>
    <x v="432"/>
    <x v="39"/>
    <x v="2"/>
    <s v="아파트"/>
    <s v="의정부역스카이자이　"/>
    <s v="경기 의정부시 의정부동 238-108"/>
    <d v="2024-08-01T00:00:00"/>
    <n v="393"/>
    <n v="0"/>
    <n v="1654"/>
    <s v="지에스건설(주)"/>
  </r>
  <r>
    <x v="1"/>
    <x v="7"/>
    <x v="489"/>
    <x v="39"/>
    <x v="2"/>
    <s v="아파트"/>
    <s v="e편한세상신곡파크프라임　"/>
    <s v="경기 의정부시 신곡동 65-3"/>
    <d v="2024-08-01T00:00:00"/>
    <n v="650"/>
    <n v="0"/>
    <n v="1782"/>
    <s v="DL이앤씨"/>
  </r>
  <r>
    <x v="1"/>
    <x v="8"/>
    <x v="8"/>
    <x v="39"/>
    <x v="2"/>
    <s v="아파트"/>
    <s v="디오르나인안양역1BL　"/>
    <s v="경기 안양시 만안구 안양동 627-1"/>
    <d v="2024-08-01T00:00:00"/>
    <n v="347"/>
    <n v="0"/>
    <n v="2595"/>
    <s v="안양건설"/>
  </r>
  <r>
    <x v="1"/>
    <x v="8"/>
    <x v="9"/>
    <x v="39"/>
    <x v="2"/>
    <s v="아파트"/>
    <s v="평촌트리지아　"/>
    <s v="경기 안양시 동안구 호계동 929"/>
    <d v="2024-08-01T00:00:00"/>
    <n v="2417"/>
    <n v="0"/>
    <n v="2468"/>
    <s v="현대건설(주),SK건설(주),코오롱글로벌(주)"/>
  </r>
  <r>
    <x v="1"/>
    <x v="11"/>
    <x v="490"/>
    <x v="39"/>
    <x v="2"/>
    <s v="아파트"/>
    <s v="지제역푸르지오엘리아츠　"/>
    <s v="경기 평택시 동삭동 184-5"/>
    <d v="2024-08-01T00:00:00"/>
    <n v="812"/>
    <n v="0"/>
    <n v="1596"/>
    <s v="대우건설(주)"/>
  </r>
  <r>
    <x v="1"/>
    <x v="11"/>
    <x v="118"/>
    <x v="39"/>
    <x v="2"/>
    <s v="아파트"/>
    <s v="힐스테이트고덕센트럴　"/>
    <s v="경기 평택시 고덕동 0-2"/>
    <d v="2024-08-01T00:00:00"/>
    <n v="660"/>
    <n v="0"/>
    <n v="1537"/>
    <s v="현대엔지니어링(주)"/>
  </r>
  <r>
    <x v="1"/>
    <x v="13"/>
    <x v="15"/>
    <x v="39"/>
    <x v="2"/>
    <s v="아파트"/>
    <s v="원당역롯데캐슬스카이엘　"/>
    <s v="경기 고양시 덕양구 성사동 405-8"/>
    <d v="2024-08-01T00:00:00"/>
    <n v="1236"/>
    <n v="0"/>
    <n v="2211"/>
    <s v="롯데건설(주)"/>
  </r>
  <r>
    <x v="1"/>
    <x v="16"/>
    <x v="453"/>
    <x v="39"/>
    <x v="2"/>
    <s v="아파트"/>
    <s v="다산유보라마크뷰　"/>
    <s v="경기 남양주시 다산동 4133"/>
    <d v="2024-08-01T00:00:00"/>
    <n v="194"/>
    <n v="0"/>
    <n v="2265"/>
    <s v="(주)반도건설"/>
  </r>
  <r>
    <x v="1"/>
    <x v="18"/>
    <x v="491"/>
    <x v="39"/>
    <x v="2"/>
    <s v="아파트"/>
    <s v="e편한세상시흥장현퍼스트베뉴　"/>
    <s v="경기 시흥시 군자동 821"/>
    <d v="2024-08-01T00:00:00"/>
    <n v="431"/>
    <n v="0"/>
    <n v="1436"/>
    <s v="디엘건설 주식회사"/>
  </r>
  <r>
    <x v="1"/>
    <x v="22"/>
    <x v="18"/>
    <x v="39"/>
    <x v="2"/>
    <s v="아파트"/>
    <s v="힐스테이트용인고진역D2블록　"/>
    <s v="경기 용인시 처인구 고림동 88"/>
    <d v="2024-08-01T00:00:00"/>
    <n v="1358"/>
    <n v="0"/>
    <n v="1181"/>
    <s v="현대엔지니어링(주)"/>
  </r>
  <r>
    <x v="1"/>
    <x v="22"/>
    <x v="18"/>
    <x v="39"/>
    <x v="2"/>
    <s v="아파트"/>
    <s v="힐스테이트용인고진역D1블록　"/>
    <s v="경기 용인시 처인구 고림동 659-8"/>
    <d v="2024-08-01T00:00:00"/>
    <n v="1345"/>
    <n v="0"/>
    <n v="1180"/>
    <s v="현대엔지니어링(주)"/>
  </r>
  <r>
    <x v="1"/>
    <x v="25"/>
    <x v="429"/>
    <x v="39"/>
    <x v="2"/>
    <s v="아파트"/>
    <s v="힐스테이트봉담프라이드시티　"/>
    <s v="경기 화성시 봉담읍 내리 545"/>
    <d v="2024-08-01T00:00:00"/>
    <n v="2333"/>
    <n v="0"/>
    <n v="1344"/>
    <s v="현대건설(주)"/>
  </r>
  <r>
    <x v="1"/>
    <x v="26"/>
    <x v="483"/>
    <x v="39"/>
    <x v="2"/>
    <s v="아파트"/>
    <s v="두산위브광주센트럴파크　"/>
    <s v="경기 광주시 탄벌동 461-1"/>
    <d v="2024-08-01T00:00:00"/>
    <n v="693"/>
    <n v="0"/>
    <n v="1600"/>
    <s v="두산건설(주)"/>
  </r>
  <r>
    <x v="1"/>
    <x v="26"/>
    <x v="463"/>
    <x v="39"/>
    <x v="2"/>
    <s v="아파트"/>
    <s v="오포자이오브제　"/>
    <s v="경기 광주시 고산동 484-5"/>
    <d v="2024-08-01T00:00:00"/>
    <n v="927"/>
    <n v="0"/>
    <n v="1472"/>
    <s v="지에스건설 주식회사"/>
  </r>
  <r>
    <x v="1"/>
    <x v="6"/>
    <x v="7"/>
    <x v="40"/>
    <x v="2"/>
    <s v="아파트"/>
    <s v="판교대장A10BL신혼희망타운　"/>
    <s v="경기 성남시 분당구 대장동 176"/>
    <d v="2024-09-01T00:00:00"/>
    <n v="1123"/>
    <n v="0"/>
    <n v="2361"/>
    <s v="진흥기업(주)"/>
  </r>
  <r>
    <x v="1"/>
    <x v="7"/>
    <x v="406"/>
    <x v="40"/>
    <x v="2"/>
    <s v="아파트"/>
    <s v="가능역하우스토리리버블리스　"/>
    <s v="경기 의정부시 가능동 15-14"/>
    <d v="2024-09-01T00:00:00"/>
    <n v="121"/>
    <n v="0"/>
    <n v="1683"/>
    <s v="남광토건 주식회사"/>
  </r>
  <r>
    <x v="1"/>
    <x v="7"/>
    <x v="426"/>
    <x v="40"/>
    <x v="2"/>
    <s v="아파트"/>
    <s v="더샵리듬시티　"/>
    <s v="경기 의정부시 산곡동 399"/>
    <d v="2024-09-01T00:00:00"/>
    <n v="536"/>
    <n v="0"/>
    <n v="1485"/>
    <s v="포스코건설(주)"/>
  </r>
  <r>
    <x v="1"/>
    <x v="23"/>
    <x v="461"/>
    <x v="40"/>
    <x v="2"/>
    <s v="아파트"/>
    <s v="운정자이퍼스트시티"/>
    <s v="경기 파주시 다율동 666"/>
    <d v="2024-09-01T00:00:00"/>
    <n v="920"/>
    <n v="0"/>
    <n v="0"/>
    <s v="GS건설(주)"/>
  </r>
  <r>
    <x v="1"/>
    <x v="108"/>
    <x v="492"/>
    <x v="40"/>
    <x v="2"/>
    <s v="아파트"/>
    <s v="이천자이더파크　"/>
    <s v="경기 이천시 관고동 140-1"/>
    <d v="2024-09-01T00:00:00"/>
    <n v="706"/>
    <n v="0"/>
    <n v="1390"/>
    <s v="지에스건설(주)"/>
  </r>
  <r>
    <x v="1"/>
    <x v="27"/>
    <x v="493"/>
    <x v="40"/>
    <x v="2"/>
    <s v="아파트"/>
    <s v="신양주모아엘가니케　"/>
    <s v="경기 양주시 백석읍 홍죽리 1-12"/>
    <d v="2024-09-01T00:00:00"/>
    <n v="570"/>
    <n v="0"/>
    <n v="1002"/>
    <s v="거성토건(주), 혜림건설(주)"/>
  </r>
  <r>
    <x v="1"/>
    <x v="7"/>
    <x v="489"/>
    <x v="7"/>
    <x v="3"/>
    <s v="아파트"/>
    <s v="의정부역브라운스톤리버뷰　"/>
    <s v="경기 의정부시 신곡동 571-1"/>
    <d v="2024-10-01T00:00:00"/>
    <n v="769"/>
    <n v="0"/>
    <n v="1794"/>
    <s v="이수건설 주식회사"/>
  </r>
  <r>
    <x v="1"/>
    <x v="8"/>
    <x v="8"/>
    <x v="7"/>
    <x v="3"/>
    <s v="아파트"/>
    <s v="안양역푸르지오더샵 　"/>
    <s v="경기 안양시 만안구 안양동 97-3"/>
    <d v="2024-10-01T00:00:00"/>
    <n v="2736"/>
    <n v="0"/>
    <n v="2980"/>
    <s v="(주)포스코건설,(주)대우건설"/>
  </r>
  <r>
    <x v="1"/>
    <x v="8"/>
    <x v="9"/>
    <x v="7"/>
    <x v="3"/>
    <s v="아파트"/>
    <s v="평촌어바인퍼스트더샵　"/>
    <s v="경기 안양시 동안구 호계동 954-20"/>
    <d v="2024-10-01T00:00:00"/>
    <n v="304"/>
    <n v="0"/>
    <n v="2701"/>
    <s v="(주)포스코건설"/>
  </r>
  <r>
    <x v="1"/>
    <x v="9"/>
    <x v="12"/>
    <x v="7"/>
    <x v="3"/>
    <s v="아파트"/>
    <s v="부천원종B2　"/>
    <s v="경기 부천시 오정구 원종동 75-1"/>
    <d v="2024-10-01T00:00:00"/>
    <n v="591"/>
    <n v="0"/>
    <n v="1753"/>
    <m/>
  </r>
  <r>
    <x v="1"/>
    <x v="10"/>
    <x v="401"/>
    <x v="7"/>
    <x v="3"/>
    <s v="아파트"/>
    <s v="호반써밋그랜드에비뉴　"/>
    <s v="경기 광명시 광명동 374-170"/>
    <d v="2024-10-01T00:00:00"/>
    <n v="1051"/>
    <n v="0"/>
    <n v="2520"/>
    <s v="(주)호반건설"/>
  </r>
  <r>
    <x v="1"/>
    <x v="13"/>
    <x v="17"/>
    <x v="7"/>
    <x v="3"/>
    <s v="아파트"/>
    <s v="일산푸르지오더센트럴"/>
    <s v="경기 고양시 일산서구 덕이동 205"/>
    <d v="2024-10-01T00:00:00"/>
    <n v="400"/>
    <n v="0"/>
    <n v="0"/>
    <s v="(주)대우건설"/>
  </r>
  <r>
    <x v="1"/>
    <x v="17"/>
    <x v="434"/>
    <x v="7"/>
    <x v="3"/>
    <s v="아파트"/>
    <s v="오산세교2지구A-4블록중흥S클래스에듀파크　"/>
    <s v="경기 오산시 궐동 384-2"/>
    <d v="2024-10-01T00:00:00"/>
    <n v="1245"/>
    <n v="0"/>
    <n v="1241"/>
    <s v="중흥토건(주)"/>
  </r>
  <r>
    <x v="1"/>
    <x v="17"/>
    <x v="494"/>
    <x v="7"/>
    <x v="3"/>
    <s v="아파트"/>
    <s v="오산세교2지구A-9블록중흥S클래스에듀하이　"/>
    <s v="경기 오산시 누읍동 413-1"/>
    <d v="2024-10-01T00:00:00"/>
    <n v="659"/>
    <n v="0"/>
    <n v="1177"/>
    <s v="중흥건설(주)"/>
  </r>
  <r>
    <x v="1"/>
    <x v="108"/>
    <x v="495"/>
    <x v="7"/>
    <x v="3"/>
    <s v="아파트"/>
    <s v="이천신안실크밸리　"/>
    <s v="경기 이천시 백사면 모전리 1-11"/>
    <d v="2024-10-01T00:00:00"/>
    <n v="880"/>
    <n v="0"/>
    <n v="1296"/>
    <s v="신안건설산업(주)"/>
  </r>
  <r>
    <x v="1"/>
    <x v="107"/>
    <x v="467"/>
    <x v="7"/>
    <x v="3"/>
    <s v="아파트"/>
    <s v="e편한세상안성그랑루체　"/>
    <s v="경기 안성시 당왕동 42"/>
    <d v="2024-10-01T00:00:00"/>
    <n v="1370"/>
    <n v="0"/>
    <n v="1312"/>
    <s v="디엘건설(주)"/>
  </r>
  <r>
    <x v="1"/>
    <x v="25"/>
    <x v="153"/>
    <x v="7"/>
    <x v="3"/>
    <s v="아파트"/>
    <s v="동탄역금강펜테리움더시글로　"/>
    <s v="경기 화성시 영천동 99-8"/>
    <d v="2024-10-01T00:00:00"/>
    <n v="512"/>
    <n v="0"/>
    <n v="1644"/>
    <s v="(주)금강주택"/>
  </r>
  <r>
    <x v="1"/>
    <x v="5"/>
    <x v="2"/>
    <x v="41"/>
    <x v="3"/>
    <s v="아파트"/>
    <s v="수원아이파크시티10단지　"/>
    <s v="경기 수원시 권선구 권선동 1340"/>
    <d v="2024-11-01T00:00:00"/>
    <n v="128"/>
    <n v="0"/>
    <n v="2124"/>
    <s v="에이치디씨현대산업개발 주식회사"/>
  </r>
  <r>
    <x v="1"/>
    <x v="9"/>
    <x v="11"/>
    <x v="41"/>
    <x v="3"/>
    <s v="아파트"/>
    <s v="부천괴안B-1블록신혼희망타운　"/>
    <s v="경기 부천시 소사구 괴안동 49-13"/>
    <d v="2024-11-01T00:00:00"/>
    <n v="289"/>
    <n v="0"/>
    <n v="1802"/>
    <s v="요진건설산업"/>
  </r>
  <r>
    <x v="1"/>
    <x v="11"/>
    <x v="118"/>
    <x v="41"/>
    <x v="3"/>
    <s v="아파트"/>
    <s v="평택고덕A-53신혼희망타운　"/>
    <s v="경기 평택시 고덕동 2651"/>
    <d v="2024-11-01T00:00:00"/>
    <n v="1167"/>
    <n v="0"/>
    <n v="1296"/>
    <s v="대우조선해양건설(주)"/>
  </r>
  <r>
    <x v="1"/>
    <x v="12"/>
    <x v="13"/>
    <x v="41"/>
    <x v="3"/>
    <s v="아파트"/>
    <s v="반월역동문디이스트　"/>
    <s v="경기 안산시 상록구 건건동 894-14"/>
    <d v="2024-11-01T00:00:00"/>
    <n v="133"/>
    <n v="0"/>
    <n v="1231"/>
    <s v="동문건설 주식회사"/>
  </r>
  <r>
    <x v="1"/>
    <x v="22"/>
    <x v="18"/>
    <x v="41"/>
    <x v="3"/>
    <s v="아파트"/>
    <s v="힐스테이트몬테로이1블록　"/>
    <s v="경기 용인시 처인구 모현읍 왕산리 25"/>
    <d v="2024-11-01T00:00:00"/>
    <n v="1043"/>
    <n v="0"/>
    <n v="1476"/>
    <s v="현대건설(주)"/>
  </r>
  <r>
    <x v="1"/>
    <x v="22"/>
    <x v="18"/>
    <x v="41"/>
    <x v="3"/>
    <s v="아파트"/>
    <s v="힐스테이트몬테로이3블록　"/>
    <s v="경기 용인시 처인구 모현읍 왕산리 64-2"/>
    <d v="2024-11-01T00:00:00"/>
    <n v="1370"/>
    <n v="0"/>
    <n v="1397"/>
    <s v="현대건설(주)"/>
  </r>
  <r>
    <x v="1"/>
    <x v="23"/>
    <x v="461"/>
    <x v="41"/>
    <x v="3"/>
    <s v="아파트"/>
    <s v="호반써밋웨스트파크　"/>
    <s v="경기 파주시 다율동 116-7"/>
    <d v="2024-11-01T00:00:00"/>
    <n v="518"/>
    <n v="0"/>
    <n v="1392"/>
    <s v="(주)호반건설"/>
  </r>
  <r>
    <x v="1"/>
    <x v="25"/>
    <x v="496"/>
    <x v="41"/>
    <x v="3"/>
    <s v="아파트"/>
    <s v="화성조암스위트엠　"/>
    <s v="경기 화성시 우정읍 조암리 453-2"/>
    <d v="2024-11-01T00:00:00"/>
    <n v="224"/>
    <n v="0"/>
    <n v="1139"/>
    <s v="(주)군장종합건설"/>
  </r>
  <r>
    <x v="1"/>
    <x v="112"/>
    <x v="497"/>
    <x v="41"/>
    <x v="3"/>
    <s v="아파트"/>
    <s v="가평설악디엘본　"/>
    <s v="경기 가평군 설악면 신천리 45-27"/>
    <d v="2024-11-01T00:00:00"/>
    <n v="420"/>
    <n v="0"/>
    <n v="1089"/>
    <s v="선원건설(주)"/>
  </r>
  <r>
    <x v="1"/>
    <x v="5"/>
    <x v="2"/>
    <x v="42"/>
    <x v="3"/>
    <s v="아파트"/>
    <s v="힐스테이트수원파크포레　"/>
    <s v="경기 수원시 권선구 서둔동 213-10"/>
    <d v="2024-12-01T00:00:00"/>
    <n v="482"/>
    <n v="0"/>
    <n v="2674"/>
    <s v="현대엔지니어링(주)"/>
  </r>
  <r>
    <x v="1"/>
    <x v="6"/>
    <x v="5"/>
    <x v="42"/>
    <x v="3"/>
    <s v="아파트"/>
    <s v="성남복정1A-2　"/>
    <s v="경기 성남시 수정구 복정동 109-3"/>
    <d v="2024-12-01T00:00:00"/>
    <n v="387"/>
    <n v="0"/>
    <n v="2800"/>
    <m/>
  </r>
  <r>
    <x v="1"/>
    <x v="6"/>
    <x v="5"/>
    <x v="42"/>
    <x v="3"/>
    <s v="아파트"/>
    <s v="성남복정1A-3　"/>
    <s v="경기 성남시 수정구 복정동 28"/>
    <d v="2024-12-01T00:00:00"/>
    <n v="315"/>
    <n v="0"/>
    <n v="2651"/>
    <m/>
  </r>
  <r>
    <x v="1"/>
    <x v="10"/>
    <x v="401"/>
    <x v="42"/>
    <x v="3"/>
    <s v="아파트"/>
    <s v="트리우스광명　"/>
    <s v="경기 광명시 광명동 12-2"/>
    <d v="2024-12-01T00:00:00"/>
    <n v="3344"/>
    <n v="0"/>
    <n v="3336"/>
    <s v="(주)대우건설,롯데건설(주),현대엔지니어링(주)"/>
  </r>
  <r>
    <x v="1"/>
    <x v="113"/>
    <x v="498"/>
    <x v="42"/>
    <x v="3"/>
    <s v="아파트(임대)"/>
    <s v="동두천중흥S클래스헤라시티"/>
    <s v="경기 동두천시 송내동 264-311"/>
    <d v="2024-12-01T00:00:00"/>
    <n v="466"/>
    <n v="0"/>
    <n v="0"/>
    <s v="중흥토건(주)"/>
  </r>
  <r>
    <x v="1"/>
    <x v="113"/>
    <x v="480"/>
    <x v="42"/>
    <x v="3"/>
    <s v="아파트"/>
    <s v="브라운스톤인터포레　"/>
    <s v="경기 동두천시 생연동 284"/>
    <d v="2024-12-01T00:00:00"/>
    <n v="576"/>
    <n v="0"/>
    <n v="1146"/>
    <s v="이수건설주식회사"/>
  </r>
  <r>
    <x v="1"/>
    <x v="13"/>
    <x v="15"/>
    <x v="42"/>
    <x v="3"/>
    <s v="아파트"/>
    <s v="e편한세상시티원당　"/>
    <s v="경기 고양시 덕양구 성사동 394"/>
    <d v="2024-12-01T00:00:00"/>
    <n v="100"/>
    <n v="0"/>
    <n v="1369"/>
    <s v="DL이앤씨"/>
  </r>
  <r>
    <x v="1"/>
    <x v="13"/>
    <x v="15"/>
    <x v="42"/>
    <x v="3"/>
    <s v="아파트(임대)"/>
    <s v="-"/>
    <s v="경기도 고양시 덕양구 성사동 394"/>
    <d v="2024-12-01T00:00:00"/>
    <n v="118"/>
    <n v="0"/>
    <n v="0"/>
    <s v="DL E&amp;C, 신동아건설, 금호건설, WOOMIN electric"/>
  </r>
  <r>
    <x v="1"/>
    <x v="17"/>
    <x v="499"/>
    <x v="42"/>
    <x v="3"/>
    <s v="아파트"/>
    <s v="오산SKVIEW1차　"/>
    <s v="경기 오산시 가수동 150-2"/>
    <d v="2024-12-01T00:00:00"/>
    <n v="264"/>
    <n v="0"/>
    <n v="1364"/>
    <s v="에스케이에코플랜트(주)"/>
  </r>
  <r>
    <x v="1"/>
    <x v="22"/>
    <x v="18"/>
    <x v="42"/>
    <x v="3"/>
    <s v="아파트"/>
    <s v="용인경남아너스빌디센트H4BL　"/>
    <s v="경기 용인시 처인구 양지면 남곡리 147-10"/>
    <d v="2024-12-01T00:00:00"/>
    <n v="388"/>
    <n v="0"/>
    <n v="1331"/>
    <s v="경남기업(주)"/>
  </r>
  <r>
    <x v="1"/>
    <x v="22"/>
    <x v="18"/>
    <x v="42"/>
    <x v="3"/>
    <s v="아파트"/>
    <s v="용인경남아너스빌디센트H3BL　"/>
    <s v="경기 용인시 처인구 양지면 남곡리 147-15"/>
    <d v="2024-12-01T00:00:00"/>
    <n v="450"/>
    <n v="0"/>
    <n v="1325"/>
    <s v="경남기업(주)"/>
  </r>
  <r>
    <x v="1"/>
    <x v="22"/>
    <x v="18"/>
    <x v="42"/>
    <x v="3"/>
    <s v="아파트"/>
    <s v="용인경남아너스빌디센트H2BL　"/>
    <s v="경기 용인시 처인구 양지면 남곡리 147-19"/>
    <d v="2024-12-01T00:00:00"/>
    <n v="326"/>
    <n v="0"/>
    <n v="1317"/>
    <s v="경남기업(주)"/>
  </r>
  <r>
    <x v="1"/>
    <x v="22"/>
    <x v="20"/>
    <x v="42"/>
    <x v="3"/>
    <s v="아파트"/>
    <s v="e편한세상죽전프리미어포레　"/>
    <s v="경기 용인시 수지구 죽전동 27-1"/>
    <d v="2024-12-01T00:00:00"/>
    <n v="430"/>
    <n v="0"/>
    <n v="1968"/>
    <s v="디엘건설(주),(주)대림"/>
  </r>
  <r>
    <x v="1"/>
    <x v="23"/>
    <x v="461"/>
    <x v="42"/>
    <x v="3"/>
    <s v="아파트"/>
    <s v="해오름마을2단지_디에트르에듀타운　"/>
    <s v="경기 파주시 다율동 602"/>
    <d v="2024-12-01T00:00:00"/>
    <n v="489"/>
    <n v="0"/>
    <n v="1415"/>
    <s v="대방건설(주)"/>
  </r>
  <r>
    <x v="1"/>
    <x v="23"/>
    <x v="403"/>
    <x v="42"/>
    <x v="3"/>
    <s v="아파트"/>
    <s v="파주운정신도시우미린파크힐스　"/>
    <s v="경기 파주시 동패동 56"/>
    <d v="2024-12-01T00:00:00"/>
    <n v="522"/>
    <n v="0"/>
    <n v="1411"/>
    <s v="우미건설(주) 외 1"/>
  </r>
  <r>
    <x v="1"/>
    <x v="23"/>
    <x v="403"/>
    <x v="42"/>
    <x v="3"/>
    <s v="아파트"/>
    <s v="신영지웰운정신도시　"/>
    <s v="경기 파주시 동패동 701-2"/>
    <d v="2024-12-01T00:00:00"/>
    <n v="606"/>
    <n v="0"/>
    <n v="1384"/>
    <s v="신영건설(주)"/>
  </r>
  <r>
    <x v="1"/>
    <x v="108"/>
    <x v="500"/>
    <x v="42"/>
    <x v="3"/>
    <s v="아파트"/>
    <s v="휴먼빌에듀파크시티　"/>
    <s v="경기 이천시 대월면 사동리 67-1"/>
    <d v="2024-12-01T00:00:00"/>
    <n v="605"/>
    <n v="0"/>
    <n v="1282"/>
    <s v="일신건영(주)"/>
  </r>
  <r>
    <x v="1"/>
    <x v="25"/>
    <x v="422"/>
    <x v="42"/>
    <x v="3"/>
    <s v="아파트"/>
    <s v="e편한세상동탄파크아너스　"/>
    <s v="경기 화성시 신동 454"/>
    <d v="2024-12-01T00:00:00"/>
    <n v="800"/>
    <n v="0"/>
    <n v="1547"/>
    <s v="DL이앤씨(주)"/>
  </r>
  <r>
    <x v="1"/>
    <x v="25"/>
    <x v="473"/>
    <x v="42"/>
    <x v="3"/>
    <s v="아파트"/>
    <s v="화성비봉지구B4우미린　"/>
    <s v="경기 화성시 비봉면 삼화리 498"/>
    <d v="2024-12-01T00:00:00"/>
    <n v="798"/>
    <n v="0"/>
    <n v="1151"/>
    <s v="(주)우미건설"/>
  </r>
  <r>
    <x v="1"/>
    <x v="111"/>
    <x v="501"/>
    <x v="42"/>
    <x v="3"/>
    <s v="아파트"/>
    <s v="태봉공원푸르지오파크몬트　"/>
    <s v="경기 포천시 소흘읍 송우리 18-1"/>
    <d v="2024-12-01T00:00:00"/>
    <n v="623"/>
    <n v="0"/>
    <n v="1197"/>
    <s v="대우건설(주)"/>
  </r>
  <r>
    <x v="1"/>
    <x v="110"/>
    <x v="502"/>
    <x v="42"/>
    <x v="3"/>
    <s v="아파트"/>
    <s v="1호선전곡역제일풍경채리버파크　"/>
    <s v="경기 연천군 전곡읍 전곡리 85-12"/>
    <d v="2024-12-01T00:00:00"/>
    <n v="845"/>
    <n v="0"/>
    <n v="1085"/>
    <s v="제일건설(주)"/>
  </r>
  <r>
    <x v="1"/>
    <x v="7"/>
    <x v="426"/>
    <x v="8"/>
    <x v="0"/>
    <s v="아파트(임대)"/>
    <s v="리듬시티우미린"/>
    <s v="경기 의정부시 산곡동 185-2"/>
    <d v="2025-01-01T00:00:00"/>
    <n v="767"/>
    <n v="0"/>
    <n v="0"/>
    <s v="우미건설(주)"/>
  </r>
  <r>
    <x v="1"/>
    <x v="8"/>
    <x v="8"/>
    <x v="8"/>
    <x v="0"/>
    <s v="아파트"/>
    <s v="안양어반포레자연앤e편한세상　"/>
    <s v="경기 안양시 만안구 안양동 618"/>
    <d v="2025-01-01T00:00:00"/>
    <n v="2329"/>
    <n v="0"/>
    <n v="2237"/>
    <s v="DL이앤씨(주)"/>
  </r>
  <r>
    <x v="1"/>
    <x v="11"/>
    <x v="418"/>
    <x v="8"/>
    <x v="0"/>
    <s v="아파트"/>
    <s v="평택청북세종헤르메스　"/>
    <s v="경기 평택시 청북읍 옥길리 1158-7"/>
    <d v="2025-01-01T00:00:00"/>
    <n v="280"/>
    <n v="0"/>
    <n v="1076"/>
    <s v="㈜세종건설"/>
  </r>
  <r>
    <x v="1"/>
    <x v="22"/>
    <x v="18"/>
    <x v="8"/>
    <x v="0"/>
    <s v="아파트"/>
    <s v="힐스테이트몬테로이2블록　"/>
    <s v="경기 용인시 처인구 모현읍 왕산리 601"/>
    <d v="2025-01-01T00:00:00"/>
    <n v="1318"/>
    <n v="0"/>
    <n v="1487"/>
    <s v="현대건설(주)"/>
  </r>
  <r>
    <x v="1"/>
    <x v="107"/>
    <x v="420"/>
    <x v="8"/>
    <x v="0"/>
    <s v="아파트"/>
    <s v="안성우방아이유쉘에스티지　"/>
    <s v="경기 안성시 공도읍 양기리 302-2"/>
    <d v="2025-01-01T00:00:00"/>
    <n v="948"/>
    <n v="0"/>
    <n v="1275"/>
    <s v="우방산업(주)"/>
  </r>
  <r>
    <x v="1"/>
    <x v="25"/>
    <x v="473"/>
    <x v="8"/>
    <x v="0"/>
    <s v="아파트"/>
    <s v="화성비봉지구B3블록예미지센트럴에듀　"/>
    <s v="경기 화성시 비봉면 삼화리 1319-3"/>
    <d v="2025-01-01T00:00:00"/>
    <n v="917"/>
    <n v="0"/>
    <n v="1122"/>
    <s v="(주)금성백조건설"/>
  </r>
  <r>
    <x v="1"/>
    <x v="25"/>
    <x v="473"/>
    <x v="8"/>
    <x v="0"/>
    <s v="아파트"/>
    <s v="화성비봉공공주택지구B2블록호반써밋　"/>
    <s v="경기 화성시 비봉면 삼화리 376-1"/>
    <d v="2025-01-01T00:00:00"/>
    <n v="779"/>
    <n v="0"/>
    <n v="1116"/>
    <s v="(주)호반건설"/>
  </r>
  <r>
    <x v="1"/>
    <x v="11"/>
    <x v="118"/>
    <x v="43"/>
    <x v="0"/>
    <s v="아파트"/>
    <s v="평택고덕A57-2블록신혼희망타운　"/>
    <s v="경기 평택시 고덕동 57-2"/>
    <d v="2025-02-01T00:00:00"/>
    <n v="385"/>
    <n v="0"/>
    <n v="1303"/>
    <s v="양우종합건설(주)"/>
  </r>
  <r>
    <x v="1"/>
    <x v="16"/>
    <x v="503"/>
    <x v="43"/>
    <x v="0"/>
    <s v="아파트"/>
    <s v="금곡역한신더휴　"/>
    <s v="경기 남양주시 금곡동 404-20"/>
    <d v="2025-02-01T00:00:00"/>
    <n v="406"/>
    <n v="0"/>
    <n v="1672"/>
    <s v="한신공영(주)"/>
  </r>
  <r>
    <x v="1"/>
    <x v="17"/>
    <x v="504"/>
    <x v="43"/>
    <x v="0"/>
    <s v="아파트"/>
    <s v="오산세교2지구A14블록우미린　"/>
    <s v="경기 오산시 탑동 148"/>
    <d v="2025-02-01T00:00:00"/>
    <n v="1544"/>
    <n v="0"/>
    <n v="1245"/>
    <s v="우미건설(주)"/>
  </r>
  <r>
    <x v="1"/>
    <x v="17"/>
    <x v="499"/>
    <x v="43"/>
    <x v="0"/>
    <s v="아파트"/>
    <s v="오산SKVIEW2차　"/>
    <s v="경기 오산시 가수동 170"/>
    <d v="2025-02-01T00:00:00"/>
    <n v="380"/>
    <n v="0"/>
    <n v="1344"/>
    <s v="에스케이에코플랜트(주)"/>
  </r>
  <r>
    <x v="1"/>
    <x v="25"/>
    <x v="410"/>
    <x v="43"/>
    <x v="0"/>
    <s v="아파트"/>
    <s v="동탄역디에트르퍼스티지　"/>
    <s v="경기 화성시 오산동 979"/>
    <d v="2025-02-01T00:00:00"/>
    <n v="854"/>
    <n v="0"/>
    <n v="1809"/>
    <s v="대방건설(주)"/>
  </r>
  <r>
    <x v="1"/>
    <x v="106"/>
    <x v="412"/>
    <x v="43"/>
    <x v="0"/>
    <s v="아파트"/>
    <s v="양평공흥3휴먼빌아틀리에　"/>
    <s v="경기 양평군 양평읍 공흥리 418"/>
    <d v="2025-02-01T00:00:00"/>
    <n v="406"/>
    <n v="0"/>
    <n v="1457"/>
    <s v="일신건영(주)"/>
  </r>
  <r>
    <x v="1"/>
    <x v="5"/>
    <x v="4"/>
    <x v="44"/>
    <x v="0"/>
    <s v="아파트"/>
    <s v="영통푸르지오트레센츠　"/>
    <s v="경기 수원시 영통구 망포동 234-7"/>
    <d v="2025-03-01T00:00:00"/>
    <n v="796"/>
    <n v="0"/>
    <n v="2166"/>
    <s v="(주)대우건설"/>
  </r>
  <r>
    <x v="1"/>
    <x v="5"/>
    <x v="4"/>
    <x v="44"/>
    <x v="0"/>
    <s v="아파트"/>
    <s v="영통푸르지오파인베르　"/>
    <s v="경기 수원시 영통구 망포동 234-6"/>
    <d v="2025-03-01T00:00:00"/>
    <n v="770"/>
    <n v="0"/>
    <n v="2132"/>
    <s v="(주)대우건설"/>
  </r>
  <r>
    <x v="1"/>
    <x v="7"/>
    <x v="432"/>
    <x v="44"/>
    <x v="0"/>
    <s v="아파트"/>
    <s v="의정부역파밀리에Ⅰ　"/>
    <s v="경기 의정부시 의정부동 127-4"/>
    <d v="2025-03-01T00:00:00"/>
    <n v="82"/>
    <n v="0"/>
    <n v="1780"/>
    <s v="신동아건설(주)"/>
  </r>
  <r>
    <x v="1"/>
    <x v="11"/>
    <x v="505"/>
    <x v="44"/>
    <x v="0"/>
    <s v="아파트"/>
    <s v="평택역경남아너스빌디아트　"/>
    <s v="경기 평택시 통복동 569"/>
    <d v="2025-03-01T00:00:00"/>
    <n v="533"/>
    <n v="0"/>
    <n v="1324"/>
    <s v="에스엠상선(주) (주)우방 동아건설산업(주)"/>
  </r>
  <r>
    <x v="1"/>
    <x v="11"/>
    <x v="118"/>
    <x v="44"/>
    <x v="0"/>
    <s v="아파트"/>
    <s v="평택고덕신도시모아미래도A50블록　"/>
    <s v="경기 평택시 고덕동 385"/>
    <d v="2025-03-01T00:00:00"/>
    <n v="642"/>
    <n v="0"/>
    <n v="1485"/>
    <s v="모아건설(주)"/>
  </r>
  <r>
    <x v="1"/>
    <x v="12"/>
    <x v="13"/>
    <x v="44"/>
    <x v="0"/>
    <s v="아파트"/>
    <s v="반월역두산위브더센트럴　"/>
    <s v="경기 안산시 상록구 건건동 894-1"/>
    <d v="2025-03-01T00:00:00"/>
    <n v="725"/>
    <n v="0"/>
    <n v="1807"/>
    <s v="두산건설(주)"/>
  </r>
  <r>
    <x v="1"/>
    <x v="13"/>
    <x v="16"/>
    <x v="44"/>
    <x v="0"/>
    <s v="아파트"/>
    <s v="풍동더샵더데이앤2단지　"/>
    <s v="경기 고양시 일산동구 풍동 767"/>
    <d v="2025-03-01T00:00:00"/>
    <n v="737"/>
    <n v="0"/>
    <n v="2133"/>
    <s v="포스코이앤씨"/>
  </r>
  <r>
    <x v="1"/>
    <x v="13"/>
    <x v="16"/>
    <x v="44"/>
    <x v="0"/>
    <s v="아파트"/>
    <s v="풍동더샵더데이앤1단지　"/>
    <s v="경기 고양시 일산동구 풍동 767"/>
    <d v="2025-03-01T00:00:00"/>
    <n v="866"/>
    <n v="0"/>
    <n v="1987"/>
    <s v="포스코이앤씨"/>
  </r>
  <r>
    <x v="1"/>
    <x v="13"/>
    <x v="16"/>
    <x v="44"/>
    <x v="0"/>
    <s v="아파트"/>
    <s v="풍동더샵더데이앤3단지　"/>
    <s v="경기 고양시 일산동구 풍동 767-4"/>
    <d v="2025-03-01T00:00:00"/>
    <n v="487"/>
    <n v="0"/>
    <n v="1796"/>
    <m/>
  </r>
  <r>
    <x v="1"/>
    <x v="17"/>
    <x v="504"/>
    <x v="44"/>
    <x v="0"/>
    <s v="아파트"/>
    <s v="오산세교한신더휴　"/>
    <s v="경기 오산시 탑동 55-1"/>
    <d v="2025-03-01T00:00:00"/>
    <n v="844"/>
    <n v="0"/>
    <n v="1429"/>
    <s v="한신공영(주)"/>
  </r>
  <r>
    <x v="1"/>
    <x v="17"/>
    <x v="494"/>
    <x v="44"/>
    <x v="0"/>
    <s v="아파트"/>
    <s v="오산세교2지구칸타빌더퍼스트　"/>
    <s v="경기 오산시 누읍동 433"/>
    <d v="2025-03-01T00:00:00"/>
    <n v="514"/>
    <n v="0"/>
    <n v="1272"/>
    <s v="(주)대원"/>
  </r>
  <r>
    <x v="1"/>
    <x v="23"/>
    <x v="403"/>
    <x v="44"/>
    <x v="0"/>
    <s v="아파트"/>
    <s v="파주운정3경남아너스빌리버_A48BL　"/>
    <s v="경기 파주시 동패동 1418"/>
    <d v="2025-03-01T00:00:00"/>
    <n v="457"/>
    <n v="0"/>
    <n v="1536"/>
    <s v="삼환기업(주)"/>
  </r>
  <r>
    <x v="1"/>
    <x v="107"/>
    <x v="420"/>
    <x v="44"/>
    <x v="0"/>
    <s v="아파트"/>
    <s v="라포르테공도　"/>
    <s v="경기 안성시 공도읍 만정리 358-23"/>
    <d v="2025-03-01T00:00:00"/>
    <n v="986"/>
    <n v="0"/>
    <n v="1282"/>
    <s v="(주)건영"/>
  </r>
  <r>
    <x v="1"/>
    <x v="25"/>
    <x v="472"/>
    <x v="44"/>
    <x v="0"/>
    <s v="아파트"/>
    <s v="화성태안3지구B3BL"/>
    <s v="경기 화성시 송산동 200-6"/>
    <d v="2025-03-01T00:00:00"/>
    <n v="688"/>
    <n v="0"/>
    <n v="0"/>
    <m/>
  </r>
  <r>
    <x v="1"/>
    <x v="27"/>
    <x v="439"/>
    <x v="44"/>
    <x v="0"/>
    <s v="아파트"/>
    <s v="장흥역경남아너스빌북한산뷰4블록　"/>
    <s v="경기 양주시 장흥면 일영리 85"/>
    <d v="2025-03-01T00:00:00"/>
    <n v="458"/>
    <n v="0"/>
    <n v="1408"/>
    <s v="경남기업(주)"/>
  </r>
  <r>
    <x v="1"/>
    <x v="27"/>
    <x v="439"/>
    <x v="44"/>
    <x v="0"/>
    <s v="아파트"/>
    <s v="장흥역경남아너스빌북한산뷰5블록　"/>
    <s v="경기 양주시 장흥면 일영리 143-4"/>
    <d v="2025-03-01T00:00:00"/>
    <n v="283"/>
    <n v="0"/>
    <n v="1399"/>
    <s v="경남기업(주)"/>
  </r>
  <r>
    <x v="1"/>
    <x v="11"/>
    <x v="118"/>
    <x v="24"/>
    <x v="1"/>
    <s v="아파트"/>
    <s v="평택고덕A-55대광로제비앙모아엘가　"/>
    <s v="경기 평택시 고덕동 1694-2004"/>
    <d v="2025-04-01T00:00:00"/>
    <n v="1255"/>
    <n v="0"/>
    <n v="1499"/>
    <s v="(주)모아주택산업"/>
  </r>
  <r>
    <x v="1"/>
    <x v="17"/>
    <x v="434"/>
    <x v="24"/>
    <x v="1"/>
    <s v="아파트"/>
    <s v="오산세교2지구모아미래도_A21BL　"/>
    <s v="경기 오산시 궐동 202-13"/>
    <d v="2025-04-01T00:00:00"/>
    <n v="414"/>
    <n v="0"/>
    <n v="1394"/>
    <s v="(주)모아종합건설"/>
  </r>
  <r>
    <x v="1"/>
    <x v="20"/>
    <x v="445"/>
    <x v="24"/>
    <x v="1"/>
    <s v="아파트"/>
    <s v="의왕고천B2BL제일풍경채　"/>
    <s v="경기 의왕시 고천동 250"/>
    <d v="2025-04-01T00:00:00"/>
    <n v="810"/>
    <n v="0"/>
    <n v="1911"/>
    <s v="제일건설(주)"/>
  </r>
  <r>
    <x v="1"/>
    <x v="22"/>
    <x v="20"/>
    <x v="24"/>
    <x v="1"/>
    <s v="아파트"/>
    <s v="동천역자이르네　"/>
    <s v="경기 용인시 수지구 동천동 181-1"/>
    <d v="2025-04-01T00:00:00"/>
    <n v="174"/>
    <n v="0"/>
    <n v="2937"/>
    <s v="자이에스앤디(주)"/>
  </r>
  <r>
    <x v="1"/>
    <x v="23"/>
    <x v="403"/>
    <x v="24"/>
    <x v="1"/>
    <s v="아파트"/>
    <s v="파주운정3지구49블럭시티프라디움　"/>
    <s v="경기 파주시 동패동 1405"/>
    <d v="2025-04-01T00:00:00"/>
    <n v="486"/>
    <n v="0"/>
    <n v="1435"/>
    <s v="(주)시티건설"/>
  </r>
  <r>
    <x v="1"/>
    <x v="5"/>
    <x v="3"/>
    <x v="45"/>
    <x v="1"/>
    <s v="아파트"/>
    <s v="남광교퍼스트루브루"/>
    <s v="경기 수원시 팔달구 우만동 58-1"/>
    <d v="2025-05-01T00:00:00"/>
    <n v="91"/>
    <n v="0"/>
    <n v="0"/>
    <s v="(주)성호건설"/>
  </r>
  <r>
    <x v="1"/>
    <x v="6"/>
    <x v="5"/>
    <x v="45"/>
    <x v="1"/>
    <s v="아파트"/>
    <s v="성남신촌A-2BL"/>
    <s v="경기 성남시 수정구 신촌동 179-4"/>
    <d v="2025-05-01T00:00:00"/>
    <n v="320"/>
    <n v="0"/>
    <n v="0"/>
    <s v="계룡건설산업(주)"/>
  </r>
  <r>
    <x v="1"/>
    <x v="10"/>
    <x v="506"/>
    <x v="45"/>
    <x v="1"/>
    <s v="아파트"/>
    <s v="철산자이더헤리티지　"/>
    <s v="경기 광명시 철산동 235"/>
    <d v="2025-05-01T00:00:00"/>
    <n v="3804"/>
    <n v="0"/>
    <n v="2979"/>
    <s v="지에스건설(주)"/>
  </r>
  <r>
    <x v="1"/>
    <x v="16"/>
    <x v="457"/>
    <x v="45"/>
    <x v="1"/>
    <s v="아파트"/>
    <s v="덕소강변신일해피트리　"/>
    <s v="경기 남양주시 와부읍 덕소리 513"/>
    <d v="2025-05-01T00:00:00"/>
    <n v="212"/>
    <n v="0"/>
    <n v="1960"/>
    <s v="(주)신일"/>
  </r>
  <r>
    <x v="1"/>
    <x v="19"/>
    <x v="507"/>
    <x v="45"/>
    <x v="1"/>
    <s v="아파트"/>
    <s v="개성로니엘　"/>
    <s v="경기 군포시 금정동 77-4"/>
    <d v="2025-05-01T00:00:00"/>
    <n v="240"/>
    <n v="0"/>
    <n v="2289"/>
    <m/>
  </r>
  <r>
    <x v="1"/>
    <x v="20"/>
    <x v="466"/>
    <x v="45"/>
    <x v="1"/>
    <s v="아파트"/>
    <s v="인덕원자이SK뷰　"/>
    <s v="경기 의왕시 내손동 683"/>
    <d v="2025-05-01T00:00:00"/>
    <n v="2633"/>
    <n v="0"/>
    <n v="2968"/>
    <s v="GS건설, SK에코플랜트"/>
  </r>
  <r>
    <x v="1"/>
    <x v="23"/>
    <x v="508"/>
    <x v="45"/>
    <x v="1"/>
    <s v="아파트"/>
    <s v="e편한세상헤이리　"/>
    <s v="경기 파주시 탄현면 축현리 868-6"/>
    <d v="2025-05-01T00:00:00"/>
    <n v="1057"/>
    <n v="0"/>
    <n v="1313"/>
    <s v="DL건설"/>
  </r>
  <r>
    <x v="1"/>
    <x v="25"/>
    <x v="429"/>
    <x v="45"/>
    <x v="1"/>
    <s v="아파트"/>
    <s v="봉담자이라젠느　"/>
    <s v="경기 화성시 봉담읍 동화리 162"/>
    <d v="2025-05-01T00:00:00"/>
    <n v="862"/>
    <n v="0"/>
    <n v="1666"/>
    <s v="지에스건설(주)"/>
  </r>
  <r>
    <x v="1"/>
    <x v="9"/>
    <x v="11"/>
    <x v="46"/>
    <x v="1"/>
    <s v="아파트"/>
    <s v="힐스테이트소사역　"/>
    <s v="경기 부천시 소사구 소사본동 65-2"/>
    <d v="2025-06-01T00:00:00"/>
    <n v="629"/>
    <n v="0"/>
    <n v="2446"/>
    <s v="현대엔지니어링(주)"/>
  </r>
  <r>
    <x v="1"/>
    <x v="22"/>
    <x v="19"/>
    <x v="46"/>
    <x v="1"/>
    <s v="아파트(임대)"/>
    <s v="수지구청역롯데캐슬하이브엘"/>
    <s v="경기 용인시 기흥구 보정동 266-4"/>
    <d v="2025-06-01T00:00:00"/>
    <n v="715"/>
    <n v="0"/>
    <n v="0"/>
    <s v="롯데건설(주)"/>
  </r>
  <r>
    <x v="1"/>
    <x v="23"/>
    <x v="279"/>
    <x v="46"/>
    <x v="1"/>
    <s v="아파트"/>
    <s v="호반써밋이스트파크　"/>
    <s v="경기 파주시 당하동 426"/>
    <d v="2025-06-01T00:00:00"/>
    <n v="1110"/>
    <n v="0"/>
    <n v="1522"/>
    <s v="(주)호반건설"/>
  </r>
  <r>
    <x v="1"/>
    <x v="23"/>
    <x v="408"/>
    <x v="46"/>
    <x v="1"/>
    <s v="아파트"/>
    <s v="파주운정3경남아너스빌디원_A18BL　"/>
    <s v="경기 파주시 목동동 290"/>
    <d v="2025-06-01T00:00:00"/>
    <n v="499"/>
    <n v="0"/>
    <n v="1464"/>
    <s v="SM동아건설산업"/>
  </r>
  <r>
    <x v="1"/>
    <x v="25"/>
    <x v="473"/>
    <x v="46"/>
    <x v="1"/>
    <s v="아파트"/>
    <s v="화성비봉A3"/>
    <s v="경기 화성시 비봉면 삼화리 268-2"/>
    <d v="2025-06-01T00:00:00"/>
    <n v="988"/>
    <n v="0"/>
    <n v="0"/>
    <s v="주식회사 금강주택"/>
  </r>
  <r>
    <x v="1"/>
    <x v="6"/>
    <x v="7"/>
    <x v="25"/>
    <x v="2"/>
    <s v="아파트"/>
    <s v="분당금호어울림그린파크　"/>
    <s v="경기 성남시 분당구 야탑동 134-1"/>
    <d v="2025-07-01T00:00:00"/>
    <n v="242"/>
    <n v="0"/>
    <n v="2365"/>
    <s v="금호건설(주)"/>
  </r>
  <r>
    <x v="1"/>
    <x v="11"/>
    <x v="509"/>
    <x v="25"/>
    <x v="2"/>
    <s v="아파트"/>
    <s v="평택석정공원화성파크드림　"/>
    <s v="경기 평택시 장당동 21-9"/>
    <d v="2025-07-01T00:00:00"/>
    <n v="1296"/>
    <n v="0"/>
    <n v="1385"/>
    <s v="화성산업(주)"/>
  </r>
  <r>
    <x v="1"/>
    <x v="16"/>
    <x v="457"/>
    <x v="25"/>
    <x v="2"/>
    <s v="아파트"/>
    <s v="도심역한양수자인리버파인　"/>
    <s v="경기 남양주시 와부읍 도곡리 931-5"/>
    <d v="2025-07-01T00:00:00"/>
    <n v="908"/>
    <n v="0"/>
    <n v="1873"/>
    <s v="(주)한양"/>
  </r>
  <r>
    <x v="1"/>
    <x v="22"/>
    <x v="19"/>
    <x v="25"/>
    <x v="2"/>
    <s v="아파트"/>
    <s v="동백호수공원두산위브더제니스　"/>
    <s v="경기 용인시 기흥구 동백동 478-10"/>
    <d v="2025-07-01T00:00:00"/>
    <n v="378"/>
    <n v="0"/>
    <n v="1857"/>
    <s v="두산건설(주)"/>
  </r>
  <r>
    <x v="1"/>
    <x v="25"/>
    <x v="422"/>
    <x v="25"/>
    <x v="2"/>
    <s v="아파트"/>
    <s v="동탄파크릭스_A55BL　"/>
    <s v="경기 화성시 신동 238"/>
    <d v="2025-07-01T00:00:00"/>
    <n v="660"/>
    <n v="0"/>
    <n v="1637"/>
    <s v="현대건설(주),계룡건설산업(주),동부건설(주),대보건설(주)"/>
  </r>
  <r>
    <x v="1"/>
    <x v="25"/>
    <x v="422"/>
    <x v="25"/>
    <x v="2"/>
    <s v="아파트"/>
    <s v="동탄파크릭스_A51-1BL　"/>
    <s v="경기 화성시 신동 162"/>
    <d v="2025-07-01T00:00:00"/>
    <n v="310"/>
    <n v="0"/>
    <n v="1619"/>
    <s v="현대건설(주),계룡건설산업(주),동부건설(주),대보건설(주)"/>
  </r>
  <r>
    <x v="1"/>
    <x v="25"/>
    <x v="422"/>
    <x v="25"/>
    <x v="2"/>
    <s v="아파트"/>
    <s v="동탄파크릭스_A51-2BL　"/>
    <s v="경기 화성시 신동 170-2"/>
    <d v="2025-07-01T00:00:00"/>
    <n v="414"/>
    <n v="0"/>
    <n v="1617"/>
    <s v="현대건설(주),계룡건설산업(주),동부건설(주),대보건설(주)"/>
  </r>
  <r>
    <x v="1"/>
    <x v="25"/>
    <x v="422"/>
    <x v="25"/>
    <x v="2"/>
    <s v="아파트"/>
    <s v="동탄파크릭스_A52BL　"/>
    <s v="경기 화성시 신동 185"/>
    <d v="2025-07-01T00:00:00"/>
    <n v="679"/>
    <n v="0"/>
    <n v="1601"/>
    <s v="현대건설(주),계룡건설산업(주),동부건설(주),대보건설(주)"/>
  </r>
  <r>
    <x v="1"/>
    <x v="5"/>
    <x v="2"/>
    <x v="64"/>
    <x v="2"/>
    <s v="아파트"/>
    <s v="수원당수A5"/>
    <s v="경기 수원시 권선구 당수동 388-19"/>
    <d v="2025-08-01T00:00:00"/>
    <n v="726"/>
    <n v="0"/>
    <n v="0"/>
    <m/>
  </r>
  <r>
    <x v="1"/>
    <x v="7"/>
    <x v="285"/>
    <x v="64"/>
    <x v="2"/>
    <s v="아파트"/>
    <s v="의정부힐스테이트탑석　"/>
    <s v="경기 의정부시 용현동 389-1"/>
    <d v="2025-08-01T00:00:00"/>
    <n v="636"/>
    <n v="0"/>
    <n v="1776"/>
    <s v="현대엔지니어링(주)"/>
  </r>
  <r>
    <x v="1"/>
    <x v="8"/>
    <x v="9"/>
    <x v="64"/>
    <x v="2"/>
    <s v="아파트"/>
    <s v="평촌두산위브더프라임　"/>
    <s v="경기 안양시 동안구 호계동 651-1"/>
    <d v="2025-08-01T00:00:00"/>
    <n v="456"/>
    <n v="0"/>
    <n v="2744"/>
    <s v="두산건설(주)"/>
  </r>
  <r>
    <x v="1"/>
    <x v="11"/>
    <x v="118"/>
    <x v="64"/>
    <x v="2"/>
    <s v="아파트"/>
    <s v="고덕자이센트로　"/>
    <s v="경기 평택시 고덕동 4203-2"/>
    <d v="2025-08-01T00:00:00"/>
    <n v="569"/>
    <n v="0"/>
    <n v="1490"/>
    <s v="GS건설 컨소시엄"/>
  </r>
  <r>
    <x v="1"/>
    <x v="11"/>
    <x v="427"/>
    <x v="64"/>
    <x v="2"/>
    <s v="아파트"/>
    <s v="평택화양휴먼빌퍼스트시티　"/>
    <s v="경기 평택시 현덕면 화양리 166"/>
    <d v="2025-08-01T00:00:00"/>
    <n v="1468"/>
    <n v="0"/>
    <n v="1297"/>
    <s v="일신건영(주)"/>
  </r>
  <r>
    <x v="1"/>
    <x v="17"/>
    <x v="434"/>
    <x v="64"/>
    <x v="2"/>
    <s v="아파트"/>
    <s v="오산세교하우스토리더센트럴　"/>
    <s v="경기 오산시 궐동 684-2"/>
    <d v="2025-08-01T00:00:00"/>
    <n v="192"/>
    <n v="0"/>
    <n v="1575"/>
    <s v="남광토건(주)"/>
  </r>
  <r>
    <x v="1"/>
    <x v="20"/>
    <x v="510"/>
    <x v="64"/>
    <x v="2"/>
    <s v="아파트(임대)"/>
    <s v="힐스테이트인덕원"/>
    <s v="경기 의왕시 포일동 506-1"/>
    <d v="2025-08-01T00:00:00"/>
    <n v="349"/>
    <n v="0"/>
    <n v="0"/>
    <s v="현대엔지니어링(주)"/>
  </r>
  <r>
    <x v="1"/>
    <x v="23"/>
    <x v="408"/>
    <x v="64"/>
    <x v="2"/>
    <s v="아파트"/>
    <s v="파주운정신도시디에트르센트럴　"/>
    <s v="경기 파주시 목동동 916"/>
    <d v="2025-08-01T00:00:00"/>
    <n v="292"/>
    <n v="0"/>
    <n v="1553"/>
    <s v="대방건설(주)"/>
  </r>
  <r>
    <x v="1"/>
    <x v="23"/>
    <x v="440"/>
    <x v="64"/>
    <x v="2"/>
    <s v="아파트"/>
    <s v="힐스테이트더운정1단지　"/>
    <s v="경기 파주시 와동동 1471-2"/>
    <d v="2025-08-01T00:00:00"/>
    <n v="1803"/>
    <n v="0"/>
    <n v="2254"/>
    <s v="현대건설(주)"/>
  </r>
  <r>
    <x v="1"/>
    <x v="108"/>
    <x v="419"/>
    <x v="64"/>
    <x v="2"/>
    <s v="아파트"/>
    <s v="이천센트레빌레이크뷰　"/>
    <s v="경기 이천시 안흥동 320-1"/>
    <d v="2025-08-01T00:00:00"/>
    <n v="180"/>
    <n v="0"/>
    <n v="1965"/>
    <s v="동부건설(주)"/>
  </r>
  <r>
    <x v="1"/>
    <x v="25"/>
    <x v="422"/>
    <x v="64"/>
    <x v="2"/>
    <s v="아파트"/>
    <s v="동탄A107숨마데시앙　"/>
    <s v="경기 화성시 신동 205-4"/>
    <d v="2025-08-01T00:00:00"/>
    <n v="616"/>
    <n v="0"/>
    <n v="1676"/>
    <s v="태영"/>
  </r>
  <r>
    <x v="1"/>
    <x v="25"/>
    <x v="422"/>
    <x v="64"/>
    <x v="2"/>
    <s v="아파트"/>
    <s v="동탄A106어울림파밀리에　"/>
    <s v="경기 화성시 신동 205-5"/>
    <d v="2025-08-01T00:00:00"/>
    <n v="640"/>
    <n v="0"/>
    <n v="1631"/>
    <s v="태영"/>
  </r>
  <r>
    <x v="1"/>
    <x v="11"/>
    <x v="464"/>
    <x v="47"/>
    <x v="2"/>
    <s v="아파트"/>
    <s v="e편한세상평택하이센트4BL　"/>
    <s v="경기 평택시 안중읍 현화리 757"/>
    <d v="2025-09-01T00:00:00"/>
    <n v="916"/>
    <n v="0"/>
    <n v="1318"/>
    <s v="DL건설(주)"/>
  </r>
  <r>
    <x v="1"/>
    <x v="11"/>
    <x v="464"/>
    <x v="47"/>
    <x v="2"/>
    <s v="아파트"/>
    <s v="e편한세상평택라씨엘로2-1BL　"/>
    <s v="경기 평택시 안중읍 현화리 739-12"/>
    <d v="2025-09-01T00:00:00"/>
    <n v="1063"/>
    <n v="0"/>
    <n v="1317"/>
    <s v="DL건설㈜"/>
  </r>
  <r>
    <x v="1"/>
    <x v="18"/>
    <x v="246"/>
    <x v="47"/>
    <x v="2"/>
    <s v="아파트"/>
    <s v="신천역한라비발디　"/>
    <s v="경기 시흥시 신천동 83-6"/>
    <d v="2025-09-01T00:00:00"/>
    <n v="1297"/>
    <n v="0"/>
    <n v="1899"/>
    <s v="주식회사 한라"/>
  </r>
  <r>
    <x v="1"/>
    <x v="6"/>
    <x v="5"/>
    <x v="26"/>
    <x v="3"/>
    <s v="아파트"/>
    <s v="성남복정2A-1"/>
    <s v="경기 성남시 수정구 신흥동 81-1"/>
    <d v="2025-10-01T00:00:00"/>
    <n v="1026"/>
    <n v="0"/>
    <n v="0"/>
    <m/>
  </r>
  <r>
    <x v="1"/>
    <x v="16"/>
    <x v="511"/>
    <x v="26"/>
    <x v="3"/>
    <s v="아파트"/>
    <s v="빌리브센트하이　"/>
    <s v="경기 남양주시 화도읍 마석우리 295-32"/>
    <d v="2025-10-01T00:00:00"/>
    <n v="250"/>
    <n v="0"/>
    <n v="2003"/>
    <s v="신세계건설(주)"/>
  </r>
  <r>
    <x v="1"/>
    <x v="10"/>
    <x v="401"/>
    <x v="48"/>
    <x v="3"/>
    <s v="아파트"/>
    <s v="광명센트럴아이파크　"/>
    <s v="경기 광명시 광명동 88-14"/>
    <d v="2025-11-01T00:00:00"/>
    <n v="1957"/>
    <n v="0"/>
    <n v="3485"/>
    <s v="HDC현대산업개발(주)"/>
  </r>
  <r>
    <x v="1"/>
    <x v="11"/>
    <x v="427"/>
    <x v="48"/>
    <x v="3"/>
    <s v="아파트"/>
    <s v="포레나평택화양　"/>
    <s v="경기 평택시 현덕면 화양리 784-7"/>
    <d v="2025-11-01T00:00:00"/>
    <n v="995"/>
    <n v="0"/>
    <n v="1382"/>
    <s v="(주)한화건설"/>
  </r>
  <r>
    <x v="1"/>
    <x v="17"/>
    <x v="512"/>
    <x v="48"/>
    <x v="3"/>
    <s v="아파트"/>
    <s v="오산세교2A20BL힐데스하임　"/>
    <s v="경기 오산시 벌음동 167-6"/>
    <d v="2025-11-01T00:00:00"/>
    <n v="715"/>
    <n v="0"/>
    <n v="1238"/>
    <s v="(주)원건설"/>
  </r>
  <r>
    <x v="1"/>
    <x v="23"/>
    <x v="403"/>
    <x v="48"/>
    <x v="3"/>
    <s v="아파트"/>
    <s v="파주운정3지구제일풍경채A46BL　"/>
    <s v="경기 파주시 동패동 415-13"/>
    <d v="2025-11-01T00:00:00"/>
    <n v="383"/>
    <n v="0"/>
    <n v="1655"/>
    <s v="제일건설(주)"/>
  </r>
  <r>
    <x v="1"/>
    <x v="107"/>
    <x v="513"/>
    <x v="48"/>
    <x v="3"/>
    <s v="아파트"/>
    <s v="안성하우스토리퍼스트시티　"/>
    <s v="경기 안성시 죽산면 죽산리 790"/>
    <d v="2025-11-01T00:00:00"/>
    <n v="474"/>
    <n v="0"/>
    <n v="1171"/>
    <s v="남광토건"/>
  </r>
  <r>
    <x v="1"/>
    <x v="6"/>
    <x v="5"/>
    <x v="49"/>
    <x v="3"/>
    <s v="아파트"/>
    <s v="성남복정1A-1"/>
    <s v="경기 성남시 수정구 복정동 153-5"/>
    <d v="2025-12-01T00:00:00"/>
    <n v="615"/>
    <n v="0"/>
    <n v="0"/>
    <m/>
  </r>
  <r>
    <x v="1"/>
    <x v="7"/>
    <x v="514"/>
    <x v="49"/>
    <x v="3"/>
    <s v="아파트"/>
    <s v="힐스테이트금오더퍼스트　"/>
    <s v="경기 의정부시 금오동 65-3"/>
    <d v="2025-12-01T00:00:00"/>
    <n v="832"/>
    <n v="0"/>
    <n v="1709"/>
    <s v="현대건설 주식회사"/>
  </r>
  <r>
    <x v="1"/>
    <x v="10"/>
    <x v="506"/>
    <x v="49"/>
    <x v="3"/>
    <s v="아파트"/>
    <s v="광명자이더샵포레나　"/>
    <s v="경기 광명시 철산동 9-28"/>
    <d v="2025-12-01T00:00:00"/>
    <n v="3585"/>
    <n v="0"/>
    <n v="2848"/>
    <s v="GS건설(주),(주)포스코이앤씨,(주)한화건설부문"/>
  </r>
  <r>
    <x v="1"/>
    <x v="23"/>
    <x v="408"/>
    <x v="49"/>
    <x v="3"/>
    <s v="아파트"/>
    <s v="파주운정3A20"/>
    <s v="경기 파주시 목동동 343"/>
    <d v="2025-12-01T00:00:00"/>
    <n v="612"/>
    <n v="0"/>
    <n v="0"/>
    <m/>
  </r>
  <r>
    <x v="1"/>
    <x v="27"/>
    <x v="456"/>
    <x v="49"/>
    <x v="3"/>
    <s v="아파트"/>
    <s v="양주덕정역한라비발디퍼스티어　"/>
    <s v="경기 양주시 회정동 194-1"/>
    <d v="2025-12-01T00:00:00"/>
    <n v="427"/>
    <n v="0"/>
    <n v="1395"/>
    <s v="HL디앤아이한라(주)"/>
  </r>
  <r>
    <x v="1"/>
    <x v="5"/>
    <x v="3"/>
    <x v="50"/>
    <x v="0"/>
    <s v="아파트"/>
    <s v="수원성중흥S클래스　"/>
    <s v="경기 수원시 팔달구 지동 349-1"/>
    <d v="2026-01-01T00:00:00"/>
    <n v="1154"/>
    <n v="0"/>
    <n v="2196"/>
    <s v="중흥건설(주)"/>
  </r>
  <r>
    <x v="1"/>
    <x v="10"/>
    <x v="506"/>
    <x v="50"/>
    <x v="0"/>
    <s v="아파트"/>
    <s v="철산자이브리에르　"/>
    <s v="경기 광명시 철산동 105"/>
    <d v="2026-01-01T00:00:00"/>
    <n v="1490"/>
    <n v="0"/>
    <n v="3504"/>
    <s v="지에스건설(주)"/>
  </r>
  <r>
    <x v="1"/>
    <x v="10"/>
    <x v="515"/>
    <x v="50"/>
    <x v="0"/>
    <s v="아파트"/>
    <s v="광명소하신원아침도시2　"/>
    <s v="경기 광명시 소하동 883-18"/>
    <d v="2026-01-01T00:00:00"/>
    <n v="203"/>
    <n v="0"/>
    <n v="2651"/>
    <s v="신원종합개발(주)"/>
  </r>
  <r>
    <x v="1"/>
    <x v="16"/>
    <x v="511"/>
    <x v="50"/>
    <x v="0"/>
    <s v="아파트"/>
    <s v="마석역극동스타클래스더퍼스트　"/>
    <s v="경기 남양주시 화도읍 마석우리 256-1"/>
    <d v="2026-01-01T00:00:00"/>
    <n v="138"/>
    <n v="0"/>
    <n v="1918"/>
    <s v="극동건설(주)"/>
  </r>
  <r>
    <x v="1"/>
    <x v="20"/>
    <x v="516"/>
    <x v="50"/>
    <x v="0"/>
    <s v="아파트"/>
    <s v="의왕월암A1"/>
    <s v="경기 의왕시 월암동 55"/>
    <d v="2026-01-01T00:00:00"/>
    <n v="674"/>
    <n v="0"/>
    <n v="0"/>
    <m/>
  </r>
  <r>
    <x v="1"/>
    <x v="20"/>
    <x v="516"/>
    <x v="50"/>
    <x v="0"/>
    <s v="아파트"/>
    <s v="의왕월암A3"/>
    <s v="경기 의왕시 월암동 110-1"/>
    <d v="2026-01-01T00:00:00"/>
    <n v="642"/>
    <n v="0"/>
    <n v="0"/>
    <m/>
  </r>
  <r>
    <x v="1"/>
    <x v="108"/>
    <x v="419"/>
    <x v="50"/>
    <x v="0"/>
    <s v="아파트"/>
    <s v="이천빌리브어바인시티2BL　"/>
    <s v="경기 이천시 안흥동 272-6"/>
    <d v="2026-01-01T00:00:00"/>
    <n v="264"/>
    <n v="0"/>
    <n v="1482"/>
    <s v="신세계건설(주)"/>
  </r>
  <r>
    <x v="1"/>
    <x v="108"/>
    <x v="419"/>
    <x v="50"/>
    <x v="0"/>
    <s v="아파트"/>
    <s v="이천빌리브어바인시티1BL　"/>
    <s v="경기 이천시 안흥동 270"/>
    <d v="2026-01-01T00:00:00"/>
    <n v="264"/>
    <n v="0"/>
    <n v="1482"/>
    <s v="신세계건설(주)"/>
  </r>
  <r>
    <x v="1"/>
    <x v="5"/>
    <x v="2"/>
    <x v="74"/>
    <x v="0"/>
    <s v="아파트"/>
    <s v="오목천역더리브　"/>
    <s v="경기 수원시 권선구 오목천동 319-1"/>
    <d v="2026-02-01T00:00:00"/>
    <n v="201"/>
    <n v="0"/>
    <n v="2345"/>
    <s v="에스지씨이테크건설(주)"/>
  </r>
  <r>
    <x v="1"/>
    <x v="9"/>
    <x v="11"/>
    <x v="74"/>
    <x v="0"/>
    <s v="아파트"/>
    <s v="역곡역아테움스위첸　"/>
    <s v="경기 부천시 소사구 괴안동 91-1"/>
    <d v="2026-02-01T00:00:00"/>
    <n v="189"/>
    <n v="0"/>
    <n v="2048"/>
    <s v="(주)KCC건설"/>
  </r>
  <r>
    <x v="1"/>
    <x v="10"/>
    <x v="515"/>
    <x v="74"/>
    <x v="0"/>
    <s v="아파트"/>
    <s v="광명소하신원아침도시1　"/>
    <s v="경기 광명시 소하동 893-3"/>
    <d v="2026-02-01T00:00:00"/>
    <n v="169"/>
    <n v="0"/>
    <n v="2595"/>
    <s v="신원종합개발(주)"/>
  </r>
  <r>
    <x v="1"/>
    <x v="23"/>
    <x v="403"/>
    <x v="74"/>
    <x v="0"/>
    <s v="아파트"/>
    <s v="파주운정3A22"/>
    <s v="경기 파주시 동패동 114"/>
    <d v="2026-02-01T00:00:00"/>
    <n v="642"/>
    <n v="0"/>
    <n v="0"/>
    <m/>
  </r>
  <r>
    <x v="1"/>
    <x v="23"/>
    <x v="403"/>
    <x v="74"/>
    <x v="0"/>
    <s v="아파트"/>
    <s v="파주운정3A23"/>
    <s v="경기 파주시 동패동 487-17"/>
    <d v="2026-02-01T00:00:00"/>
    <n v="1012"/>
    <n v="0"/>
    <n v="0"/>
    <m/>
  </r>
  <r>
    <x v="1"/>
    <x v="108"/>
    <x v="517"/>
    <x v="74"/>
    <x v="0"/>
    <s v="아파트"/>
    <s v="이천중리1차우미린트리쉐이드　"/>
    <s v="경기 이천시 중리동 107"/>
    <d v="2026-02-01T00:00:00"/>
    <n v="849"/>
    <n v="0"/>
    <n v="1414"/>
    <s v="우미건설(주),(주)부원건설"/>
  </r>
  <r>
    <x v="1"/>
    <x v="25"/>
    <x v="422"/>
    <x v="74"/>
    <x v="0"/>
    <s v="아파트"/>
    <s v="동탄신도시금강펜테리움6차센트럴파크　"/>
    <s v="경기 화성시 신동 165"/>
    <d v="2026-02-01T00:00:00"/>
    <n v="1103"/>
    <n v="0"/>
    <n v="1472"/>
    <s v="(주)금강주택"/>
  </r>
  <r>
    <x v="1"/>
    <x v="11"/>
    <x v="427"/>
    <x v="51"/>
    <x v="0"/>
    <s v="아파트"/>
    <s v="힐스테이트평택화양　"/>
    <s v="경기 평택시 현덕면 운정리 산71"/>
    <d v="2026-03-01T00:00:00"/>
    <n v="1571"/>
    <n v="0"/>
    <n v="1308"/>
    <s v="현대엔지니어링(주)"/>
  </r>
  <r>
    <x v="1"/>
    <x v="15"/>
    <x v="413"/>
    <x v="51"/>
    <x v="0"/>
    <s v="아파트"/>
    <s v="구리역롯데캐슬시그니처　"/>
    <s v="경기 구리시 인창동 289-29"/>
    <d v="2026-03-01T00:00:00"/>
    <n v="1180"/>
    <n v="0"/>
    <n v="2446"/>
    <s v="㈜롯데건설"/>
  </r>
  <r>
    <x v="1"/>
    <x v="20"/>
    <x v="510"/>
    <x v="51"/>
    <x v="0"/>
    <s v="아파트"/>
    <s v="의왕청계2A1"/>
    <s v="경기 의왕시 포일동 168-17"/>
    <d v="2026-03-01T00:00:00"/>
    <n v="480"/>
    <n v="0"/>
    <n v="0"/>
    <m/>
  </r>
  <r>
    <x v="1"/>
    <x v="23"/>
    <x v="408"/>
    <x v="51"/>
    <x v="0"/>
    <s v="아파트"/>
    <s v="운정자이시그니처　"/>
    <s v="경기 파주시 목동동 26"/>
    <d v="2026-03-01T00:00:00"/>
    <n v="988"/>
    <n v="0"/>
    <n v="1581"/>
    <s v="지에스건설(주),코오롱글로벌,우미개발"/>
  </r>
  <r>
    <x v="1"/>
    <x v="107"/>
    <x v="420"/>
    <x v="51"/>
    <x v="0"/>
    <s v="아파트"/>
    <s v="해링턴플레이스진사1BL　"/>
    <s v="경기 안성시 공도읍 진사리 29-13"/>
    <d v="2026-03-01T00:00:00"/>
    <n v="355"/>
    <n v="0"/>
    <n v="1424"/>
    <s v="효성중공업(주)"/>
  </r>
  <r>
    <x v="1"/>
    <x v="107"/>
    <x v="420"/>
    <x v="51"/>
    <x v="0"/>
    <s v="아파트"/>
    <s v="해링턴플레이스진사2BL　"/>
    <s v="경기 안성시 공도읍 진사리 44"/>
    <d v="2026-03-01T00:00:00"/>
    <n v="637"/>
    <n v="0"/>
    <n v="1406"/>
    <s v="효성중공업(주)"/>
  </r>
  <r>
    <x v="1"/>
    <x v="13"/>
    <x v="16"/>
    <x v="52"/>
    <x v="1"/>
    <s v="아파트"/>
    <s v="고양장항A-2신혼희망타운　"/>
    <s v="경기 고양시 일산동구 장항동 663-4"/>
    <d v="2026-04-01T00:00:00"/>
    <n v="650"/>
    <n v="0"/>
    <n v="1689"/>
    <s v="중앙건설(주),성보건설산업(주)"/>
  </r>
  <r>
    <x v="1"/>
    <x v="17"/>
    <x v="434"/>
    <x v="52"/>
    <x v="1"/>
    <s v="아파트"/>
    <s v="오산세교파라곤　"/>
    <s v="경기 오산시 궐동 439"/>
    <d v="2026-04-01T00:00:00"/>
    <n v="1068"/>
    <n v="0"/>
    <n v="1312"/>
    <s v="(주)동양건설산업"/>
  </r>
  <r>
    <x v="1"/>
    <x v="26"/>
    <x v="518"/>
    <x v="52"/>
    <x v="1"/>
    <s v="아파트"/>
    <s v="더파크비스타데시앙　"/>
    <s v="경기 광주시 역동 1-39"/>
    <d v="2026-04-01T00:00:00"/>
    <n v="1690"/>
    <n v="0"/>
    <n v="1769"/>
    <s v="㈜태영건설,㈜동원개발,㈜오렌지엔지니어링"/>
  </r>
  <r>
    <x v="1"/>
    <x v="8"/>
    <x v="8"/>
    <x v="53"/>
    <x v="1"/>
    <s v="아파트"/>
    <s v="안양자이더포레스트　"/>
    <s v="경기 안양시 만안구 석수동 348-1"/>
    <d v="2026-05-01T00:00:00"/>
    <n v="483"/>
    <n v="0"/>
    <n v="2701"/>
    <s v="지에스건설(주)"/>
  </r>
  <r>
    <x v="1"/>
    <x v="11"/>
    <x v="509"/>
    <x v="53"/>
    <x v="1"/>
    <s v="아파트"/>
    <s v="지제역반도체밸리제일풍경채2BL　"/>
    <s v="경기 평택시 장당동 614"/>
    <d v="2026-05-01T00:00:00"/>
    <n v="1152"/>
    <n v="0"/>
    <n v="1420"/>
    <s v="제일건설"/>
  </r>
  <r>
    <x v="1"/>
    <x v="18"/>
    <x v="402"/>
    <x v="53"/>
    <x v="1"/>
    <s v="아파트"/>
    <s v="시화MTV푸르지오디오션　"/>
    <s v="경기 시흥시 정왕동 2715"/>
    <d v="2026-05-01T00:00:00"/>
    <n v="984"/>
    <n v="0"/>
    <n v="2058"/>
    <s v="(주)대우건설"/>
  </r>
  <r>
    <x v="1"/>
    <x v="25"/>
    <x v="429"/>
    <x v="53"/>
    <x v="1"/>
    <s v="아파트"/>
    <s v="봉담중흥S클래스센트럴에듀　"/>
    <s v="경기 화성시 봉담읍 동화리 181-1"/>
    <d v="2026-05-01T00:00:00"/>
    <n v="806"/>
    <n v="0"/>
    <n v="1635"/>
    <s v="중흥토건(주)"/>
  </r>
  <r>
    <x v="1"/>
    <x v="17"/>
    <x v="512"/>
    <x v="65"/>
    <x v="1"/>
    <s v="아파트"/>
    <s v="오산세교2A-13BL호반써밋　"/>
    <s v="경기 오산시 벌음동 266-1"/>
    <d v="2026-06-01T00:00:00"/>
    <n v="1030"/>
    <n v="0"/>
    <n v="1418"/>
    <s v="(주)호반건설"/>
  </r>
  <r>
    <x v="1"/>
    <x v="20"/>
    <x v="466"/>
    <x v="65"/>
    <x v="1"/>
    <s v="아파트"/>
    <s v="인덕원퍼스비엘　"/>
    <s v="경기 의왕시 내손동 661"/>
    <d v="2026-06-01T00:00:00"/>
    <n v="2180"/>
    <n v="0"/>
    <n v="3103"/>
    <s v="(주)롯데건설,대우건설(주),GS건설(주)"/>
  </r>
  <r>
    <x v="1"/>
    <x v="108"/>
    <x v="517"/>
    <x v="65"/>
    <x v="1"/>
    <s v="아파트"/>
    <s v="이천중리B1-BL우미린어반퍼스트　"/>
    <s v="경기 이천시 중리동 327"/>
    <d v="2026-06-01T00:00:00"/>
    <n v="785"/>
    <n v="0"/>
    <n v="1545"/>
    <m/>
  </r>
  <r>
    <x v="1"/>
    <x v="26"/>
    <x v="208"/>
    <x v="65"/>
    <x v="1"/>
    <s v="아파트"/>
    <s v="광주송정중흥S클래스파크뷰　"/>
    <s v="경기 광주시 송정동 산28-4"/>
    <d v="2026-06-01T00:00:00"/>
    <n v="840"/>
    <n v="0"/>
    <n v="1707"/>
    <s v="중흥건설(주)"/>
  </r>
  <r>
    <x v="1"/>
    <x v="7"/>
    <x v="432"/>
    <x v="54"/>
    <x v="2"/>
    <s v="아파트"/>
    <s v="의정부역파밀리에2차　"/>
    <s v="경기 의정부시 의정부동 100-1"/>
    <d v="2026-07-01T00:00:00"/>
    <n v="150"/>
    <n v="0"/>
    <n v="2017"/>
    <s v="신동아건설(주)"/>
  </r>
  <r>
    <x v="1"/>
    <x v="11"/>
    <x v="427"/>
    <x v="54"/>
    <x v="2"/>
    <s v="아파트"/>
    <s v="평택화양서희스타힐스센트럴파크　"/>
    <s v="경기 평택시 현덕면 화양리 184-2"/>
    <d v="2026-07-01T00:00:00"/>
    <n v="1554"/>
    <n v="0"/>
    <n v="1379"/>
    <s v="(주)서희건설"/>
  </r>
  <r>
    <x v="1"/>
    <x v="25"/>
    <x v="422"/>
    <x v="54"/>
    <x v="2"/>
    <s v="아파트"/>
    <s v="동탄신도시금강펜테리움7차센트럴파크　"/>
    <s v="경기 화성시 신동 142-3"/>
    <d v="2026-07-01T00:00:00"/>
    <n v="662"/>
    <n v="0"/>
    <n v="1648"/>
    <s v="(주)금강주택"/>
  </r>
  <r>
    <x v="1"/>
    <x v="5"/>
    <x v="2"/>
    <x v="55"/>
    <x v="2"/>
    <s v="아파트"/>
    <s v="매교역팰루시드　"/>
    <s v="경기 수원시 권선구 세류동 817-72"/>
    <d v="2026-08-01T00:00:00"/>
    <n v="2178"/>
    <n v="0"/>
    <n v="2721"/>
    <s v="삼성물산(주),코오롱글로벌(주),SK에코플랜트(주)"/>
  </r>
  <r>
    <x v="1"/>
    <x v="11"/>
    <x v="52"/>
    <x v="55"/>
    <x v="2"/>
    <s v="아파트"/>
    <s v="브레인시티대광로제비앙모아엘가　"/>
    <s v="경기 평택시 장안동 142"/>
    <d v="2026-08-01T00:00:00"/>
    <n v="1700"/>
    <n v="0"/>
    <n v="1488"/>
    <s v="주식회사 모아주택산업"/>
  </r>
  <r>
    <x v="1"/>
    <x v="23"/>
    <x v="403"/>
    <x v="55"/>
    <x v="2"/>
    <s v="아파트"/>
    <s v="파주운정3지구주상복합4블록　"/>
    <s v="경기 파주시 동패동 400-10"/>
    <d v="2026-08-01T00:00:00"/>
    <n v="472"/>
    <n v="0"/>
    <n v="1911"/>
    <m/>
  </r>
  <r>
    <x v="1"/>
    <x v="23"/>
    <x v="403"/>
    <x v="55"/>
    <x v="2"/>
    <s v="아파트"/>
    <s v="파주운정3지구주상복합3블록　"/>
    <s v="경기 파주시 동패동 1673"/>
    <d v="2026-08-01T00:00:00"/>
    <n v="472"/>
    <n v="0"/>
    <n v="1877"/>
    <m/>
  </r>
  <r>
    <x v="1"/>
    <x v="23"/>
    <x v="403"/>
    <x v="55"/>
    <x v="2"/>
    <s v="아파트"/>
    <s v="파주운정신도시우미린더센텀　"/>
    <s v="경기 파주시 동패동 371-8"/>
    <d v="2026-08-01T00:00:00"/>
    <n v="418"/>
    <n v="0"/>
    <n v="1595"/>
    <s v="우미건설(주)"/>
  </r>
  <r>
    <x v="1"/>
    <x v="108"/>
    <x v="519"/>
    <x v="55"/>
    <x v="2"/>
    <s v="아파트"/>
    <s v="이천자이더리체　"/>
    <s v="경기 이천시 증포동 323-20"/>
    <d v="2026-08-01T00:00:00"/>
    <n v="558"/>
    <n v="0"/>
    <n v="1653"/>
    <s v="GS건설(주)"/>
  </r>
  <r>
    <x v="1"/>
    <x v="7"/>
    <x v="489"/>
    <x v="56"/>
    <x v="2"/>
    <s v="아파트"/>
    <s v="e편한세상신곡시그니처뷰　"/>
    <s v="경기 의정부시 신곡동 435-3"/>
    <d v="2026-09-01T00:00:00"/>
    <n v="815"/>
    <n v="0"/>
    <n v="1973"/>
    <s v="DL건설(주)"/>
  </r>
  <r>
    <x v="1"/>
    <x v="9"/>
    <x v="11"/>
    <x v="56"/>
    <x v="2"/>
    <s v="아파트"/>
    <s v="송내역푸르지오센트비엔　"/>
    <s v="경기 부천시 소사구 송내동 339"/>
    <d v="2026-09-01T00:00:00"/>
    <n v="1045"/>
    <n v="0"/>
    <n v="2730"/>
    <s v="대우건설(주)"/>
  </r>
  <r>
    <x v="1"/>
    <x v="12"/>
    <x v="14"/>
    <x v="56"/>
    <x v="2"/>
    <s v="아파트"/>
    <s v="포레나안산고잔2차　"/>
    <s v="경기 안산시 단원구 고잔동 648"/>
    <d v="2026-09-01T00:00:00"/>
    <n v="472"/>
    <n v="0"/>
    <n v="2231"/>
    <s v="한화건설"/>
  </r>
  <r>
    <x v="1"/>
    <x v="23"/>
    <x v="403"/>
    <x v="56"/>
    <x v="2"/>
    <s v="아파트"/>
    <s v="GTX운정역이지더원　"/>
    <s v="경기 파주시 동패동 418-19"/>
    <d v="2026-09-01T00:00:00"/>
    <n v="379"/>
    <n v="0"/>
    <n v="1669"/>
    <s v="라인산업(주)"/>
  </r>
  <r>
    <x v="1"/>
    <x v="27"/>
    <x v="456"/>
    <x v="56"/>
    <x v="2"/>
    <s v="아파트"/>
    <s v="회천중앙역대광로제비앙　"/>
    <s v="경기 양주시 회정동 873"/>
    <d v="2026-09-01T00:00:00"/>
    <n v="621"/>
    <n v="0"/>
    <n v="1341"/>
    <s v="라온건설주식회사"/>
  </r>
  <r>
    <x v="1"/>
    <x v="6"/>
    <x v="5"/>
    <x v="57"/>
    <x v="3"/>
    <s v="아파트"/>
    <s v="판교테크노밸리중흥S클래스　"/>
    <s v="경기 성남시 수정구 금토동 413-18"/>
    <d v="2026-10-01T00:00:00"/>
    <n v="317"/>
    <n v="0"/>
    <n v="2562"/>
    <s v="중흥토건주식회사"/>
  </r>
  <r>
    <x v="1"/>
    <x v="8"/>
    <x v="9"/>
    <x v="57"/>
    <x v="3"/>
    <s v="아파트"/>
    <s v="e편한세상평촌어반밸리　"/>
    <s v="경기 안양시 동안구 호계동 533-3"/>
    <d v="2026-10-01T00:00:00"/>
    <n v="458"/>
    <n v="0"/>
    <n v="2920"/>
    <s v="디엘건설(주)"/>
  </r>
  <r>
    <x v="1"/>
    <x v="13"/>
    <x v="16"/>
    <x v="57"/>
    <x v="3"/>
    <s v="아파트"/>
    <s v="고양장항S1"/>
    <s v="경기 고양시 일산동구 장항동 532-8"/>
    <d v="2026-10-01T00:00:00"/>
    <n v="869"/>
    <n v="0"/>
    <n v="0"/>
    <m/>
  </r>
  <r>
    <x v="1"/>
    <x v="17"/>
    <x v="499"/>
    <x v="57"/>
    <x v="3"/>
    <s v="아파트"/>
    <s v="오산역금강펜테리움센트럴파크　"/>
    <s v="경기 오산시 가수동 203-1"/>
    <d v="2026-10-01T00:00:00"/>
    <n v="730"/>
    <n v="0"/>
    <n v="1413"/>
    <s v="(주)금강주택"/>
  </r>
  <r>
    <x v="1"/>
    <x v="6"/>
    <x v="5"/>
    <x v="58"/>
    <x v="3"/>
    <s v="아파트"/>
    <s v="성남복정1지구B3블록　"/>
    <s v="경기 성남시 수정구 복정동 86"/>
    <d v="2026-11-01T00:00:00"/>
    <n v="510"/>
    <n v="0"/>
    <n v="3230"/>
    <m/>
  </r>
  <r>
    <x v="1"/>
    <x v="11"/>
    <x v="427"/>
    <x v="58"/>
    <x v="3"/>
    <s v="아파트"/>
    <s v="평택푸르지오센터파인　"/>
    <s v="경기 평택시 현덕면 화양리 790-176"/>
    <d v="2026-11-01T00:00:00"/>
    <n v="851"/>
    <n v="0"/>
    <n v="1414"/>
    <s v="대우건설(주)"/>
  </r>
  <r>
    <x v="1"/>
    <x v="11"/>
    <x v="427"/>
    <x v="58"/>
    <x v="3"/>
    <s v="아파트"/>
    <s v="평택화양지구동문디이스트6-2BL　"/>
    <s v="경기 평택시 현덕면 운정리 150-1"/>
    <d v="2026-11-01T00:00:00"/>
    <n v="753"/>
    <n v="0"/>
    <n v="1346"/>
    <s v="동문건설주식회사"/>
  </r>
  <r>
    <x v="1"/>
    <x v="20"/>
    <x v="520"/>
    <x v="58"/>
    <x v="3"/>
    <s v="아파트"/>
    <s v="의왕센트라인데시앙　"/>
    <s v="경기 의왕시 오전동 32-5"/>
    <d v="2026-11-01T00:00:00"/>
    <n v="733"/>
    <n v="0"/>
    <n v="2689"/>
    <s v="(주)태영건설"/>
  </r>
  <r>
    <x v="1"/>
    <x v="22"/>
    <x v="18"/>
    <x v="58"/>
    <x v="3"/>
    <s v="아파트"/>
    <s v="용인에버랜드역칸타빌　"/>
    <s v="경기 용인시 처인구 포곡읍 전대리 192-2"/>
    <d v="2026-11-01T00:00:00"/>
    <n v="348"/>
    <n v="0"/>
    <n v="1721"/>
    <s v="디더블유대원 주식회사"/>
  </r>
  <r>
    <x v="1"/>
    <x v="5"/>
    <x v="2"/>
    <x v="66"/>
    <x v="3"/>
    <s v="아파트"/>
    <s v="수원당수지구C3BL　"/>
    <s v="경기 수원시 권선구 금곡동 868"/>
    <d v="2026-12-01T00:00:00"/>
    <n v="452"/>
    <n v="0"/>
    <n v="1965"/>
    <s v="태영건설"/>
  </r>
  <r>
    <x v="1"/>
    <x v="5"/>
    <x v="2"/>
    <x v="66"/>
    <x v="3"/>
    <s v="아파트"/>
    <s v="수원당수지구D3BL　"/>
    <s v="경기 수원시 권선구 당수동 728-13"/>
    <d v="2026-12-01T00:00:00"/>
    <n v="697"/>
    <n v="0"/>
    <n v="1878"/>
    <s v="태영건설"/>
  </r>
  <r>
    <x v="1"/>
    <x v="6"/>
    <x v="5"/>
    <x v="66"/>
    <x v="3"/>
    <s v="아파트"/>
    <s v="위례A2-7　"/>
    <s v="경기 성남시 수정구 창곡동 514"/>
    <d v="2026-12-01T00:00:00"/>
    <n v="1309"/>
    <n v="0"/>
    <n v="2705"/>
    <m/>
  </r>
  <r>
    <x v="1"/>
    <x v="13"/>
    <x v="16"/>
    <x v="66"/>
    <x v="3"/>
    <s v="아파트"/>
    <s v="고양장항제일풍경채　"/>
    <s v="경기 고양시 일산동구 장항동 658-65"/>
    <d v="2026-12-01T00:00:00"/>
    <n v="1184"/>
    <n v="0"/>
    <n v="2178"/>
    <s v="제일건설 주식회사"/>
  </r>
  <r>
    <x v="1"/>
    <x v="16"/>
    <x v="521"/>
    <x v="66"/>
    <x v="3"/>
    <s v="아파트"/>
    <s v="남양주왕숙2지구A3"/>
    <s v="경기 남양주시 일패동 834-6"/>
    <d v="2026-12-01T00:00:00"/>
    <n v="686"/>
    <n v="0"/>
    <n v="0"/>
    <m/>
  </r>
  <r>
    <x v="1"/>
    <x v="16"/>
    <x v="521"/>
    <x v="66"/>
    <x v="3"/>
    <s v="아파트"/>
    <s v="남양주왕숙2지구A1"/>
    <s v="경기 남양주시 일패동 60-1"/>
    <d v="2026-12-01T00:00:00"/>
    <n v="803"/>
    <n v="0"/>
    <n v="0"/>
    <m/>
  </r>
  <r>
    <x v="1"/>
    <x v="16"/>
    <x v="414"/>
    <x v="66"/>
    <x v="3"/>
    <s v="아파트"/>
    <s v="남양주진접2A-1"/>
    <s v="경기 남양주시 진접읍 내각리 416-1"/>
    <d v="2026-12-01T00:00:00"/>
    <n v="920"/>
    <n v="0"/>
    <n v="0"/>
    <m/>
  </r>
  <r>
    <x v="1"/>
    <x v="16"/>
    <x v="414"/>
    <x v="66"/>
    <x v="3"/>
    <s v="아파트"/>
    <s v="남양주진접2A-4"/>
    <s v="경기 남양주시 진접읍 연평리 237"/>
    <d v="2026-12-01T00:00:00"/>
    <n v="448"/>
    <n v="0"/>
    <n v="0"/>
    <m/>
  </r>
  <r>
    <x v="1"/>
    <x v="16"/>
    <x v="414"/>
    <x v="66"/>
    <x v="3"/>
    <s v="아파트"/>
    <s v="남양주진접2A-3"/>
    <s v="경기 남양주시 진접읍 내각리 18-5"/>
    <d v="2026-12-01T00:00:00"/>
    <n v="366"/>
    <n v="0"/>
    <n v="0"/>
    <m/>
  </r>
  <r>
    <x v="1"/>
    <x v="16"/>
    <x v="414"/>
    <x v="66"/>
    <x v="3"/>
    <s v="아파트"/>
    <s v="남양주진접2B-1"/>
    <s v="경기 남양주시 진접읍 연평리 285-4"/>
    <d v="2026-12-01T00:00:00"/>
    <n v="236"/>
    <n v="0"/>
    <n v="0"/>
    <m/>
  </r>
  <r>
    <x v="1"/>
    <x v="22"/>
    <x v="19"/>
    <x v="66"/>
    <x v="3"/>
    <s v="아파트"/>
    <s v="영통역자이프라시엘　"/>
    <s v="경기 용인시 기흥구 서천동 335-2"/>
    <d v="2026-12-01T00:00:00"/>
    <n v="472"/>
    <n v="0"/>
    <n v="2618"/>
    <m/>
  </r>
  <r>
    <x v="1"/>
    <x v="7"/>
    <x v="522"/>
    <x v="59"/>
    <x v="0"/>
    <s v="아파트"/>
    <s v="의정부우정지구A1"/>
    <s v="경기 의정부시 녹양동 196-26"/>
    <d v="2027-01-01T00:00:00"/>
    <n v="538"/>
    <n v="0"/>
    <n v="0"/>
    <m/>
  </r>
  <r>
    <x v="1"/>
    <x v="7"/>
    <x v="522"/>
    <x v="59"/>
    <x v="0"/>
    <s v="아파트"/>
    <s v="의정부우정지구A2"/>
    <s v="경기 의정부시 녹양동 59-2"/>
    <d v="2027-01-01T00:00:00"/>
    <n v="463"/>
    <n v="0"/>
    <n v="0"/>
    <m/>
  </r>
  <r>
    <x v="1"/>
    <x v="11"/>
    <x v="523"/>
    <x v="59"/>
    <x v="0"/>
    <s v="아파트"/>
    <s v="지제역반도체밸리쌍용더플래티넘　"/>
    <s v="경기 평택시 가재동 450-2"/>
    <d v="2027-01-01T00:00:00"/>
    <n v="1340"/>
    <n v="0"/>
    <n v="1482"/>
    <s v="쌍용건설(주)"/>
  </r>
  <r>
    <x v="1"/>
    <x v="11"/>
    <x v="52"/>
    <x v="59"/>
    <x v="0"/>
    <s v="아파트"/>
    <s v="평택브레인시티대광로제비앙그랜드센텀　"/>
    <s v="경기 평택시 장안동 56-9"/>
    <d v="2027-01-01T00:00:00"/>
    <n v="1182"/>
    <n v="0"/>
    <n v="1543"/>
    <m/>
  </r>
  <r>
    <x v="1"/>
    <x v="19"/>
    <x v="524"/>
    <x v="59"/>
    <x v="0"/>
    <s v="아파트"/>
    <s v="군포대야미A2"/>
    <s v="경기 군포시 속달동 105-5"/>
    <d v="2027-01-01T00:00:00"/>
    <n v="1511"/>
    <n v="0"/>
    <n v="0"/>
    <m/>
  </r>
  <r>
    <x v="1"/>
    <x v="5"/>
    <x v="1"/>
    <x v="60"/>
    <x v="0"/>
    <s v="아파트"/>
    <s v="서광교한라비발디레이크포레　"/>
    <s v="경기 수원시 장안구 연무동 58-1"/>
    <d v="2027-02-01T00:00:00"/>
    <n v="285"/>
    <n v="0"/>
    <n v="2003"/>
    <m/>
  </r>
  <r>
    <x v="1"/>
    <x v="11"/>
    <x v="523"/>
    <x v="60"/>
    <x v="0"/>
    <s v="아파트"/>
    <s v="지제역반도체밸리해링턴플레이스　"/>
    <s v="경기 평택시 가재동 507-9"/>
    <d v="2027-02-01T00:00:00"/>
    <n v="1209"/>
    <n v="0"/>
    <n v="1481"/>
    <m/>
  </r>
  <r>
    <x v="1"/>
    <x v="11"/>
    <x v="52"/>
    <x v="60"/>
    <x v="0"/>
    <s v="아파트"/>
    <s v="평택브레인시티중흥S클래스　"/>
    <s v="경기 평택시 장안동 64-2"/>
    <d v="2027-02-01T00:00:00"/>
    <n v="1980"/>
    <n v="0"/>
    <n v="1524"/>
    <m/>
  </r>
  <r>
    <x v="1"/>
    <x v="11"/>
    <x v="525"/>
    <x v="60"/>
    <x v="0"/>
    <s v="아파트"/>
    <s v="진위역서희스타힐스더파크뷰　"/>
    <s v="경기 평택시 진위면 갈곶리 315-49"/>
    <d v="2027-02-01T00:00:00"/>
    <n v="1659"/>
    <n v="0"/>
    <n v="1498"/>
    <s v="서희건설(주)"/>
  </r>
  <r>
    <x v="1"/>
    <x v="5"/>
    <x v="4"/>
    <x v="61"/>
    <x v="0"/>
    <s v="아파트"/>
    <s v="영통자이센트럴파크　"/>
    <s v="경기 수원시 영통구 영통동 961-11"/>
    <d v="2027-03-01T00:00:00"/>
    <n v="580"/>
    <n v="0"/>
    <n v="3083"/>
    <s v="지에스건설(주)"/>
  </r>
  <r>
    <x v="1"/>
    <x v="6"/>
    <x v="5"/>
    <x v="61"/>
    <x v="0"/>
    <s v="아파트"/>
    <s v="성남금토A4"/>
    <s v="경기 성남시 수정구 금토동 416-1"/>
    <d v="2027-03-01T00:00:00"/>
    <n v="1150"/>
    <n v="0"/>
    <n v="0"/>
    <m/>
  </r>
  <r>
    <x v="1"/>
    <x v="6"/>
    <x v="7"/>
    <x v="61"/>
    <x v="0"/>
    <s v="아파트"/>
    <s v="성남낙생지구A1"/>
    <s v="경기 성남시 분당구 동원동 210-8"/>
    <d v="2027-03-01T00:00:00"/>
    <n v="1400"/>
    <n v="0"/>
    <n v="0"/>
    <m/>
  </r>
  <r>
    <x v="1"/>
    <x v="16"/>
    <x v="414"/>
    <x v="61"/>
    <x v="0"/>
    <s v="아파트"/>
    <s v="남양주왕숙A1"/>
    <s v="경기 남양주시 진접읍 연평리 700"/>
    <d v="2027-03-01T00:00:00"/>
    <n v="629"/>
    <n v="0"/>
    <n v="0"/>
    <m/>
  </r>
  <r>
    <x v="1"/>
    <x v="16"/>
    <x v="414"/>
    <x v="61"/>
    <x v="0"/>
    <s v="아파트"/>
    <s v="남양주왕숙A2"/>
    <s v="경기 남양주시 진접읍 연평리 751"/>
    <d v="2027-03-01T00:00:00"/>
    <n v="608"/>
    <n v="0"/>
    <n v="0"/>
    <m/>
  </r>
  <r>
    <x v="1"/>
    <x v="16"/>
    <x v="414"/>
    <x v="61"/>
    <x v="0"/>
    <s v="아파트"/>
    <s v="남양주왕숙B1"/>
    <s v="경기 남양주시 진접읍 연평리 771"/>
    <d v="2027-03-01T00:00:00"/>
    <n v="560"/>
    <n v="0"/>
    <n v="0"/>
    <m/>
  </r>
  <r>
    <x v="1"/>
    <x v="16"/>
    <x v="526"/>
    <x v="61"/>
    <x v="0"/>
    <s v="아파트"/>
    <s v="남양주왕숙A24"/>
    <s v="경기 남양주시 진건읍 진관리 149-4"/>
    <d v="2027-03-01T00:00:00"/>
    <n v="592"/>
    <n v="0"/>
    <n v="0"/>
    <m/>
  </r>
  <r>
    <x v="1"/>
    <x v="16"/>
    <x v="526"/>
    <x v="61"/>
    <x v="0"/>
    <s v="아파트"/>
    <s v="남양주왕숙B17"/>
    <s v="경기 남양주시 진건읍 진관리 114"/>
    <d v="2027-03-01T00:00:00"/>
    <n v="499"/>
    <n v="0"/>
    <n v="0"/>
    <m/>
  </r>
  <r>
    <x v="1"/>
    <x v="21"/>
    <x v="527"/>
    <x v="61"/>
    <x v="0"/>
    <s v="아파트"/>
    <s v="하남교산A2블록"/>
    <s v="경기 하남시 천현동 130"/>
    <d v="2027-03-01T00:00:00"/>
    <n v="1115"/>
    <n v="0"/>
    <n v="0"/>
    <m/>
  </r>
  <r>
    <x v="1"/>
    <x v="22"/>
    <x v="18"/>
    <x v="61"/>
    <x v="0"/>
    <s v="아파트"/>
    <s v="역북서희스타힐스프라임시티　"/>
    <s v="경기 용인시 처인구 역북동 89-25"/>
    <d v="2027-03-01T00:00:00"/>
    <n v="912"/>
    <n v="0"/>
    <n v="1714"/>
    <s v="서희건설(주)"/>
  </r>
  <r>
    <x v="1"/>
    <x v="22"/>
    <x v="18"/>
    <x v="61"/>
    <x v="0"/>
    <s v="아파트"/>
    <s v="두산위브더제니스센트럴용인　"/>
    <s v="경기 용인시 처인구 삼가동 174"/>
    <d v="2027-03-01T00:00:00"/>
    <n v="568"/>
    <n v="0"/>
    <n v="1929"/>
    <s v="두산건설(주)"/>
  </r>
  <r>
    <x v="1"/>
    <x v="107"/>
    <x v="416"/>
    <x v="61"/>
    <x v="0"/>
    <s v="아파트"/>
    <s v="안성당왕경남아너스빌하이스트　"/>
    <s v="경기 안성시 신소현동 84"/>
    <d v="2027-03-01T00:00:00"/>
    <n v="976"/>
    <n v="0"/>
    <n v="1355"/>
    <s v="에스엠상선 주식회사"/>
  </r>
  <r>
    <x v="1"/>
    <x v="106"/>
    <x v="412"/>
    <x v="61"/>
    <x v="0"/>
    <s v="아파트"/>
    <s v="양평하늘채센트로힐스　"/>
    <s v="경기 양평군 양평읍 덕평리 29-1"/>
    <d v="2027-03-01T00:00:00"/>
    <n v="539"/>
    <n v="0"/>
    <n v="1570"/>
    <s v="코오롱글로벌(주)"/>
  </r>
  <r>
    <x v="1"/>
    <x v="11"/>
    <x v="427"/>
    <x v="67"/>
    <x v="1"/>
    <s v="아파트"/>
    <s v="신영지웰평택화양　"/>
    <s v="경기 평택시 현덕면 화양리 785"/>
    <d v="2027-04-01T00:00:00"/>
    <n v="999"/>
    <n v="0"/>
    <n v="1380"/>
    <s v="(주) 신영대농개발"/>
  </r>
  <r>
    <x v="1"/>
    <x v="13"/>
    <x v="16"/>
    <x v="67"/>
    <x v="1"/>
    <s v="아파트"/>
    <s v="휴먼빌일산클래스원　"/>
    <s v="경기 고양시 일산동구 식사동 1107"/>
    <d v="2027-04-01T00:00:00"/>
    <n v="529"/>
    <n v="0"/>
    <n v="2115"/>
    <s v="일신건영(주)"/>
  </r>
  <r>
    <x v="1"/>
    <x v="16"/>
    <x v="414"/>
    <x v="67"/>
    <x v="1"/>
    <s v="아파트"/>
    <s v="남양주왕숙지구B2"/>
    <s v="경기 남양주시 진접읍 연평리 532"/>
    <d v="2027-04-01T00:00:00"/>
    <n v="587"/>
    <n v="0"/>
    <n v="0"/>
    <m/>
  </r>
  <r>
    <x v="1"/>
    <x v="23"/>
    <x v="408"/>
    <x v="67"/>
    <x v="1"/>
    <s v="아파트"/>
    <s v="제일풍경채운정　"/>
    <s v="경기 파주시 목동동 363"/>
    <d v="2027-04-01T00:00:00"/>
    <n v="520"/>
    <n v="0"/>
    <n v="1562"/>
    <m/>
  </r>
  <r>
    <x v="1"/>
    <x v="108"/>
    <x v="208"/>
    <x v="67"/>
    <x v="1"/>
    <s v="아파트"/>
    <s v="이천자이더레브　"/>
    <s v="경기 이천시 송정동 29-1"/>
    <d v="2027-04-01T00:00:00"/>
    <n v="635"/>
    <n v="0"/>
    <n v="1661"/>
    <s v="지에스건설(주)"/>
  </r>
  <r>
    <x v="1"/>
    <x v="11"/>
    <x v="118"/>
    <x v="68"/>
    <x v="1"/>
    <s v="아파트"/>
    <s v="고덕국제신도시서한이다음그레이튼　"/>
    <s v="경기 평택시 고덕동 2394-2"/>
    <d v="2027-05-01T00:00:00"/>
    <n v="1138"/>
    <n v="0"/>
    <n v="1642"/>
    <m/>
  </r>
  <r>
    <x v="1"/>
    <x v="13"/>
    <x v="16"/>
    <x v="68"/>
    <x v="1"/>
    <s v="아파트"/>
    <s v="고양장항아테라　"/>
    <s v="경기 고양시 일산동구 장항동 529-26"/>
    <d v="2027-05-01T00:00:00"/>
    <n v="760"/>
    <n v="0"/>
    <n v="2036"/>
    <s v="금호건설(주),계룡건설산업(주),극동건설(주),(주)금성백조주택"/>
  </r>
  <r>
    <x v="1"/>
    <x v="14"/>
    <x v="470"/>
    <x v="68"/>
    <x v="1"/>
    <s v="아파트"/>
    <s v="과천디에트르퍼스티지　"/>
    <s v="경기 과천시 문원동 872-4"/>
    <d v="2027-05-01T00:00:00"/>
    <n v="740"/>
    <n v="0"/>
    <n v="3427"/>
    <s v="대방건설주식회사"/>
  </r>
  <r>
    <x v="1"/>
    <x v="23"/>
    <x v="403"/>
    <x v="68"/>
    <x v="1"/>
    <s v="아파트"/>
    <s v="파주운정3지구주상복합2블록　"/>
    <s v="경기 파주시 동패동 415-10"/>
    <d v="2027-05-01T00:00:00"/>
    <n v="292"/>
    <n v="0"/>
    <n v="2000"/>
    <m/>
  </r>
  <r>
    <x v="1"/>
    <x v="23"/>
    <x v="403"/>
    <x v="68"/>
    <x v="1"/>
    <s v="아파트"/>
    <s v="파주운정3지구주상복합5블록　"/>
    <s v="경기 파주시 동패동 368-5"/>
    <d v="2027-05-01T00:00:00"/>
    <n v="386"/>
    <n v="0"/>
    <n v="1996"/>
    <m/>
  </r>
  <r>
    <x v="1"/>
    <x v="23"/>
    <x v="403"/>
    <x v="68"/>
    <x v="1"/>
    <s v="아파트"/>
    <s v="파주운정3지구주상복합6블록　"/>
    <s v="경기 파주시 동패동 80-4"/>
    <d v="2027-05-01T00:00:00"/>
    <n v="396"/>
    <n v="0"/>
    <n v="1940"/>
    <m/>
  </r>
  <r>
    <x v="1"/>
    <x v="23"/>
    <x v="408"/>
    <x v="68"/>
    <x v="1"/>
    <s v="아파트"/>
    <s v="파주운정3지구주상복합1블록　"/>
    <s v="경기 파주시 목동동 90-2"/>
    <d v="2027-05-01T00:00:00"/>
    <n v="458"/>
    <n v="0"/>
    <n v="1926"/>
    <m/>
  </r>
  <r>
    <x v="1"/>
    <x v="26"/>
    <x v="528"/>
    <x v="68"/>
    <x v="1"/>
    <s v="아파트"/>
    <s v="힐스테이트광주곤지암역　"/>
    <s v="경기도 광주시 곤지암읍 신대리 25"/>
    <d v="2027-05-01T00:00:00"/>
    <n v="635"/>
    <n v="0"/>
    <n v="1809"/>
    <s v="현대엔지니어링(주)"/>
  </r>
  <r>
    <x v="1"/>
    <x v="12"/>
    <x v="13"/>
    <x v="69"/>
    <x v="1"/>
    <s v="아파트"/>
    <s v="안산장상A9"/>
    <s v="경기 안산시 상록구 수암동 100-1"/>
    <d v="2027-06-01T00:00:00"/>
    <n v="673"/>
    <n v="0"/>
    <n v="0"/>
    <m/>
  </r>
  <r>
    <x v="1"/>
    <x v="12"/>
    <x v="13"/>
    <x v="69"/>
    <x v="1"/>
    <s v="아파트"/>
    <s v="안산장상A1"/>
    <s v="경기 안산시 상록구 수암동 151-1"/>
    <d v="2027-06-01T00:00:00"/>
    <n v="449"/>
    <n v="0"/>
    <n v="0"/>
    <m/>
  </r>
  <r>
    <x v="1"/>
    <x v="12"/>
    <x v="14"/>
    <x v="69"/>
    <x v="1"/>
    <s v="아파트"/>
    <s v="안산신길2A1,3"/>
    <s v="경기 안산시 단원구 신길동 216-15"/>
    <d v="2027-06-01T00:00:00"/>
    <n v="503"/>
    <n v="0"/>
    <n v="0"/>
    <m/>
  </r>
  <r>
    <x v="1"/>
    <x v="12"/>
    <x v="14"/>
    <x v="69"/>
    <x v="1"/>
    <s v="아파트"/>
    <s v="안산신길2B1"/>
    <s v="경기 안산시 단원구 신길동 106-1"/>
    <d v="2027-06-01T00:00:00"/>
    <n v="387"/>
    <n v="0"/>
    <n v="0"/>
    <m/>
  </r>
  <r>
    <x v="1"/>
    <x v="12"/>
    <x v="14"/>
    <x v="69"/>
    <x v="1"/>
    <s v="아파트"/>
    <s v="안산신길2A6"/>
    <s v="경기 안산시 단원구 신길동 626-9"/>
    <d v="2027-06-01T00:00:00"/>
    <n v="380"/>
    <n v="0"/>
    <n v="0"/>
    <m/>
  </r>
  <r>
    <x v="1"/>
    <x v="12"/>
    <x v="14"/>
    <x v="69"/>
    <x v="1"/>
    <s v="아파트"/>
    <s v="안산신길2A2,4"/>
    <s v="경기 안산시 단원구 신길동 216-67"/>
    <d v="2027-06-01T00:00:00"/>
    <n v="474"/>
    <n v="0"/>
    <n v="0"/>
    <m/>
  </r>
  <r>
    <x v="1"/>
    <x v="14"/>
    <x v="529"/>
    <x v="69"/>
    <x v="1"/>
    <s v="아파트"/>
    <s v="과천주암C2"/>
    <s v="경기 과천시 주암동 381-3"/>
    <d v="2027-06-01T00:00:00"/>
    <n v="1030"/>
    <n v="0"/>
    <n v="0"/>
    <m/>
  </r>
  <r>
    <x v="1"/>
    <x v="14"/>
    <x v="529"/>
    <x v="69"/>
    <x v="1"/>
    <s v="아파트"/>
    <s v="과천주암C1"/>
    <s v="경기 과천시 주암동 212-24"/>
    <d v="2027-06-01T00:00:00"/>
    <n v="1337"/>
    <n v="0"/>
    <n v="0"/>
    <m/>
  </r>
  <r>
    <x v="1"/>
    <x v="18"/>
    <x v="402"/>
    <x v="69"/>
    <x v="1"/>
    <s v="아파트"/>
    <s v="힐스테이트더웨이브시티　"/>
    <s v="경기 시흥시 정왕동 2716"/>
    <d v="2027-06-01T00:00:00"/>
    <n v="1796"/>
    <n v="0"/>
    <n v="1513"/>
    <s v="현대건설(주)"/>
  </r>
  <r>
    <x v="1"/>
    <x v="25"/>
    <x v="410"/>
    <x v="69"/>
    <x v="1"/>
    <s v="아파트"/>
    <s v="동탄2신도시동탄역대방엘리움더시그니처　"/>
    <s v="경기 화성시 오산동 967-1518"/>
    <d v="2027-06-01T00:00:00"/>
    <n v="552"/>
    <n v="0"/>
    <n v="2162"/>
    <s v="대방산업개발"/>
  </r>
  <r>
    <x v="1"/>
    <x v="109"/>
    <x v="425"/>
    <x v="69"/>
    <x v="1"/>
    <s v="아파트"/>
    <s v="여주역자이헤리티지　"/>
    <s v="경기 여주시 교동 500-118"/>
    <d v="2027-06-01T00:00:00"/>
    <n v="769"/>
    <n v="0"/>
    <n v="1580"/>
    <s v="GS건설(주)"/>
  </r>
  <r>
    <x v="1"/>
    <x v="10"/>
    <x v="401"/>
    <x v="80"/>
    <x v="2"/>
    <s v="아파트"/>
    <s v="광명자이힐스테이트SK뷰　"/>
    <s v="경기 광명시 광명동 78-38"/>
    <d v="2027-07-01T00:00:00"/>
    <n v="2878"/>
    <n v="0"/>
    <n v="3587"/>
    <s v="지에스건설(주),현대건설(주),SK에코플랜트(주)"/>
  </r>
  <r>
    <x v="1"/>
    <x v="13"/>
    <x v="15"/>
    <x v="80"/>
    <x v="2"/>
    <s v="아파트"/>
    <s v="고양창릉S6"/>
    <s v="경기 고양시 덕양구 도내동 144-9"/>
    <d v="2027-07-01T00:00:00"/>
    <n v="430"/>
    <n v="0"/>
    <n v="0"/>
    <m/>
  </r>
  <r>
    <x v="1"/>
    <x v="15"/>
    <x v="530"/>
    <x v="80"/>
    <x v="2"/>
    <s v="아파트"/>
    <s v="구리갈매역세권A1"/>
    <s v="경기 구리시 갈매동 14"/>
    <d v="2027-07-01T00:00:00"/>
    <n v="1794"/>
    <n v="0"/>
    <n v="0"/>
    <m/>
  </r>
  <r>
    <x v="1"/>
    <x v="18"/>
    <x v="531"/>
    <x v="80"/>
    <x v="2"/>
    <s v="아파트"/>
    <s v="시흥롯데캐슬시그니처1BL　"/>
    <s v="경기 시흥시 은행동 247-3"/>
    <d v="2027-07-01T00:00:00"/>
    <n v="1230"/>
    <n v="0"/>
    <n v="1973"/>
    <s v="(주)롯데건설"/>
  </r>
  <r>
    <x v="1"/>
    <x v="18"/>
    <x v="531"/>
    <x v="80"/>
    <x v="2"/>
    <s v="아파트"/>
    <s v="시흥롯데캐슬시그니처2BL　"/>
    <s v="경기 시흥시 은행동 286-5"/>
    <d v="2027-07-01T00:00:00"/>
    <n v="903"/>
    <n v="0"/>
    <n v="1970"/>
    <s v="(주)롯데건설"/>
  </r>
  <r>
    <x v="1"/>
    <x v="9"/>
    <x v="11"/>
    <x v="78"/>
    <x v="2"/>
    <s v="아파트"/>
    <s v="소사역롯데캐슬더뉴엘　"/>
    <s v="경기 부천시 소사구 소사본동 134"/>
    <d v="2027-08-01T00:00:00"/>
    <n v="983"/>
    <n v="0"/>
    <n v="2412"/>
    <s v="롯데건설주식회사"/>
  </r>
  <r>
    <x v="1"/>
    <x v="17"/>
    <x v="330"/>
    <x v="78"/>
    <x v="2"/>
    <s v="아파트"/>
    <s v="롯데캐슬위너스포레　"/>
    <s v="경기 오산시 양산동 95"/>
    <d v="2027-08-01T00:00:00"/>
    <n v="1672"/>
    <n v="0"/>
    <n v="1687"/>
    <s v="롯데건설주식회사"/>
  </r>
  <r>
    <x v="1"/>
    <x v="18"/>
    <x v="454"/>
    <x v="78"/>
    <x v="2"/>
    <s v="아파트"/>
    <s v="시흥거모A6"/>
    <s v="경기 시흥시 거모동 966-2"/>
    <d v="2027-08-01T00:00:00"/>
    <n v="720"/>
    <n v="0"/>
    <n v="0"/>
    <m/>
  </r>
  <r>
    <x v="1"/>
    <x v="22"/>
    <x v="18"/>
    <x v="78"/>
    <x v="2"/>
    <s v="아파트"/>
    <s v="용인푸르지오원클러스터1단지　"/>
    <s v="경기도 용인시 처인구 남동 산126-13"/>
    <d v="2027-08-01T00:00:00"/>
    <n v="1681"/>
    <n v="0"/>
    <n v="1869"/>
    <s v="(주)대우건설"/>
  </r>
  <r>
    <x v="1"/>
    <x v="108"/>
    <x v="419"/>
    <x v="70"/>
    <x v="2"/>
    <s v="아파트"/>
    <s v="이천롯데캐슬센트럴페라즈스카이　"/>
    <s v="경기 이천시 안흥동 284-2"/>
    <d v="2027-09-01T00:00:00"/>
    <n v="853"/>
    <n v="0"/>
    <n v="1922"/>
    <s v="롯데건설주식회사"/>
  </r>
  <r>
    <x v="1"/>
    <x v="5"/>
    <x v="3"/>
    <x v="62"/>
    <x v="3"/>
    <s v="아파트"/>
    <s v="효성해링턴플레이스동수원　"/>
    <s v="경기 수원시 팔달구 우만동 436"/>
    <d v="2027-10-01T00:00:00"/>
    <n v="162"/>
    <n v="0"/>
    <n v="2210"/>
    <s v="진흥기업(주)"/>
  </r>
  <r>
    <x v="1"/>
    <x v="7"/>
    <x v="432"/>
    <x v="62"/>
    <x v="3"/>
    <s v="아파트"/>
    <s v="더샵의정부역링크시티　"/>
    <s v="경기 의정부시 의정부동 248-3"/>
    <d v="2027-10-01T00:00:00"/>
    <n v="1401"/>
    <n v="0"/>
    <n v="2083"/>
    <s v="(주)포스코이엔씨"/>
  </r>
  <r>
    <x v="1"/>
    <x v="9"/>
    <x v="10"/>
    <x v="62"/>
    <x v="3"/>
    <s v="아파트"/>
    <s v="부천역곡A2"/>
    <s v="경기 부천시 원미구 역곡동 16-1"/>
    <d v="2027-10-01T00:00:00"/>
    <n v="1464"/>
    <n v="0"/>
    <n v="0"/>
    <m/>
  </r>
  <r>
    <x v="1"/>
    <x v="10"/>
    <x v="401"/>
    <x v="62"/>
    <x v="3"/>
    <s v="아파트"/>
    <s v="광명롯데캐슬시그니처　"/>
    <s v="경기 광명시 광명동 275-3"/>
    <d v="2027-10-01T00:00:00"/>
    <n v="1509"/>
    <n v="0"/>
    <n v="3293"/>
    <s v="롯데건설주식회사"/>
  </r>
  <r>
    <x v="1"/>
    <x v="13"/>
    <x v="15"/>
    <x v="62"/>
    <x v="3"/>
    <s v="아파트"/>
    <s v="고양창릉S5"/>
    <s v="경기 고양시 덕양구 도내동 271"/>
    <d v="2027-10-01T00:00:00"/>
    <n v="759"/>
    <n v="0"/>
    <n v="0"/>
    <m/>
  </r>
  <r>
    <x v="1"/>
    <x v="13"/>
    <x v="15"/>
    <x v="62"/>
    <x v="3"/>
    <s v="아파트"/>
    <s v="고양창릉A4"/>
    <s v="경기 고양시 덕양구 도내동 144-4"/>
    <d v="2027-10-01T00:00:00"/>
    <n v="900"/>
    <n v="0"/>
    <n v="0"/>
    <m/>
  </r>
  <r>
    <x v="1"/>
    <x v="25"/>
    <x v="422"/>
    <x v="62"/>
    <x v="3"/>
    <s v="아파트"/>
    <s v="-"/>
    <s v="경기도 화성시 신동 480-6"/>
    <d v="2027-10-01T00:00:00"/>
    <n v="119"/>
    <n v="0"/>
    <n v="0"/>
    <s v="(주)리젠시빌건설"/>
  </r>
  <r>
    <x v="1"/>
    <x v="9"/>
    <x v="12"/>
    <x v="75"/>
    <x v="3"/>
    <s v="아파트"/>
    <s v="부천대장A8"/>
    <s v="경기 부천시 오정구 원종동 34-1"/>
    <d v="2027-11-01T00:00:00"/>
    <n v="392"/>
    <n v="0"/>
    <n v="0"/>
    <m/>
  </r>
  <r>
    <x v="1"/>
    <x v="9"/>
    <x v="12"/>
    <x v="75"/>
    <x v="3"/>
    <s v="아파트"/>
    <s v="부천대장A5"/>
    <s v="경기 부천시 오정구 오정동 42-3"/>
    <d v="2027-11-01T00:00:00"/>
    <n v="952"/>
    <n v="0"/>
    <n v="0"/>
    <m/>
  </r>
  <r>
    <x v="1"/>
    <x v="9"/>
    <x v="12"/>
    <x v="75"/>
    <x v="3"/>
    <s v="아파트"/>
    <s v="부천대장A7"/>
    <s v="경기 부천시 오정구 원종동 36-2"/>
    <d v="2027-11-01T00:00:00"/>
    <n v="473"/>
    <n v="0"/>
    <n v="0"/>
    <m/>
  </r>
  <r>
    <x v="1"/>
    <x v="9"/>
    <x v="12"/>
    <x v="75"/>
    <x v="3"/>
    <s v="아파트"/>
    <s v="부천대장A6"/>
    <s v="경기 부천시 오정구 오정동 44-1"/>
    <d v="2027-11-01T00:00:00"/>
    <n v="688"/>
    <n v="0"/>
    <n v="0"/>
    <m/>
  </r>
  <r>
    <x v="1"/>
    <x v="12"/>
    <x v="14"/>
    <x v="75"/>
    <x v="3"/>
    <s v="아파트"/>
    <s v="롯데캐슬시그니처중앙　"/>
    <s v="경기 안산시 단원구 고잔동 674"/>
    <d v="2027-11-01T00:00:00"/>
    <n v="1051"/>
    <n v="0"/>
    <n v="2459"/>
    <s v="롯데건설주식회사"/>
  </r>
  <r>
    <x v="1"/>
    <x v="6"/>
    <x v="5"/>
    <x v="71"/>
    <x v="3"/>
    <s v="아파트"/>
    <s v="산성역헤리스톤　"/>
    <s v="경기 성남시 수정구 산성동 1336"/>
    <d v="2027-12-01T00:00:00"/>
    <n v="3487"/>
    <n v="0"/>
    <n v="3596"/>
    <s v="(주)대우건설,지에스건설(주),에스케이에코플랜트 (주)"/>
  </r>
  <r>
    <x v="1"/>
    <x v="7"/>
    <x v="514"/>
    <x v="71"/>
    <x v="3"/>
    <s v="아파트"/>
    <s v="의정부푸르지오클라시엘　"/>
    <s v="경기 의정부시 금오동 369-3"/>
    <d v="2027-12-01T00:00:00"/>
    <n v="656"/>
    <n v="0"/>
    <n v="1984"/>
    <s v="주식회사 대우건설"/>
  </r>
  <r>
    <x v="1"/>
    <x v="11"/>
    <x v="464"/>
    <x v="71"/>
    <x v="3"/>
    <s v="아파트"/>
    <s v="평택화양서희스타힐스센트럴파크2차　"/>
    <s v="경기 평택시 안중읍 현화리 773-2"/>
    <d v="2027-12-01T00:00:00"/>
    <n v="815"/>
    <n v="0"/>
    <n v="1410"/>
    <s v="(주)서희건설"/>
  </r>
  <r>
    <x v="1"/>
    <x v="18"/>
    <x v="532"/>
    <x v="71"/>
    <x v="3"/>
    <s v="아파트"/>
    <s v="시흥하중A4BL"/>
    <s v="경기 시흥시 하중동 325"/>
    <d v="2027-12-01T00:00:00"/>
    <n v="584"/>
    <n v="0"/>
    <n v="0"/>
    <m/>
  </r>
  <r>
    <x v="1"/>
    <x v="18"/>
    <x v="532"/>
    <x v="71"/>
    <x v="3"/>
    <s v="아파트"/>
    <s v="시흥하중A1BL"/>
    <s v="경기 시흥시 하중동 447"/>
    <d v="2027-12-01T00:00:00"/>
    <n v="606"/>
    <n v="0"/>
    <n v="0"/>
    <m/>
  </r>
  <r>
    <x v="1"/>
    <x v="18"/>
    <x v="454"/>
    <x v="71"/>
    <x v="3"/>
    <s v="아파트"/>
    <s v="시흥거모S1"/>
    <s v="경기 시흥시 거모동 1403-3"/>
    <d v="2027-12-01T00:00:00"/>
    <n v="300"/>
    <n v="0"/>
    <n v="0"/>
    <m/>
  </r>
  <r>
    <x v="1"/>
    <x v="18"/>
    <x v="454"/>
    <x v="71"/>
    <x v="3"/>
    <s v="아파트"/>
    <s v="시흥거모A10"/>
    <s v="경기 시흥시 거모동 1268"/>
    <d v="2027-12-01T00:00:00"/>
    <n v="308"/>
    <n v="0"/>
    <n v="0"/>
    <m/>
  </r>
  <r>
    <x v="1"/>
    <x v="24"/>
    <x v="533"/>
    <x v="71"/>
    <x v="3"/>
    <s v="아파트"/>
    <s v="김포북변우미린파크리브　"/>
    <s v="경기 김포시 북변동 329-2"/>
    <d v="2027-12-01T00:00:00"/>
    <n v="1200"/>
    <n v="0"/>
    <n v="1869"/>
    <s v="우미건설(주)"/>
  </r>
  <r>
    <x v="1"/>
    <x v="15"/>
    <x v="530"/>
    <x v="81"/>
    <x v="0"/>
    <s v="아파트"/>
    <s v="구리갈매역세권A4BL"/>
    <s v="경기 구리시 갈매동 502-81"/>
    <d v="2028-01-01T00:00:00"/>
    <n v="561"/>
    <n v="0"/>
    <n v="0"/>
    <m/>
  </r>
  <r>
    <x v="1"/>
    <x v="16"/>
    <x v="414"/>
    <x v="81"/>
    <x v="0"/>
    <s v="아파트"/>
    <s v="남양주진접2A7"/>
    <s v="경기 남양주시 진접읍 연평리 243-1"/>
    <d v="2028-01-01T00:00:00"/>
    <n v="710"/>
    <n v="0"/>
    <n v="0"/>
    <m/>
  </r>
  <r>
    <x v="1"/>
    <x v="18"/>
    <x v="454"/>
    <x v="81"/>
    <x v="0"/>
    <s v="아파트"/>
    <s v="시흥거모A5"/>
    <s v="경기 시흥시 거모동 1033"/>
    <d v="2028-01-01T00:00:00"/>
    <n v="460"/>
    <n v="0"/>
    <n v="0"/>
    <m/>
  </r>
  <r>
    <x v="1"/>
    <x v="19"/>
    <x v="507"/>
    <x v="79"/>
    <x v="1"/>
    <s v="아파트"/>
    <s v="금정역푸르지오그랑블　"/>
    <s v="경기 군포시 금정동 146-3"/>
    <d v="2028-05-01T00:00:00"/>
    <n v="1072"/>
    <n v="0"/>
    <n v="2874"/>
    <s v="(주)대우건설"/>
  </r>
  <r>
    <x v="1"/>
    <x v="108"/>
    <x v="471"/>
    <x v="79"/>
    <x v="1"/>
    <s v="아파트"/>
    <s v="이천부발역에피트　"/>
    <s v="경기도 이천시 부발읍 아미리 737-6"/>
    <d v="2028-05-01T00:00:00"/>
    <n v="703"/>
    <n v="0"/>
    <n v="1840"/>
    <m/>
  </r>
  <r>
    <x v="1"/>
    <x v="13"/>
    <x v="16"/>
    <x v="82"/>
    <x v="2"/>
    <s v="아파트"/>
    <s v="고양장항카이브유보라　"/>
    <s v="경기 고양시 일산동구 장항동 517-11"/>
    <d v="2028-07-01T00:00:00"/>
    <n v="1694"/>
    <n v="0"/>
    <n v="2494"/>
    <m/>
  </r>
  <r>
    <x v="1"/>
    <x v="16"/>
    <x v="521"/>
    <x v="82"/>
    <x v="2"/>
    <s v="아파트"/>
    <s v="남양주왕숙2지구A6"/>
    <s v="경기 남양주시 일패동 481-3"/>
    <d v="2028-07-01T00:00:00"/>
    <n v="468"/>
    <n v="0"/>
    <n v="0"/>
    <m/>
  </r>
  <r>
    <x v="1"/>
    <x v="16"/>
    <x v="521"/>
    <x v="77"/>
    <x v="3"/>
    <s v="아파트"/>
    <s v="남양주왕숙2A4BL"/>
    <s v="경기 남양주시 일패동 684"/>
    <d v="2028-12-01T00:00:00"/>
    <n v="787"/>
    <n v="0"/>
    <n v="0"/>
    <m/>
  </r>
  <r>
    <x v="1"/>
    <x v="16"/>
    <x v="526"/>
    <x v="77"/>
    <x v="3"/>
    <s v="아파트"/>
    <s v="남양주왕숙A20"/>
    <s v="경기 남양주시 진건읍 신월리 113-2"/>
    <d v="2028-12-01T00:00:00"/>
    <n v="961"/>
    <n v="0"/>
    <n v="0"/>
    <m/>
  </r>
  <r>
    <x v="12"/>
    <x v="89"/>
    <x v="32"/>
    <x v="27"/>
    <x v="0"/>
    <s v="아파트"/>
    <s v="가경아이파크5단지　"/>
    <s v="충북 청주시 흥덕구 강서동 583"/>
    <d v="2023-02-01T00:00:00"/>
    <n v="925"/>
    <n v="0"/>
    <n v="932"/>
    <s v="HDC현대산업개발(주)"/>
  </r>
  <r>
    <x v="12"/>
    <x v="89"/>
    <x v="33"/>
    <x v="28"/>
    <x v="0"/>
    <s v="아파트(임대)"/>
    <s v="청주우암행복주택"/>
    <s v="충북 청주시 청원구 우암동 1213"/>
    <d v="2023-03-01T00:00:00"/>
    <n v="120"/>
    <n v="0"/>
    <n v="0"/>
    <m/>
  </r>
  <r>
    <x v="12"/>
    <x v="89"/>
    <x v="31"/>
    <x v="1"/>
    <x v="1"/>
    <s v="아파트"/>
    <s v="청주센트럴리슈빌DS　"/>
    <s v="충북 청주시 서원구 사창동 180-1"/>
    <d v="2023-04-01T00:00:00"/>
    <n v="318"/>
    <n v="829"/>
    <n v="989"/>
    <s v="동성건설(주)"/>
  </r>
  <r>
    <x v="12"/>
    <x v="90"/>
    <x v="534"/>
    <x v="1"/>
    <x v="1"/>
    <s v="아파트"/>
    <s v="헤리시티"/>
    <s v="충북 충주시 엄정면 용산리 488-7"/>
    <d v="2023-04-01T00:00:00"/>
    <n v="28"/>
    <n v="0"/>
    <n v="0"/>
    <m/>
  </r>
  <r>
    <x v="12"/>
    <x v="114"/>
    <x v="535"/>
    <x v="1"/>
    <x v="1"/>
    <s v="아파트"/>
    <s v="태원_103동"/>
    <s v="충북 옥천군 옥천읍 대천리 406"/>
    <d v="2023-04-01T00:00:00"/>
    <n v="27"/>
    <n v="0"/>
    <n v="0"/>
    <m/>
  </r>
  <r>
    <x v="12"/>
    <x v="89"/>
    <x v="32"/>
    <x v="30"/>
    <x v="1"/>
    <s v="아파트"/>
    <s v="리치먼드시티　"/>
    <s v="충북 청주시 흥덕구 봉명동 1857-1"/>
    <d v="2023-06-01T00:00:00"/>
    <n v="296"/>
    <n v="0"/>
    <n v="1049"/>
    <s v="태원건설산업(주),파크종합건설(주)"/>
  </r>
  <r>
    <x v="12"/>
    <x v="89"/>
    <x v="32"/>
    <x v="30"/>
    <x v="1"/>
    <s v="아파트"/>
    <s v="봉명베리굿2차"/>
    <s v="충북 청주시 흥덕구 봉명동 1833"/>
    <d v="2023-06-01T00:00:00"/>
    <n v="240"/>
    <n v="766"/>
    <n v="0"/>
    <m/>
  </r>
  <r>
    <x v="12"/>
    <x v="89"/>
    <x v="32"/>
    <x v="30"/>
    <x v="1"/>
    <s v="아파트"/>
    <s v="오송역파라곤센트럴시티　"/>
    <s v="충북 청주시 흥덕구 오송읍 봉산리 798"/>
    <d v="2023-06-01T00:00:00"/>
    <n v="2415"/>
    <n v="0"/>
    <n v="920"/>
    <s v="(주)동양건설산업, (주)라인산업"/>
  </r>
  <r>
    <x v="12"/>
    <x v="89"/>
    <x v="32"/>
    <x v="30"/>
    <x v="1"/>
    <s v="아파트(임대)"/>
    <s v="오송역대광로제비앙"/>
    <s v="충북 청주시 흥덕구 오송읍 봉산리 1510"/>
    <d v="2023-06-01T00:00:00"/>
    <n v="1516"/>
    <n v="0"/>
    <n v="0"/>
    <s v="㈜대광건영"/>
  </r>
  <r>
    <x v="12"/>
    <x v="115"/>
    <x v="536"/>
    <x v="30"/>
    <x v="1"/>
    <s v="아파트"/>
    <s v="대신센텀캐슬　"/>
    <s v="충북 보은군 보은읍 이평리 159-5"/>
    <d v="2023-06-01T00:00:00"/>
    <n v="59"/>
    <n v="0"/>
    <n v="1023"/>
    <s v="(주)연준종합건설"/>
  </r>
  <r>
    <x v="12"/>
    <x v="116"/>
    <x v="537"/>
    <x v="30"/>
    <x v="1"/>
    <s v="아파트"/>
    <s v="e편한세상단양리버비스타　"/>
    <s v="충북 단양군 단양읍 도전리 682"/>
    <d v="2023-06-01T00:00:00"/>
    <n v="396"/>
    <n v="881"/>
    <n v="859"/>
    <s v="대림건설(주)"/>
  </r>
  <r>
    <x v="12"/>
    <x v="89"/>
    <x v="30"/>
    <x v="2"/>
    <x v="2"/>
    <s v="아파트"/>
    <s v="호반써밋브록사이드　"/>
    <s v="충북 청주시 상당구 방서동 825"/>
    <d v="2023-07-01T00:00:00"/>
    <n v="1215"/>
    <n v="0"/>
    <n v="928"/>
    <s v="(주)호반건설"/>
  </r>
  <r>
    <x v="12"/>
    <x v="89"/>
    <x v="32"/>
    <x v="2"/>
    <x v="2"/>
    <s v="아파트(임대)"/>
    <s v="제일풍경채오송"/>
    <s v="충북 청주시 흥덕구 오송읍 봉산리 1516"/>
    <d v="2023-07-01T00:00:00"/>
    <n v="545"/>
    <n v="0"/>
    <n v="0"/>
    <m/>
  </r>
  <r>
    <x v="12"/>
    <x v="91"/>
    <x v="538"/>
    <x v="2"/>
    <x v="2"/>
    <s v="아파트"/>
    <s v="e편한세상진천로얄하임　"/>
    <s v="충북 진천군 진천읍 성석리 969-6"/>
    <d v="2023-07-01T00:00:00"/>
    <n v="400"/>
    <n v="1031"/>
    <n v="872"/>
    <s v="DL건설주식회사"/>
  </r>
  <r>
    <x v="12"/>
    <x v="89"/>
    <x v="30"/>
    <x v="32"/>
    <x v="2"/>
    <s v="아파트"/>
    <s v="센트럴힐데스하임　"/>
    <s v="충북 청주시 상당구 탑동 390"/>
    <d v="2023-09-01T00:00:00"/>
    <n v="1368"/>
    <n v="1194"/>
    <n v="964"/>
    <s v="(주)원건설"/>
  </r>
  <r>
    <x v="12"/>
    <x v="89"/>
    <x v="32"/>
    <x v="32"/>
    <x v="2"/>
    <s v="아파트"/>
    <s v="HS포레"/>
    <s v="충북 청주시 흥덕구 봉명동 1831"/>
    <d v="2023-09-01T00:00:00"/>
    <n v="240"/>
    <n v="0"/>
    <n v="0"/>
    <m/>
  </r>
  <r>
    <x v="12"/>
    <x v="90"/>
    <x v="539"/>
    <x v="32"/>
    <x v="2"/>
    <s v="아파트"/>
    <s v="중앙하이츠프리미어충주　"/>
    <s v="충북 충주시 대소원면 본리 649"/>
    <d v="2023-09-01T00:00:00"/>
    <n v="274"/>
    <n v="0"/>
    <n v="831"/>
    <s v="우석건설"/>
  </r>
  <r>
    <x v="12"/>
    <x v="90"/>
    <x v="540"/>
    <x v="3"/>
    <x v="3"/>
    <s v="아파트"/>
    <s v="포레나서충주　"/>
    <s v="충북 충주시 중앙탑면 용전리 654"/>
    <d v="2023-10-01T00:00:00"/>
    <n v="478"/>
    <n v="1080"/>
    <n v="959"/>
    <s v="(주)한화건설"/>
  </r>
  <r>
    <x v="12"/>
    <x v="117"/>
    <x v="541"/>
    <x v="3"/>
    <x v="3"/>
    <s v="아파트"/>
    <s v="송산칸타빌더센트럴　"/>
    <s v="충북 증평군 증평읍 송산리 722-1"/>
    <d v="2023-10-01T00:00:00"/>
    <n v="330"/>
    <n v="0"/>
    <n v="870"/>
    <s v="주식회사 대원건설"/>
  </r>
  <r>
    <x v="12"/>
    <x v="92"/>
    <x v="542"/>
    <x v="33"/>
    <x v="3"/>
    <s v="아파트(임대)"/>
    <s v="음성맹동행복주택"/>
    <s v="충북 음성군 맹동면 쌍정리 244-3"/>
    <d v="2023-11-01T00:00:00"/>
    <n v="294"/>
    <n v="0"/>
    <n v="0"/>
    <m/>
  </r>
  <r>
    <x v="12"/>
    <x v="89"/>
    <x v="31"/>
    <x v="34"/>
    <x v="3"/>
    <s v="아파트(임대)"/>
    <s v="청주수곡행복주택"/>
    <s v="충북 청주시 서원구 수곡동 1058"/>
    <d v="2023-12-01T00:00:00"/>
    <n v="80"/>
    <n v="0"/>
    <n v="0"/>
    <m/>
  </r>
  <r>
    <x v="12"/>
    <x v="90"/>
    <x v="543"/>
    <x v="34"/>
    <x v="3"/>
    <s v="아파트"/>
    <s v="충주모아미래도　"/>
    <s v="충북 충주시 봉방동 1047"/>
    <d v="2023-12-01T00:00:00"/>
    <n v="380"/>
    <n v="975"/>
    <n v="1274"/>
    <s v="(주)모아종합건설"/>
  </r>
  <r>
    <x v="12"/>
    <x v="92"/>
    <x v="544"/>
    <x v="4"/>
    <x v="0"/>
    <s v="아파트(임대)"/>
    <s v="음성읍내행복주택"/>
    <s v="충북 음성군 음성읍 읍내리 613-12"/>
    <d v="2024-01-01T00:00:00"/>
    <n v="56"/>
    <n v="0"/>
    <n v="0"/>
    <m/>
  </r>
  <r>
    <x v="12"/>
    <x v="89"/>
    <x v="33"/>
    <x v="35"/>
    <x v="0"/>
    <s v="아파트(임대)"/>
    <s v="청주시온숲속의아침뷰"/>
    <s v="충북 청주시 청원구 내수읍 마산리 117"/>
    <d v="2024-02-01T00:00:00"/>
    <n v="476"/>
    <n v="0"/>
    <n v="0"/>
    <s v="주식회사시온건설개발"/>
  </r>
  <r>
    <x v="12"/>
    <x v="91"/>
    <x v="545"/>
    <x v="35"/>
    <x v="0"/>
    <s v="아파트"/>
    <s v="충북혁신도시동일하이빌파크테라스　"/>
    <s v="충북 진천군 덕산읍 두촌리 3145"/>
    <d v="2024-02-01T00:00:00"/>
    <n v="1010"/>
    <n v="0"/>
    <n v="870"/>
    <s v="(주)동일토건"/>
  </r>
  <r>
    <x v="12"/>
    <x v="91"/>
    <x v="546"/>
    <x v="35"/>
    <x v="0"/>
    <s v="아파트"/>
    <s v="진천금호어울림센트럴파크　"/>
    <s v="충북 진천군 이월면 송림리 1033"/>
    <d v="2024-02-01T00:00:00"/>
    <n v="378"/>
    <n v="0"/>
    <n v="852"/>
    <s v="금호건설(주)"/>
  </r>
  <r>
    <x v="12"/>
    <x v="89"/>
    <x v="32"/>
    <x v="36"/>
    <x v="0"/>
    <s v="아파트"/>
    <s v="더샵청주센트럴　"/>
    <s v="충북 청주시 흥덕구 복대동 229-20"/>
    <d v="2024-03-01T00:00:00"/>
    <n v="986"/>
    <n v="0"/>
    <n v="1017"/>
    <s v="주식회사 포스코건설"/>
  </r>
  <r>
    <x v="12"/>
    <x v="89"/>
    <x v="32"/>
    <x v="5"/>
    <x v="1"/>
    <s v="아파트(임대)"/>
    <s v="오송역파라곤센트럴시티2차"/>
    <s v="충북 청주시 흥덕구 오송읍 봉산리 1514"/>
    <d v="2024-04-01T00:00:00"/>
    <n v="1673"/>
    <n v="0"/>
    <n v="0"/>
    <s v="(주)동양건설산업"/>
  </r>
  <r>
    <x v="12"/>
    <x v="89"/>
    <x v="32"/>
    <x v="5"/>
    <x v="1"/>
    <s v="아파트(임대)"/>
    <s v="오송역대광로제비앙그랜드센텀"/>
    <s v="충북 청주시 흥덕구 오송읍 봉산리 1531"/>
    <d v="2024-04-01T00:00:00"/>
    <n v="1615"/>
    <n v="0"/>
    <n v="0"/>
    <s v="(주)대광건영,(주)로제비앙건설"/>
  </r>
  <r>
    <x v="12"/>
    <x v="89"/>
    <x v="33"/>
    <x v="37"/>
    <x v="1"/>
    <s v="아파트"/>
    <s v="오창반도유보라퍼스티지　"/>
    <s v="충북 청주시 청원구 오창읍 각리 639-4"/>
    <d v="2024-05-01T00:00:00"/>
    <n v="572"/>
    <n v="0"/>
    <n v="963"/>
    <s v="(주)반도건설"/>
  </r>
  <r>
    <x v="12"/>
    <x v="89"/>
    <x v="32"/>
    <x v="38"/>
    <x v="1"/>
    <s v="아파트"/>
    <s v="청주SKVIEW자이　"/>
    <s v="충북 청주시 흥덕구 봉명동 193"/>
    <d v="2024-06-01T00:00:00"/>
    <n v="1745"/>
    <n v="0"/>
    <n v="1094"/>
    <s v="지에스건설(주),SK건설(주)"/>
  </r>
  <r>
    <x v="12"/>
    <x v="91"/>
    <x v="538"/>
    <x v="38"/>
    <x v="1"/>
    <s v="아파트"/>
    <s v="풍림아이원트리니티　"/>
    <s v="충북 진천군 진천읍 교성리 466"/>
    <d v="2024-06-01T00:00:00"/>
    <n v="2450"/>
    <n v="0"/>
    <n v="869"/>
    <s v="(주)대명수안"/>
  </r>
  <r>
    <x v="12"/>
    <x v="118"/>
    <x v="547"/>
    <x v="6"/>
    <x v="2"/>
    <s v="아파트"/>
    <s v="골든렉시움　"/>
    <s v="충북 영동군 영동읍 매천리 465"/>
    <d v="2024-07-01T00:00:00"/>
    <n v="35"/>
    <n v="0"/>
    <n v="960"/>
    <s v="(주)전진종합건설"/>
  </r>
  <r>
    <x v="12"/>
    <x v="92"/>
    <x v="548"/>
    <x v="6"/>
    <x v="2"/>
    <s v="아파트"/>
    <s v="음성동문디이스트　"/>
    <s v="충북 음성군 대소면 성본리 142-1"/>
    <d v="2024-07-01T00:00:00"/>
    <n v="687"/>
    <n v="0"/>
    <n v="976"/>
    <s v="동문건설(주)"/>
  </r>
  <r>
    <x v="12"/>
    <x v="90"/>
    <x v="549"/>
    <x v="39"/>
    <x v="2"/>
    <s v="아파트(임대)"/>
    <s v="서충주신도시삼일파라뷰1차그랜드센트럴"/>
    <s v="충북 충주시 주덕읍 화곡리 1246"/>
    <d v="2024-08-01T00:00:00"/>
    <n v="919"/>
    <n v="0"/>
    <n v="0"/>
    <s v="(주)삼일건설"/>
  </r>
  <r>
    <x v="12"/>
    <x v="91"/>
    <x v="545"/>
    <x v="39"/>
    <x v="2"/>
    <s v="아파트(임대)"/>
    <s v="진천힐데스하임레이크뷰"/>
    <s v="충북 진천군 덕산읍 신척리 936"/>
    <d v="2024-08-01T00:00:00"/>
    <n v="679"/>
    <n v="0"/>
    <n v="0"/>
    <s v="(주)원건설"/>
  </r>
  <r>
    <x v="12"/>
    <x v="89"/>
    <x v="32"/>
    <x v="7"/>
    <x v="3"/>
    <s v="아파트(임대)"/>
    <s v="오송역파라곤센트럴시티3차"/>
    <s v="충북 청주시 흥덕구 오송읍 봉산리 1523"/>
    <d v="2024-10-01T00:00:00"/>
    <n v="1754"/>
    <n v="0"/>
    <n v="0"/>
    <s v="(주)라인산업,(주)동양건설산업"/>
  </r>
  <r>
    <x v="12"/>
    <x v="92"/>
    <x v="548"/>
    <x v="7"/>
    <x v="3"/>
    <s v="아파트"/>
    <s v="음성푸르지오더퍼스트　"/>
    <s v="충북 음성군 대소면 성본리 818"/>
    <d v="2024-10-01T00:00:00"/>
    <n v="1048"/>
    <n v="0"/>
    <n v="943"/>
    <s v="대우건설(주)"/>
  </r>
  <r>
    <x v="12"/>
    <x v="90"/>
    <x v="549"/>
    <x v="42"/>
    <x v="3"/>
    <s v="아파트(임대)"/>
    <s v="서충주신도시삼일파라뷰2차그랜드시티"/>
    <s v="충북 충주시 주덕읍 화곡리 1250"/>
    <d v="2024-12-01T00:00:00"/>
    <n v="930"/>
    <n v="0"/>
    <n v="0"/>
    <s v="삼일건설(주)"/>
  </r>
  <r>
    <x v="12"/>
    <x v="119"/>
    <x v="550"/>
    <x v="42"/>
    <x v="3"/>
    <s v="아파트"/>
    <s v="e편한세상제천더프라임　"/>
    <s v="충북 제천시 장락동 469-7"/>
    <d v="2024-12-01T00:00:00"/>
    <n v="630"/>
    <n v="0"/>
    <n v="1199"/>
    <s v="DL건설(주)"/>
  </r>
  <r>
    <x v="12"/>
    <x v="89"/>
    <x v="32"/>
    <x v="8"/>
    <x v="0"/>
    <s v="아파트"/>
    <s v="청주흥덕칸타빌더뉴　"/>
    <s v="충북 청주시 흥덕구 강내면 월곡리 82-1"/>
    <d v="2025-01-01T00:00:00"/>
    <n v="334"/>
    <n v="0"/>
    <n v="1084"/>
    <s v="(주)대원, (주)대원디앤디"/>
  </r>
  <r>
    <x v="12"/>
    <x v="114"/>
    <x v="535"/>
    <x v="8"/>
    <x v="0"/>
    <s v="아파트"/>
    <s v="옥천역금호어울림더퍼스트　"/>
    <s v="충북 옥천군 옥천읍 마암리 산2-3"/>
    <d v="2025-01-01T00:00:00"/>
    <n v="499"/>
    <n v="0"/>
    <n v="964"/>
    <s v="금호건설(주)"/>
  </r>
  <r>
    <x v="12"/>
    <x v="114"/>
    <x v="535"/>
    <x v="44"/>
    <x v="0"/>
    <s v="아파트"/>
    <s v="e편한세상옥천퍼스트원　"/>
    <s v="충북 옥천군 옥천읍 동안리 15-1"/>
    <d v="2025-03-01T00:00:00"/>
    <n v="545"/>
    <n v="0"/>
    <n v="1009"/>
    <s v="DL이앤씨(주)"/>
  </r>
  <r>
    <x v="12"/>
    <x v="89"/>
    <x v="31"/>
    <x v="24"/>
    <x v="1"/>
    <s v="아파트"/>
    <s v="남청주현도지구B1호반써밋　"/>
    <s v="충북 청주시 서원구 현도면 선동리 256-7"/>
    <d v="2025-04-01T00:00:00"/>
    <n v="656"/>
    <n v="0"/>
    <n v="978"/>
    <s v="호반건설(주)"/>
  </r>
  <r>
    <x v="12"/>
    <x v="119"/>
    <x v="550"/>
    <x v="24"/>
    <x v="1"/>
    <s v="아파트"/>
    <s v="장락동세영리첼에듀퍼스트　"/>
    <s v="충북 제천시 장락동 622-6"/>
    <d v="2025-04-01T00:00:00"/>
    <n v="564"/>
    <n v="0"/>
    <n v="1245"/>
    <s v="에쓰와이앤씨(주)"/>
  </r>
  <r>
    <x v="12"/>
    <x v="92"/>
    <x v="548"/>
    <x v="24"/>
    <x v="1"/>
    <s v="아파트"/>
    <s v="음성푸르지오마크베르　"/>
    <s v="충북 음성군 대소면 성본리 822"/>
    <d v="2025-04-01T00:00:00"/>
    <n v="644"/>
    <n v="0"/>
    <n v="1025"/>
    <s v="(주)대우건설"/>
  </r>
  <r>
    <x v="12"/>
    <x v="89"/>
    <x v="32"/>
    <x v="45"/>
    <x v="1"/>
    <s v="아파트"/>
    <s v="힐스테이트청주센트럴2차　"/>
    <s v="충북 청주시 흥덕구 가경동 1416-1"/>
    <d v="2025-05-01T00:00:00"/>
    <n v="258"/>
    <n v="0"/>
    <n v="1756"/>
    <s v="현대엔지니어링(주)"/>
  </r>
  <r>
    <x v="12"/>
    <x v="90"/>
    <x v="549"/>
    <x v="46"/>
    <x v="1"/>
    <s v="아파트"/>
    <s v="서충주푸르지오더퍼스트　"/>
    <s v="충북 충주시 주덕읍 화곡리 1111"/>
    <d v="2025-06-01T00:00:00"/>
    <n v="1169"/>
    <n v="0"/>
    <n v="1072"/>
    <s v="(주)대우건설"/>
  </r>
  <r>
    <x v="12"/>
    <x v="92"/>
    <x v="548"/>
    <x v="46"/>
    <x v="1"/>
    <s v="아파트"/>
    <s v="음성푸르지오센터피크　"/>
    <s v="충북 음성군 대소면 성본리 819"/>
    <d v="2025-06-01T00:00:00"/>
    <n v="875"/>
    <n v="0"/>
    <n v="987"/>
    <s v="(주)대우건설"/>
  </r>
  <r>
    <x v="12"/>
    <x v="89"/>
    <x v="32"/>
    <x v="25"/>
    <x v="2"/>
    <s v="아파트"/>
    <s v="오송역서한이다음노블리스　"/>
    <s v="충북 청주시 흥덕구 오송읍 봉산리 1530"/>
    <d v="2025-07-01T00:00:00"/>
    <n v="1113"/>
    <n v="0"/>
    <n v="1016"/>
    <s v="(주)서한"/>
  </r>
  <r>
    <x v="12"/>
    <x v="92"/>
    <x v="542"/>
    <x v="64"/>
    <x v="2"/>
    <s v="아파트"/>
    <s v="음성아이파크　"/>
    <s v="충북 음성군 맹동면 본성리 360-25"/>
    <d v="2025-08-01T00:00:00"/>
    <n v="773"/>
    <n v="0"/>
    <n v="1093"/>
    <s v="현대산업개발(주)"/>
  </r>
  <r>
    <x v="12"/>
    <x v="89"/>
    <x v="31"/>
    <x v="47"/>
    <x v="2"/>
    <s v="아파트"/>
    <s v="포레나청주매봉　"/>
    <s v="충북 청주시 서원구 모충동 36-48"/>
    <d v="2025-09-01T00:00:00"/>
    <n v="1849"/>
    <n v="0"/>
    <n v="1109"/>
    <s v="(주)한화건설"/>
  </r>
  <r>
    <x v="12"/>
    <x v="89"/>
    <x v="32"/>
    <x v="26"/>
    <x v="3"/>
    <s v="아파트"/>
    <s v="테크노폴리스힐데스하임　"/>
    <s v="충북 청주시 흥덕구 송절동 510"/>
    <d v="2025-10-01T00:00:00"/>
    <n v="440"/>
    <n v="0"/>
    <n v="1167"/>
    <s v="(주)원건설"/>
  </r>
  <r>
    <x v="12"/>
    <x v="119"/>
    <x v="63"/>
    <x v="48"/>
    <x v="3"/>
    <s v="아파트"/>
    <s v="제천자이더스카이　"/>
    <s v="충북 제천시 신월동 1474"/>
    <d v="2025-11-01T00:00:00"/>
    <n v="713"/>
    <n v="0"/>
    <n v="1062"/>
    <s v="지에스건설(주)"/>
  </r>
  <r>
    <x v="12"/>
    <x v="92"/>
    <x v="551"/>
    <x v="48"/>
    <x v="3"/>
    <s v="아파트"/>
    <s v="음성자이센트럴시티　"/>
    <s v="충북 음성군 금왕읍 무극리 504-5"/>
    <d v="2025-11-01T00:00:00"/>
    <n v="1505"/>
    <n v="0"/>
    <n v="1182"/>
    <s v="지에스건설(주)"/>
  </r>
  <r>
    <x v="12"/>
    <x v="92"/>
    <x v="548"/>
    <x v="48"/>
    <x v="3"/>
    <s v="아파트"/>
    <s v="음성우미린풀하우스　"/>
    <s v="충북 음성군 대소면 성본리 31-2"/>
    <d v="2025-11-01T00:00:00"/>
    <n v="1019"/>
    <n v="0"/>
    <n v="953"/>
    <s v="우미건설(주)"/>
  </r>
  <r>
    <x v="12"/>
    <x v="118"/>
    <x v="547"/>
    <x v="49"/>
    <x v="3"/>
    <s v="아파트"/>
    <s v="영동코아루리더스원　"/>
    <s v="충북 영동군 영동읍 동정리 3-25"/>
    <d v="2025-12-01T00:00:00"/>
    <n v="200"/>
    <n v="0"/>
    <n v="1090"/>
    <s v="(주)홍성건설"/>
  </r>
  <r>
    <x v="12"/>
    <x v="89"/>
    <x v="31"/>
    <x v="50"/>
    <x v="0"/>
    <s v="아파트"/>
    <s v="청주동일하이빌파크레인　"/>
    <s v="충북 청주시 서원구 개신동 68-1"/>
    <d v="2026-01-01T00:00:00"/>
    <n v="800"/>
    <n v="0"/>
    <n v="1196"/>
    <s v="(주)동일토건"/>
  </r>
  <r>
    <x v="12"/>
    <x v="89"/>
    <x v="31"/>
    <x v="50"/>
    <x v="0"/>
    <s v="아파트"/>
    <s v="더샵청주그리니티　"/>
    <s v="충북 청주시 서원구 개신동 454"/>
    <d v="2026-01-01T00:00:00"/>
    <n v="1191"/>
    <n v="0"/>
    <n v="1084"/>
    <s v="(주)포스코건설"/>
  </r>
  <r>
    <x v="12"/>
    <x v="89"/>
    <x v="32"/>
    <x v="51"/>
    <x v="0"/>
    <s v="아파트"/>
    <s v="월명공원한라비발디온더파크　"/>
    <s v="충북 청주시 흥덕구 봉명동 26"/>
    <d v="2026-03-01T00:00:00"/>
    <n v="874"/>
    <n v="0"/>
    <n v="1186"/>
    <s v="HL디앤아이한라(주)"/>
  </r>
  <r>
    <x v="12"/>
    <x v="89"/>
    <x v="31"/>
    <x v="52"/>
    <x v="1"/>
    <s v="아파트"/>
    <s v="청주동일하이빌파크레인2단지　"/>
    <s v="충북 청주시 서원구 개신동 89-1"/>
    <d v="2026-04-01T00:00:00"/>
    <n v="800"/>
    <n v="0"/>
    <n v="1316"/>
    <s v="주식회사 동일토건"/>
  </r>
  <r>
    <x v="12"/>
    <x v="117"/>
    <x v="541"/>
    <x v="53"/>
    <x v="1"/>
    <s v="아파트(임대)"/>
    <s v="-"/>
    <s v="충청북도 증평군 증평읍 증평리 661"/>
    <d v="2026-05-01T00:00:00"/>
    <n v="414"/>
    <n v="0"/>
    <n v="0"/>
    <s v="석미건설(주)"/>
  </r>
  <r>
    <x v="12"/>
    <x v="89"/>
    <x v="32"/>
    <x v="54"/>
    <x v="2"/>
    <s v="아파트"/>
    <s v="복대자이더스카이　"/>
    <s v="충북 청주시 흥덕구 복대동 100-28"/>
    <d v="2026-07-01T00:00:00"/>
    <n v="715"/>
    <n v="0"/>
    <n v="1163"/>
    <s v="지에스건설(주)"/>
  </r>
  <r>
    <x v="12"/>
    <x v="89"/>
    <x v="32"/>
    <x v="55"/>
    <x v="2"/>
    <s v="아파트"/>
    <s v="해링턴플레이스테크노폴리스　"/>
    <s v="충북 청주시 흥덕구 송절동 513-2"/>
    <d v="2026-08-01T00:00:00"/>
    <n v="732"/>
    <n v="0"/>
    <n v="1208"/>
    <s v="효성중공업(주)"/>
  </r>
  <r>
    <x v="12"/>
    <x v="89"/>
    <x v="32"/>
    <x v="56"/>
    <x v="2"/>
    <s v="아파트"/>
    <s v="힐스테이트오송역　"/>
    <s v="충북 청주시 흥덕구 오송읍 오송리 183-1"/>
    <d v="2026-09-01T00:00:00"/>
    <n v="2094"/>
    <n v="0"/>
    <n v="1391"/>
    <s v="현대건설(주)"/>
  </r>
  <r>
    <x v="12"/>
    <x v="89"/>
    <x v="32"/>
    <x v="59"/>
    <x v="0"/>
    <s v="아파트"/>
    <s v="청주가경아이파크6단지　"/>
    <s v="충북 청주시 흥덕구 가경동 330"/>
    <d v="2027-01-01T00:00:00"/>
    <n v="946"/>
    <n v="0"/>
    <n v="1300"/>
    <s v="현대산업개발"/>
  </r>
  <r>
    <x v="12"/>
    <x v="89"/>
    <x v="32"/>
    <x v="59"/>
    <x v="0"/>
    <s v="아파트"/>
    <s v="신영지웰푸르지오테크노폴리스센트럴　"/>
    <s v="충북 청주시 흥덕구 문암동 산4-2"/>
    <d v="2027-01-01T00:00:00"/>
    <n v="1268"/>
    <n v="0"/>
    <n v="1175"/>
    <s v="(주)대우건설"/>
  </r>
  <r>
    <x v="12"/>
    <x v="120"/>
    <x v="552"/>
    <x v="67"/>
    <x v="1"/>
    <s v="아파트"/>
    <s v="괴산미니복합타운A2BL대광로제비앙　"/>
    <s v="충북 괴산군 괴산읍 대사리 64-3"/>
    <d v="2027-04-01T00:00:00"/>
    <n v="390"/>
    <n v="0"/>
    <n v="978"/>
    <s v="(주)대광건영"/>
  </r>
  <r>
    <x v="12"/>
    <x v="89"/>
    <x v="31"/>
    <x v="69"/>
    <x v="1"/>
    <s v="아파트"/>
    <s v="힐스테이트어울림청주사직　"/>
    <s v="충북 청주시 서원구 사직동 215-8"/>
    <d v="2027-06-01T00:00:00"/>
    <n v="2330"/>
    <n v="0"/>
    <n v="1416"/>
    <s v="현대건설(주),금호건설(주)"/>
  </r>
  <r>
    <x v="12"/>
    <x v="89"/>
    <x v="32"/>
    <x v="78"/>
    <x v="2"/>
    <s v="아파트"/>
    <s v="청주테크노폴리스아테라A8　"/>
    <s v="충북 청주시 흥덕구 송절동 42"/>
    <d v="2027-08-01T00:00:00"/>
    <n v="1450"/>
    <n v="0"/>
    <n v="1312"/>
    <m/>
  </r>
  <r>
    <x v="12"/>
    <x v="89"/>
    <x v="33"/>
    <x v="78"/>
    <x v="2"/>
    <s v="아파트"/>
    <s v="더샵오창프레스티지　"/>
    <s v="충북 청주시 청원구 오창읍 양청리 814-2"/>
    <d v="2027-08-01T00:00:00"/>
    <n v="869"/>
    <n v="0"/>
    <n v="1409"/>
    <s v="㈜포스코이앤씨"/>
  </r>
  <r>
    <x v="12"/>
    <x v="89"/>
    <x v="30"/>
    <x v="70"/>
    <x v="2"/>
    <s v="아파트"/>
    <s v="원봉공원힐데스하임　"/>
    <s v="충북 청주시 상당구 용암동 222"/>
    <d v="2027-09-01T00:00:00"/>
    <n v="1211"/>
    <n v="0"/>
    <n v="1289"/>
    <s v="(주)원건설"/>
  </r>
  <r>
    <x v="11"/>
    <x v="88"/>
    <x v="29"/>
    <x v="0"/>
    <x v="0"/>
    <s v="아파트"/>
    <s v="청수행정타운금호어울림　"/>
    <s v="충남 천안시 동남구 청수동 435"/>
    <d v="2023-01-01T00:00:00"/>
    <n v="584"/>
    <n v="1071"/>
    <n v="977"/>
    <s v="금호산업(주)"/>
  </r>
  <r>
    <x v="11"/>
    <x v="121"/>
    <x v="553"/>
    <x v="0"/>
    <x v="0"/>
    <s v="아파트"/>
    <s v="캐슬뷰_104동"/>
    <s v="충남 홍성군 광천읍 광천리 107-9"/>
    <d v="2023-01-01T00:00:00"/>
    <n v="19"/>
    <n v="0"/>
    <n v="0"/>
    <m/>
  </r>
  <r>
    <x v="11"/>
    <x v="122"/>
    <x v="554"/>
    <x v="0"/>
    <x v="0"/>
    <s v="아파트"/>
    <s v="충남내포신도시1차대방엘리움더퍼스티지　"/>
    <s v="충남 예산군 삽교읍 목리 1275"/>
    <d v="2023-01-01T00:00:00"/>
    <n v="868"/>
    <n v="869"/>
    <n v="914"/>
    <s v="대방건설(주)"/>
  </r>
  <r>
    <x v="11"/>
    <x v="88"/>
    <x v="29"/>
    <x v="27"/>
    <x v="0"/>
    <s v="아파트"/>
    <s v="행정타운센트럴두산위브　"/>
    <s v="충남 천안시 동남구 청당동 1005"/>
    <d v="2023-02-01T00:00:00"/>
    <n v="655"/>
    <n v="0"/>
    <n v="963"/>
    <s v="두산건설(주)"/>
  </r>
  <r>
    <x v="11"/>
    <x v="123"/>
    <x v="555"/>
    <x v="27"/>
    <x v="0"/>
    <s v="아파트"/>
    <s v="메이시티　"/>
    <s v="충남 서산시 석림동 967"/>
    <d v="2023-02-01T00:00:00"/>
    <n v="60"/>
    <n v="0"/>
    <n v="975"/>
    <m/>
  </r>
  <r>
    <x v="11"/>
    <x v="124"/>
    <x v="556"/>
    <x v="27"/>
    <x v="0"/>
    <s v="아파트"/>
    <s v="한라비발디더센트럴　"/>
    <s v="충남 계룡시 금암동 971"/>
    <d v="2023-02-01T00:00:00"/>
    <n v="905"/>
    <n v="1022"/>
    <n v="939"/>
    <s v="(주)한라"/>
  </r>
  <r>
    <x v="11"/>
    <x v="125"/>
    <x v="557"/>
    <x v="28"/>
    <x v="0"/>
    <s v="아파트"/>
    <s v="호반써밋시그니처2차　"/>
    <s v="충남 당진시 수청동 0"/>
    <d v="2023-03-01T00:00:00"/>
    <n v="998"/>
    <n v="947"/>
    <n v="891"/>
    <s v="(주)호반산업"/>
  </r>
  <r>
    <x v="11"/>
    <x v="88"/>
    <x v="28"/>
    <x v="1"/>
    <x v="1"/>
    <s v="아파트"/>
    <s v="SC그린"/>
    <s v="충남 천안시 서북구 신당동 468-7"/>
    <d v="2023-04-01T00:00:00"/>
    <n v="115"/>
    <n v="0"/>
    <n v="0"/>
    <s v="주식회사태정토건"/>
  </r>
  <r>
    <x v="11"/>
    <x v="125"/>
    <x v="558"/>
    <x v="1"/>
    <x v="1"/>
    <s v="아파트(임대)"/>
    <s v="충남꿈비채당진채운"/>
    <s v="충남 당진시 채운동 1156"/>
    <d v="2023-04-01T00:00:00"/>
    <n v="100"/>
    <n v="0"/>
    <n v="0"/>
    <m/>
  </r>
  <r>
    <x v="11"/>
    <x v="88"/>
    <x v="29"/>
    <x v="29"/>
    <x v="1"/>
    <s v="아파트"/>
    <s v="천안신방삼부르네상스　"/>
    <s v="충남 천안시 동남구 신방동 2191"/>
    <d v="2023-05-01T00:00:00"/>
    <n v="830"/>
    <n v="1016"/>
    <n v="946"/>
    <s v="삼부토건(주)"/>
  </r>
  <r>
    <x v="11"/>
    <x v="88"/>
    <x v="28"/>
    <x v="29"/>
    <x v="1"/>
    <s v="아파트"/>
    <s v="천안푸르지오레이크사이드　"/>
    <s v="충남 천안시 서북구 성성동 968"/>
    <d v="2023-05-01T00:00:00"/>
    <n v="1023"/>
    <n v="1720"/>
    <n v="1190"/>
    <s v="(주)대우건설"/>
  </r>
  <r>
    <x v="11"/>
    <x v="88"/>
    <x v="29"/>
    <x v="30"/>
    <x v="1"/>
    <s v="아파트"/>
    <s v="e편한세상천안역"/>
    <s v="충남 천안시 동남구 원성동 287-44"/>
    <d v="2023-06-01T00:00:00"/>
    <n v="1579"/>
    <n v="0"/>
    <n v="0"/>
    <s v="DL이앤씨"/>
  </r>
  <r>
    <x v="11"/>
    <x v="87"/>
    <x v="559"/>
    <x v="2"/>
    <x v="2"/>
    <s v="아파트"/>
    <s v="호반써밋그랜드마크1차　"/>
    <s v="충남 아산시 탕정면 갈산리 883"/>
    <d v="2023-07-01T00:00:00"/>
    <n v="756"/>
    <n v="0"/>
    <n v="1059"/>
    <s v="(주)호반건설"/>
  </r>
  <r>
    <x v="11"/>
    <x v="87"/>
    <x v="559"/>
    <x v="2"/>
    <x v="2"/>
    <s v="아파트"/>
    <s v="호반써밋그랜드마크3차　"/>
    <s v="충남 아산시 탕정면 갈산리 898"/>
    <d v="2023-07-01T00:00:00"/>
    <n v="662"/>
    <n v="0"/>
    <n v="1057"/>
    <s v="(주)호반건설"/>
  </r>
  <r>
    <x v="11"/>
    <x v="87"/>
    <x v="559"/>
    <x v="2"/>
    <x v="2"/>
    <s v="아파트"/>
    <s v="호반써밋그랜드마크5차　"/>
    <s v="충남 아산시 탕정면 갈산리 892"/>
    <d v="2023-07-01T00:00:00"/>
    <n v="489"/>
    <n v="0"/>
    <n v="1056"/>
    <s v="(주)호반산업"/>
  </r>
  <r>
    <x v="11"/>
    <x v="87"/>
    <x v="559"/>
    <x v="2"/>
    <x v="2"/>
    <s v="아파트"/>
    <s v="호반써밋그랜드마크6차　"/>
    <s v="충남 아산시 탕정면 갈산리 893"/>
    <d v="2023-07-01T00:00:00"/>
    <n v="303"/>
    <n v="0"/>
    <n v="1055"/>
    <s v="(주)호반건설"/>
  </r>
  <r>
    <x v="11"/>
    <x v="87"/>
    <x v="559"/>
    <x v="2"/>
    <x v="2"/>
    <s v="아파트"/>
    <s v="호반써밋그랜드마크2차　"/>
    <s v="충남 아산시 탕정면 갈산리 884"/>
    <d v="2023-07-01T00:00:00"/>
    <n v="817"/>
    <n v="0"/>
    <n v="1055"/>
    <s v="(주)호반건설"/>
  </r>
  <r>
    <x v="11"/>
    <x v="87"/>
    <x v="560"/>
    <x v="2"/>
    <x v="2"/>
    <s v="아파트(임대)"/>
    <s v="신아산모아엘가비스타1차"/>
    <s v="충남 아산시 신창면 남성리 845"/>
    <d v="2023-07-01T00:00:00"/>
    <n v="922"/>
    <n v="0"/>
    <n v="0"/>
    <s v="혜림건설(주),모아건설산업(주)"/>
  </r>
  <r>
    <x v="11"/>
    <x v="124"/>
    <x v="561"/>
    <x v="2"/>
    <x v="2"/>
    <s v="아파트"/>
    <s v="계룡자이　"/>
    <s v="충남 계룡시 두마면 농소리 970"/>
    <d v="2023-07-01T00:00:00"/>
    <n v="600"/>
    <n v="0"/>
    <n v="1042"/>
    <s v="지에스건설(주)"/>
  </r>
  <r>
    <x v="11"/>
    <x v="121"/>
    <x v="562"/>
    <x v="2"/>
    <x v="2"/>
    <s v="아파트"/>
    <s v="충남내포신도시2차대방엘리움더센트럴　"/>
    <s v="충남 홍성군 홍북읍 신경리 947"/>
    <d v="2023-07-01T00:00:00"/>
    <n v="831"/>
    <n v="896"/>
    <n v="1245"/>
    <s v="대방산업개발(주)"/>
  </r>
  <r>
    <x v="11"/>
    <x v="121"/>
    <x v="562"/>
    <x v="2"/>
    <x v="2"/>
    <s v="아파트(임대)"/>
    <s v="가람마을LH1단지"/>
    <s v="충남 홍성군 홍북읍 신경리 1373"/>
    <d v="2023-07-01T00:00:00"/>
    <n v="822"/>
    <n v="0"/>
    <n v="0"/>
    <m/>
  </r>
  <r>
    <x v="11"/>
    <x v="122"/>
    <x v="563"/>
    <x v="2"/>
    <x v="2"/>
    <s v="아파트(임대)"/>
    <s v="예산주교LH고령자복지주택"/>
    <s v="충남 예산군 예산읍 주교리 200-1"/>
    <d v="2023-07-01T00:00:00"/>
    <n v="144"/>
    <n v="0"/>
    <n v="0"/>
    <m/>
  </r>
  <r>
    <x v="11"/>
    <x v="87"/>
    <x v="564"/>
    <x v="31"/>
    <x v="2"/>
    <s v="아파트"/>
    <s v="힐스테이트모종네오루체　"/>
    <s v="충남 아산시 모종동 736"/>
    <d v="2023-08-01T00:00:00"/>
    <n v="927"/>
    <n v="0"/>
    <n v="1094"/>
    <s v="현대엔지니어링(주)"/>
  </r>
  <r>
    <x v="11"/>
    <x v="126"/>
    <x v="565"/>
    <x v="31"/>
    <x v="2"/>
    <s v="아파트"/>
    <s v="어반라티"/>
    <s v="충남 청양군 청양읍 읍내리 329-17"/>
    <d v="2023-08-01T00:00:00"/>
    <n v="18"/>
    <n v="0"/>
    <n v="0"/>
    <m/>
  </r>
  <r>
    <x v="11"/>
    <x v="87"/>
    <x v="559"/>
    <x v="32"/>
    <x v="2"/>
    <s v="아파트"/>
    <s v="월드메르디앙웰리지_A동"/>
    <s v="충남 아산시 탕정면 용두리 722"/>
    <d v="2023-09-01T00:00:00"/>
    <n v="199"/>
    <n v="0"/>
    <n v="0"/>
    <m/>
  </r>
  <r>
    <x v="11"/>
    <x v="87"/>
    <x v="559"/>
    <x v="32"/>
    <x v="2"/>
    <s v="아파트"/>
    <s v="월드메르디앙웰리지_B동"/>
    <s v="충남 아산시 탕정면 용두리 724"/>
    <d v="2023-09-01T00:00:00"/>
    <n v="200"/>
    <n v="0"/>
    <n v="0"/>
    <m/>
  </r>
  <r>
    <x v="11"/>
    <x v="87"/>
    <x v="566"/>
    <x v="32"/>
    <x v="2"/>
    <s v="아파트"/>
    <s v="해링턴플레이스스마트밸리　"/>
    <s v="충남 아산시 음봉면 산동리 252"/>
    <d v="2023-09-01T00:00:00"/>
    <n v="704"/>
    <n v="1064"/>
    <n v="1065"/>
    <s v="효성중공업(주)"/>
  </r>
  <r>
    <x v="11"/>
    <x v="123"/>
    <x v="567"/>
    <x v="32"/>
    <x v="2"/>
    <s v="아파트"/>
    <s v="서산푸르지오더센트럴　"/>
    <s v="충남 서산시 예천동 1734"/>
    <d v="2023-09-01T00:00:00"/>
    <n v="861"/>
    <n v="0"/>
    <n v="1009"/>
    <s v="(주)대우건설"/>
  </r>
  <r>
    <x v="11"/>
    <x v="125"/>
    <x v="557"/>
    <x v="32"/>
    <x v="2"/>
    <s v="아파트"/>
    <s v="당진센트레빌르네블루1차　"/>
    <s v="충남 당진시 수청동 1844"/>
    <d v="2023-09-01T00:00:00"/>
    <n v="1147"/>
    <n v="1033"/>
    <n v="910"/>
    <s v="동부건설(주)"/>
  </r>
  <r>
    <x v="11"/>
    <x v="126"/>
    <x v="565"/>
    <x v="32"/>
    <x v="2"/>
    <s v="아파트(임대)"/>
    <s v="청양교월LH1단지"/>
    <s v="충남 청양군 청양읍 교월리 572"/>
    <d v="2023-09-01T00:00:00"/>
    <n v="120"/>
    <n v="0"/>
    <n v="0"/>
    <m/>
  </r>
  <r>
    <x v="11"/>
    <x v="87"/>
    <x v="568"/>
    <x v="3"/>
    <x v="3"/>
    <s v="아파트"/>
    <s v="아산줌파크　"/>
    <s v="충남 아산시 용화동 1661"/>
    <d v="2023-10-01T00:00:00"/>
    <n v="763"/>
    <n v="940"/>
    <n v="927"/>
    <s v="대창기업(주)"/>
  </r>
  <r>
    <x v="11"/>
    <x v="87"/>
    <x v="569"/>
    <x v="3"/>
    <x v="3"/>
    <s v="아파트"/>
    <s v="더샵센트로　"/>
    <s v="충남 아산시 배방읍 북수리 1952"/>
    <d v="2023-10-01T00:00:00"/>
    <n v="939"/>
    <n v="0"/>
    <n v="1075"/>
    <s v="(주)포스코건설"/>
  </r>
  <r>
    <x v="11"/>
    <x v="87"/>
    <x v="570"/>
    <x v="3"/>
    <x v="3"/>
    <s v="아파트"/>
    <s v="아산테크노밸리이지더원9단지　"/>
    <s v="충남 아산시 둔포면 석곡리 1822"/>
    <d v="2023-10-01T00:00:00"/>
    <n v="822"/>
    <n v="1029"/>
    <n v="939"/>
    <s v="주식회사 라인산업"/>
  </r>
  <r>
    <x v="11"/>
    <x v="126"/>
    <x v="565"/>
    <x v="3"/>
    <x v="3"/>
    <s v="아파트(임대)"/>
    <s v="청양교월고령자복지주택"/>
    <s v="충남 청양군 청양읍 교월리 113-3"/>
    <d v="2023-10-01T00:00:00"/>
    <n v="127"/>
    <n v="0"/>
    <n v="0"/>
    <m/>
  </r>
  <r>
    <x v="11"/>
    <x v="127"/>
    <x v="571"/>
    <x v="3"/>
    <x v="3"/>
    <s v="아파트(임대)"/>
    <s v="태안평천LH3단지"/>
    <s v="충남 태안군 태안읍 평천리 738"/>
    <d v="2023-10-01T00:00:00"/>
    <n v="742"/>
    <n v="0"/>
    <n v="0"/>
    <m/>
  </r>
  <r>
    <x v="11"/>
    <x v="87"/>
    <x v="569"/>
    <x v="33"/>
    <x v="3"/>
    <s v="아파트(임대)"/>
    <s v="아산배방9단지"/>
    <s v="충남 아산시 배방읍 세교리 1606"/>
    <d v="2023-11-01T00:00:00"/>
    <n v="884"/>
    <n v="0"/>
    <n v="0"/>
    <m/>
  </r>
  <r>
    <x v="11"/>
    <x v="128"/>
    <x v="572"/>
    <x v="33"/>
    <x v="3"/>
    <s v="아파트"/>
    <s v="일군스위트클래스강경　"/>
    <s v="충남 논산시 강경읍 동흥리 27"/>
    <d v="2023-11-01T00:00:00"/>
    <n v="425"/>
    <n v="0"/>
    <n v="662"/>
    <s v="(주)일군토건"/>
  </r>
  <r>
    <x v="11"/>
    <x v="88"/>
    <x v="29"/>
    <x v="34"/>
    <x v="3"/>
    <s v="아파트"/>
    <s v="호반써밋포레센트　"/>
    <s v="충남 천안시 동남구 삼룡동 218-33"/>
    <d v="2023-12-01T00:00:00"/>
    <n v="594"/>
    <n v="0"/>
    <n v="1106"/>
    <s v="(주)호반건설"/>
  </r>
  <r>
    <x v="11"/>
    <x v="88"/>
    <x v="29"/>
    <x v="34"/>
    <x v="3"/>
    <s v="아파트"/>
    <s v="포레나천안신부　"/>
    <s v="충남 천안시 동남구 신부동 999"/>
    <d v="2023-12-01T00:00:00"/>
    <n v="602"/>
    <n v="0"/>
    <n v="1072"/>
    <s v="(주)한화건설"/>
  </r>
  <r>
    <x v="11"/>
    <x v="88"/>
    <x v="29"/>
    <x v="34"/>
    <x v="3"/>
    <s v="아파트"/>
    <s v="천안한양수자인에코시티　"/>
    <s v="충남 천안시 동남구 풍세면 보성리 772"/>
    <d v="2023-12-01T00:00:00"/>
    <n v="3200"/>
    <n v="900"/>
    <n v="876"/>
    <s v="(주)한양"/>
  </r>
  <r>
    <x v="11"/>
    <x v="129"/>
    <x v="573"/>
    <x v="34"/>
    <x v="3"/>
    <s v="아파트"/>
    <s v="화성파크드림공주월송　"/>
    <s v="충남 공주시 월송동 669"/>
    <d v="2023-12-01T00:00:00"/>
    <n v="303"/>
    <n v="0"/>
    <n v="1171"/>
    <s v="(주)화성개발"/>
  </r>
  <r>
    <x v="11"/>
    <x v="87"/>
    <x v="569"/>
    <x v="34"/>
    <x v="3"/>
    <s v="아파트"/>
    <s v="별하신도시하늘채　"/>
    <s v="충남 아산시 배방읍 세교리 1478"/>
    <d v="2023-12-01T00:00:00"/>
    <n v="510"/>
    <n v="0"/>
    <n v="1019"/>
    <s v="코오롱글로벌 주식회사"/>
  </r>
  <r>
    <x v="11"/>
    <x v="87"/>
    <x v="566"/>
    <x v="34"/>
    <x v="3"/>
    <s v="아파트"/>
    <s v="아산한라비발디스마트밸리　"/>
    <s v="충남 아산시 음봉면 산동리 1066"/>
    <d v="2023-12-01T00:00:00"/>
    <n v="998"/>
    <n v="1089"/>
    <n v="1057"/>
    <s v="주식회사 한라"/>
  </r>
  <r>
    <x v="11"/>
    <x v="87"/>
    <x v="560"/>
    <x v="34"/>
    <x v="3"/>
    <s v="아파트(임대)"/>
    <s v="신아산모아엘가비스타2차"/>
    <s v="충남 아산시 신창면 남성리 846"/>
    <d v="2023-12-01T00:00:00"/>
    <n v="998"/>
    <n v="0"/>
    <n v="0"/>
    <s v="혜림건설(주),모아건설산업(주)"/>
  </r>
  <r>
    <x v="11"/>
    <x v="121"/>
    <x v="574"/>
    <x v="34"/>
    <x v="3"/>
    <s v="아파트"/>
    <s v="홍성자이　"/>
    <s v="충남 홍성군 홍성읍 고암리 1212"/>
    <d v="2023-12-01T00:00:00"/>
    <n v="483"/>
    <n v="0"/>
    <n v="1069"/>
    <s v="지에스건설(주)"/>
  </r>
  <r>
    <x v="11"/>
    <x v="121"/>
    <x v="574"/>
    <x v="34"/>
    <x v="3"/>
    <s v="아파트(임대)"/>
    <s v="홍성승원팰리체"/>
    <s v="충남 홍성군 홍성읍 남장리 631"/>
    <d v="2023-12-01T00:00:00"/>
    <n v="340"/>
    <n v="0"/>
    <n v="0"/>
    <s v="에스원종합건설(주)"/>
  </r>
  <r>
    <x v="11"/>
    <x v="88"/>
    <x v="28"/>
    <x v="4"/>
    <x v="0"/>
    <s v="아파트"/>
    <s v="부성역우남퍼스트빌　"/>
    <s v="충남 천안시 서북구 부대동 761"/>
    <d v="2024-01-01T00:00:00"/>
    <n v="316"/>
    <n v="0"/>
    <n v="1254"/>
    <s v="우남건설"/>
  </r>
  <r>
    <x v="11"/>
    <x v="87"/>
    <x v="159"/>
    <x v="4"/>
    <x v="0"/>
    <s v="아파트(임대)"/>
    <s v="온천삼일파라뷰시그니처"/>
    <s v="충남 아산시 온천동 3149"/>
    <d v="2024-01-01T00:00:00"/>
    <n v="444"/>
    <n v="0"/>
    <n v="0"/>
    <s v="삼일건설(주)"/>
  </r>
  <r>
    <x v="11"/>
    <x v="87"/>
    <x v="560"/>
    <x v="4"/>
    <x v="0"/>
    <s v="아파트"/>
    <s v="아산삼부르네상스더힐　"/>
    <s v="충남 아산시 신창면 남성리 852"/>
    <d v="2024-01-01T00:00:00"/>
    <n v="1016"/>
    <n v="794"/>
    <n v="817"/>
    <s v="삼부토건(주)"/>
  </r>
  <r>
    <x v="11"/>
    <x v="123"/>
    <x v="555"/>
    <x v="4"/>
    <x v="0"/>
    <s v="아파트"/>
    <s v="e편한세상석림더노블　"/>
    <s v="충남 서산시 석림동 969"/>
    <d v="2024-01-01T00:00:00"/>
    <n v="523"/>
    <n v="0"/>
    <n v="1002"/>
    <s v="디엘이앤씨(주)"/>
  </r>
  <r>
    <x v="11"/>
    <x v="88"/>
    <x v="28"/>
    <x v="35"/>
    <x v="0"/>
    <s v="아파트"/>
    <s v="천안백석센트레빌파크디션　"/>
    <s v="충남 천안시 서북구 백석동 1219"/>
    <d v="2024-02-01T00:00:00"/>
    <n v="358"/>
    <n v="0"/>
    <n v="1421"/>
    <s v="동부건설(주)"/>
  </r>
  <r>
    <x v="11"/>
    <x v="88"/>
    <x v="28"/>
    <x v="35"/>
    <x v="0"/>
    <s v="아파트"/>
    <s v="서올"/>
    <s v="충남 천안시 서북구 두정동 1280"/>
    <d v="2024-02-01T00:00:00"/>
    <n v="96"/>
    <n v="0"/>
    <n v="0"/>
    <m/>
  </r>
  <r>
    <x v="11"/>
    <x v="88"/>
    <x v="28"/>
    <x v="35"/>
    <x v="0"/>
    <s v="아파트"/>
    <s v="직산역서희스타힐스　"/>
    <s v="충남 천안시 서북구 성거읍 신월리 471"/>
    <d v="2024-02-01T00:00:00"/>
    <n v="653"/>
    <n v="1003"/>
    <n v="969"/>
    <s v="(주)서희건설"/>
  </r>
  <r>
    <x v="11"/>
    <x v="129"/>
    <x v="575"/>
    <x v="35"/>
    <x v="0"/>
    <s v="아파트"/>
    <s v="공주유구줌파크　"/>
    <s v="충남 공주시 유구읍 석남리 270-1"/>
    <d v="2024-02-01T00:00:00"/>
    <n v="286"/>
    <n v="0"/>
    <n v="862"/>
    <s v="대창기업"/>
  </r>
  <r>
    <x v="11"/>
    <x v="121"/>
    <x v="562"/>
    <x v="35"/>
    <x v="0"/>
    <s v="아파트"/>
    <s v="내포신도시모아미래도메가시티1차　"/>
    <s v="충남 홍성군 홍북읍 신경리 947-2"/>
    <d v="2024-02-01T00:00:00"/>
    <n v="870"/>
    <n v="823"/>
    <n v="916"/>
    <s v="(주)모아종합건설"/>
  </r>
  <r>
    <x v="11"/>
    <x v="88"/>
    <x v="28"/>
    <x v="36"/>
    <x v="0"/>
    <s v="아파트"/>
    <s v="성정비바루체"/>
    <s v="충남 천안시 서북구 성정동 1290"/>
    <d v="2024-03-01T00:00:00"/>
    <n v="254"/>
    <n v="0"/>
    <n v="0"/>
    <m/>
  </r>
  <r>
    <x v="11"/>
    <x v="88"/>
    <x v="28"/>
    <x v="36"/>
    <x v="0"/>
    <s v="아파트"/>
    <s v="더샵천안레이크마크　"/>
    <s v="충남 천안시 서북구 직산읍 삼은리 592"/>
    <d v="2024-03-01T00:00:00"/>
    <n v="411"/>
    <n v="0"/>
    <n v="1078"/>
    <s v="주식회사 포스코건설"/>
  </r>
  <r>
    <x v="11"/>
    <x v="87"/>
    <x v="159"/>
    <x v="36"/>
    <x v="0"/>
    <s v="아파트"/>
    <s v="아산칸타빌센트럴시티　"/>
    <s v="충남 아산시 온천동 260-28"/>
    <d v="2024-03-01T00:00:00"/>
    <n v="335"/>
    <n v="0"/>
    <n v="960"/>
    <s v="(주)대원"/>
  </r>
  <r>
    <x v="11"/>
    <x v="125"/>
    <x v="576"/>
    <x v="36"/>
    <x v="0"/>
    <s v="아파트(임대)"/>
    <s v="중흥S클래스포레힐"/>
    <s v="충남 당진시 대덕동 1877"/>
    <d v="2024-03-01T00:00:00"/>
    <n v="406"/>
    <n v="0"/>
    <n v="0"/>
    <m/>
  </r>
  <r>
    <x v="11"/>
    <x v="122"/>
    <x v="554"/>
    <x v="36"/>
    <x v="0"/>
    <s v="아파트"/>
    <s v="이지더원센트럴에듀　"/>
    <s v="충남 예산군 삽교읍 목리 832"/>
    <d v="2024-03-01T00:00:00"/>
    <n v="954"/>
    <n v="0"/>
    <n v="930"/>
    <s v="주식회사 라인산업"/>
  </r>
  <r>
    <x v="11"/>
    <x v="129"/>
    <x v="577"/>
    <x v="5"/>
    <x v="1"/>
    <s v="아파트(임대)"/>
    <s v="공주금홍LH행복주택1단지"/>
    <s v="충남 공주시 금흥동 311-8"/>
    <d v="2024-04-01T00:00:00"/>
    <n v="200"/>
    <n v="0"/>
    <n v="0"/>
    <m/>
  </r>
  <r>
    <x v="11"/>
    <x v="123"/>
    <x v="578"/>
    <x v="5"/>
    <x v="1"/>
    <s v="아파트(임대)"/>
    <s v="서산테크노밸리예다음"/>
    <s v="충남 서산시 성연면 일람리 1134"/>
    <d v="2024-04-01T00:00:00"/>
    <n v="517"/>
    <n v="0"/>
    <n v="0"/>
    <s v="(주)영무산업개발"/>
  </r>
  <r>
    <x v="11"/>
    <x v="88"/>
    <x v="29"/>
    <x v="37"/>
    <x v="1"/>
    <s v="아파트"/>
    <s v="이안그랑센텀천안　"/>
    <s v="충남 천안시 동남구 봉명동 62-53"/>
    <d v="2024-05-01T00:00:00"/>
    <n v="816"/>
    <n v="0"/>
    <n v="1187"/>
    <s v="대우산업개발(주)"/>
  </r>
  <r>
    <x v="11"/>
    <x v="87"/>
    <x v="564"/>
    <x v="38"/>
    <x v="1"/>
    <s v="아파트"/>
    <s v="모종리슈빌더스카이　"/>
    <s v="충남 아산시 모종동 562-1"/>
    <d v="2024-06-01T00:00:00"/>
    <n v="292"/>
    <n v="0"/>
    <n v="1286"/>
    <s v="동성건설(주)"/>
  </r>
  <r>
    <x v="11"/>
    <x v="88"/>
    <x v="29"/>
    <x v="6"/>
    <x v="2"/>
    <s v="아파트"/>
    <s v="천안극동스타클래스퍼스트　"/>
    <s v="충남 천안시 동남구 다가동 30"/>
    <d v="2024-07-01T00:00:00"/>
    <n v="1225"/>
    <n v="0"/>
    <n v="992"/>
    <s v="극동건설(주)"/>
  </r>
  <r>
    <x v="11"/>
    <x v="125"/>
    <x v="557"/>
    <x v="6"/>
    <x v="2"/>
    <s v="아파트"/>
    <s v="당진센트레빌르네블루2차　"/>
    <s v="충남 당진시 수청동 535-1"/>
    <d v="2024-07-01T00:00:00"/>
    <n v="1460"/>
    <n v="0"/>
    <n v="991"/>
    <s v="동부건설(주)"/>
  </r>
  <r>
    <x v="11"/>
    <x v="88"/>
    <x v="28"/>
    <x v="39"/>
    <x v="2"/>
    <s v="아파트"/>
    <s v="천안성성비스타동원　"/>
    <s v="충남 천안시 서북구 성성동 734"/>
    <d v="2024-08-01T00:00:00"/>
    <n v="1195"/>
    <n v="0"/>
    <n v="1422"/>
    <s v="(주)동원개발"/>
  </r>
  <r>
    <x v="11"/>
    <x v="87"/>
    <x v="569"/>
    <x v="39"/>
    <x v="2"/>
    <s v="아파트"/>
    <s v="아산탕정대광로제비앙　"/>
    <s v="충남 아산시 배방읍 세교리 1561"/>
    <d v="2024-08-01T00:00:00"/>
    <n v="459"/>
    <n v="0"/>
    <n v="1368"/>
    <s v="(주)대광건영"/>
  </r>
  <r>
    <x v="11"/>
    <x v="88"/>
    <x v="28"/>
    <x v="40"/>
    <x v="2"/>
    <s v="아파트"/>
    <s v="한화포레나천안노태2단지　"/>
    <s v="충남 천안시 서북구 백석동 76-50"/>
    <d v="2024-09-01T00:00:00"/>
    <n v="777"/>
    <n v="0"/>
    <n v="1357"/>
    <s v="(주)한화건설"/>
  </r>
  <r>
    <x v="11"/>
    <x v="88"/>
    <x v="28"/>
    <x v="40"/>
    <x v="2"/>
    <s v="아파트"/>
    <s v="한화포레나천안노태1단지　"/>
    <s v="충남 천안시 서북구 성성동 194-6"/>
    <d v="2024-09-01T00:00:00"/>
    <n v="831"/>
    <n v="0"/>
    <n v="1369"/>
    <s v="(주)한화건설"/>
  </r>
  <r>
    <x v="11"/>
    <x v="87"/>
    <x v="569"/>
    <x v="40"/>
    <x v="2"/>
    <s v="아파트"/>
    <s v="아산배방라온프라이빗　"/>
    <s v="충남 아산시 배방읍 공수리 280-3"/>
    <d v="2024-09-01T00:00:00"/>
    <n v="195"/>
    <n v="0"/>
    <n v="1272"/>
    <s v="라온건설주식회사"/>
  </r>
  <r>
    <x v="11"/>
    <x v="125"/>
    <x v="557"/>
    <x v="40"/>
    <x v="2"/>
    <s v="아파트"/>
    <s v="호반써밋시그니처3차　"/>
    <s v="충남 당진시 수청동 1543"/>
    <d v="2024-09-01T00:00:00"/>
    <n v="853"/>
    <n v="0"/>
    <n v="949"/>
    <s v="㈜호반건설"/>
  </r>
  <r>
    <x v="11"/>
    <x v="125"/>
    <x v="579"/>
    <x v="40"/>
    <x v="2"/>
    <s v="아파트"/>
    <s v="당진푸르지오클라테르　"/>
    <s v="충남 당진시 송악읍 기지시리 512"/>
    <d v="2024-09-01T00:00:00"/>
    <n v="667"/>
    <n v="0"/>
    <n v="992"/>
    <s v="대우건설"/>
  </r>
  <r>
    <x v="11"/>
    <x v="121"/>
    <x v="562"/>
    <x v="40"/>
    <x v="2"/>
    <s v="아파트"/>
    <s v="충남내포신도시모아미래도메가시티2차　"/>
    <s v="충남 홍성군 홍북읍 신경리 947-1"/>
    <d v="2024-09-01T00:00:00"/>
    <n v="836"/>
    <n v="0"/>
    <n v="968"/>
    <s v="주식회사 미래도건설"/>
  </r>
  <r>
    <x v="11"/>
    <x v="122"/>
    <x v="554"/>
    <x v="7"/>
    <x v="3"/>
    <s v="아파트"/>
    <s v="내포신도시중흥S클래스더시티　"/>
    <s v="충남 예산군 삽교읍 목리 884"/>
    <d v="2024-10-01T00:00:00"/>
    <n v="1120"/>
    <n v="0"/>
    <n v="946"/>
    <s v="중흥토건(주)"/>
  </r>
  <r>
    <x v="11"/>
    <x v="87"/>
    <x v="569"/>
    <x v="8"/>
    <x v="0"/>
    <s v="아파트"/>
    <s v="e편한세상탕정퍼스트드림　"/>
    <s v="충남 아산시 배방읍 세교리 1605"/>
    <d v="2025-01-01T00:00:00"/>
    <n v="893"/>
    <n v="0"/>
    <n v="1265"/>
    <s v="DL이앤씨(주)"/>
  </r>
  <r>
    <x v="11"/>
    <x v="121"/>
    <x v="562"/>
    <x v="8"/>
    <x v="0"/>
    <s v="아파트"/>
    <s v="반도유보라마크에디션　"/>
    <s v="충남 홍성군 홍북읍 신경리 1178"/>
    <d v="2025-01-01T00:00:00"/>
    <n v="955"/>
    <n v="0"/>
    <n v="956"/>
    <s v="(주)반도건설"/>
  </r>
  <r>
    <x v="11"/>
    <x v="88"/>
    <x v="28"/>
    <x v="43"/>
    <x v="0"/>
    <s v="아파트"/>
    <s v="천안부성지구한라비발디　"/>
    <s v="충남 천안시 서북구 부대동 760"/>
    <d v="2025-02-01T00:00:00"/>
    <n v="654"/>
    <n v="0"/>
    <n v="1251"/>
    <s v="주식회사 한라"/>
  </r>
  <r>
    <x v="11"/>
    <x v="128"/>
    <x v="580"/>
    <x v="43"/>
    <x v="0"/>
    <s v="아파트"/>
    <s v="논산아이파크　"/>
    <s v="충남 논산시 대교동 235-1"/>
    <d v="2025-02-01T00:00:00"/>
    <n v="453"/>
    <n v="0"/>
    <n v="1179"/>
    <s v="에이치디씨현대산업개발 주식회사"/>
  </r>
  <r>
    <x v="11"/>
    <x v="125"/>
    <x v="557"/>
    <x v="43"/>
    <x v="0"/>
    <s v="아파트(임대)"/>
    <s v="당진수청1지구하이앤"/>
    <s v="충남 당진시 수청동 327"/>
    <d v="2025-02-01T00:00:00"/>
    <n v="824"/>
    <n v="0"/>
    <n v="0"/>
    <s v="주식회사리채,주식회사티지이엔씨"/>
  </r>
  <r>
    <x v="11"/>
    <x v="88"/>
    <x v="28"/>
    <x v="44"/>
    <x v="0"/>
    <s v="아파트"/>
    <s v="힐스테이트두정역　"/>
    <s v="충남 천안시 서북구 두정동 37-1"/>
    <d v="2025-03-01T00:00:00"/>
    <n v="997"/>
    <n v="0"/>
    <n v="1591"/>
    <s v="현대건설(주)"/>
  </r>
  <r>
    <x v="11"/>
    <x v="121"/>
    <x v="574"/>
    <x v="44"/>
    <x v="0"/>
    <s v="아파트"/>
    <s v="e편한세상홍성더센트럴　"/>
    <s v="충남 홍성군 홍성읍 월산리 906"/>
    <d v="2025-03-01T00:00:00"/>
    <n v="470"/>
    <n v="0"/>
    <n v="1216"/>
    <s v="DL건설(주)"/>
  </r>
  <r>
    <x v="11"/>
    <x v="87"/>
    <x v="283"/>
    <x v="24"/>
    <x v="1"/>
    <s v="아파트(임대)"/>
    <s v="아산아르니퍼스트"/>
    <s v="충남 아산시 방축동 136-1"/>
    <d v="2025-04-01T00:00:00"/>
    <n v="498"/>
    <n v="0"/>
    <n v="0"/>
    <s v="새천년종합건설(주)"/>
  </r>
  <r>
    <x v="11"/>
    <x v="88"/>
    <x v="29"/>
    <x v="46"/>
    <x v="1"/>
    <s v="아파트"/>
    <s v="더샵신부센트라　"/>
    <s v="충남 천안시 동남구 신부동 293"/>
    <d v="2025-06-01T00:00:00"/>
    <n v="592"/>
    <n v="0"/>
    <n v="1298"/>
    <s v="포스코건설(주)"/>
  </r>
  <r>
    <x v="11"/>
    <x v="88"/>
    <x v="28"/>
    <x v="46"/>
    <x v="1"/>
    <s v="아파트"/>
    <s v="천안역경남아너스빌어반하이츠　"/>
    <s v="충남 천안시 서북구 성정동 110-6"/>
    <d v="2025-06-01T00:00:00"/>
    <n v="293"/>
    <n v="0"/>
    <n v="1403"/>
    <s v="삼환기업(주)"/>
  </r>
  <r>
    <x v="11"/>
    <x v="88"/>
    <x v="28"/>
    <x v="46"/>
    <x v="1"/>
    <s v="아파트"/>
    <s v="유보라천안두정역　"/>
    <s v="충남 천안시 서북구 두정동 393-21"/>
    <d v="2025-06-01T00:00:00"/>
    <n v="556"/>
    <n v="0"/>
    <n v="1290"/>
    <s v="(주)반도건설"/>
  </r>
  <r>
    <x v="11"/>
    <x v="130"/>
    <x v="581"/>
    <x v="46"/>
    <x v="1"/>
    <s v="아파트(임대)"/>
    <s v="보령아르니라포레"/>
    <s v="충남 보령시 대천동 531-1"/>
    <d v="2025-06-01T00:00:00"/>
    <n v="411"/>
    <n v="0"/>
    <n v="0"/>
    <s v="새천년종합건설(주)"/>
  </r>
  <r>
    <x v="11"/>
    <x v="122"/>
    <x v="554"/>
    <x v="46"/>
    <x v="1"/>
    <s v="아파트"/>
    <s v="내포신도시대광로제비앙　"/>
    <s v="충남 예산군 삽교읍 목리 826"/>
    <d v="2025-06-01T00:00:00"/>
    <n v="601"/>
    <n v="0"/>
    <n v="1060"/>
    <s v="(주)대광건영"/>
  </r>
  <r>
    <x v="11"/>
    <x v="87"/>
    <x v="569"/>
    <x v="25"/>
    <x v="2"/>
    <s v="아파트"/>
    <s v="아산배방금강펜테리움센트럴파크　"/>
    <s v="충청남도 아산시 배방읍 세교리 1562"/>
    <d v="2025-07-01T00:00:00"/>
    <n v="438"/>
    <n v="0"/>
    <n v="1383"/>
    <s v="(주)금강주택"/>
  </r>
  <r>
    <x v="11"/>
    <x v="87"/>
    <x v="569"/>
    <x v="25"/>
    <x v="2"/>
    <s v="아파트"/>
    <s v="엘리프아산탕정　"/>
    <s v="충남 아산시 배방읍 세교리 923-19"/>
    <d v="2025-07-01T00:00:00"/>
    <n v="682"/>
    <n v="0"/>
    <n v="1229"/>
    <s v="계룡건설산업(주)"/>
  </r>
  <r>
    <x v="11"/>
    <x v="88"/>
    <x v="29"/>
    <x v="64"/>
    <x v="2"/>
    <s v="아파트"/>
    <s v="천안롯데캐슬더청당　"/>
    <s v="충남 천안시 동남구 청당동 361-13"/>
    <d v="2025-08-01T00:00:00"/>
    <n v="1199"/>
    <n v="0"/>
    <n v="1249"/>
    <s v="롯데건설(주)"/>
  </r>
  <r>
    <x v="11"/>
    <x v="87"/>
    <x v="582"/>
    <x v="64"/>
    <x v="2"/>
    <s v="아파트"/>
    <s v="아산한신더휴　"/>
    <s v="충남 아산시 권곡동 240-2"/>
    <d v="2025-08-01T00:00:00"/>
    <n v="603"/>
    <n v="0"/>
    <n v="1193"/>
    <s v="한신공영(주)"/>
  </r>
  <r>
    <x v="11"/>
    <x v="87"/>
    <x v="560"/>
    <x v="47"/>
    <x v="2"/>
    <s v="아파트"/>
    <s v="아산신창1차광신프로그레스　"/>
    <s v="충남 아산시 신창면 남성리 177-3"/>
    <d v="2025-09-01T00:00:00"/>
    <n v="450"/>
    <n v="0"/>
    <n v="1114"/>
    <s v="(주)광신종합건설"/>
  </r>
  <r>
    <x v="11"/>
    <x v="88"/>
    <x v="28"/>
    <x v="26"/>
    <x v="3"/>
    <s v="아파트"/>
    <s v="천안롯데캐슬더두정　"/>
    <s v="충남 천안시 서북구 두정동 490"/>
    <d v="2025-10-01T00:00:00"/>
    <n v="584"/>
    <n v="0"/>
    <n v="1376"/>
    <s v="롯데건설(주)"/>
  </r>
  <r>
    <x v="11"/>
    <x v="121"/>
    <x v="562"/>
    <x v="48"/>
    <x v="3"/>
    <s v="아파트"/>
    <s v="내포신도시디에트르에듀시티　"/>
    <s v="충남 홍성군 홍북읍 신경리 1361"/>
    <d v="2025-11-01T00:00:00"/>
    <n v="1474"/>
    <n v="0"/>
    <n v="1170"/>
    <s v="대방건설(주)"/>
  </r>
  <r>
    <x v="11"/>
    <x v="87"/>
    <x v="564"/>
    <x v="50"/>
    <x v="0"/>
    <s v="아파트"/>
    <s v="아산벨코어스위첸　"/>
    <s v="충남 아산시 모종동 555-14"/>
    <d v="2026-01-01T00:00:00"/>
    <n v="319"/>
    <n v="0"/>
    <n v="1306"/>
    <s v="(주)케이씨씨건설"/>
  </r>
  <r>
    <x v="11"/>
    <x v="88"/>
    <x v="29"/>
    <x v="74"/>
    <x v="0"/>
    <s v="아파트"/>
    <s v="천안일봉공원호반써밋센트럴파크1BL　"/>
    <s v="충남 천안시 동남구 신방동 462-16"/>
    <d v="2026-02-01T00:00:00"/>
    <n v="453"/>
    <n v="0"/>
    <n v="1278"/>
    <s v="(주)호반건설"/>
  </r>
  <r>
    <x v="11"/>
    <x v="87"/>
    <x v="568"/>
    <x v="74"/>
    <x v="0"/>
    <s v="아파트"/>
    <s v="아산자이그랜드파크2단지　"/>
    <s v="충남 아산시 용화동 133-2"/>
    <d v="2026-02-01T00:00:00"/>
    <n v="849"/>
    <n v="0"/>
    <n v="1416"/>
    <s v="GS건설(주)"/>
  </r>
  <r>
    <x v="11"/>
    <x v="87"/>
    <x v="568"/>
    <x v="74"/>
    <x v="0"/>
    <s v="아파트"/>
    <s v="아산자이그랜드파크1단지　"/>
    <s v="충남 아산시 용화동 137-3"/>
    <d v="2026-02-01T00:00:00"/>
    <n v="739"/>
    <n v="0"/>
    <n v="1286"/>
    <s v="GS건설(주)"/>
  </r>
  <r>
    <x v="11"/>
    <x v="87"/>
    <x v="569"/>
    <x v="74"/>
    <x v="0"/>
    <s v="아파트"/>
    <s v="힐스테이트자이아산센텀　"/>
    <s v="충남 아산시 배방읍 세교리 1600"/>
    <d v="2026-02-01T00:00:00"/>
    <n v="787"/>
    <n v="0"/>
    <n v="1297"/>
    <s v="현대건설(주),지에스건설(주)"/>
  </r>
  <r>
    <x v="11"/>
    <x v="87"/>
    <x v="564"/>
    <x v="51"/>
    <x v="0"/>
    <s v="아파트"/>
    <s v="힐스테이트모종블랑루체　"/>
    <s v="충남 아산시 모종동 203"/>
    <d v="2026-03-01T00:00:00"/>
    <n v="1060"/>
    <n v="0"/>
    <n v="1314"/>
    <s v="현대엔지니어링(주)"/>
  </r>
  <r>
    <x v="11"/>
    <x v="88"/>
    <x v="29"/>
    <x v="54"/>
    <x v="2"/>
    <s v="아파트"/>
    <s v="트루엘시그니처천안역　"/>
    <s v="충남 천안시 동남구 문화동 78-1"/>
    <d v="2026-07-01T00:00:00"/>
    <n v="266"/>
    <n v="0"/>
    <n v="1413"/>
    <s v="일성건설(주)"/>
  </r>
  <r>
    <x v="11"/>
    <x v="87"/>
    <x v="559"/>
    <x v="55"/>
    <x v="2"/>
    <s v="아파트"/>
    <s v="탕정푸르지오리버파크　"/>
    <s v="충남 아산시 탕정면 갈산리 609-4"/>
    <d v="2026-08-01T00:00:00"/>
    <n v="1626"/>
    <n v="0"/>
    <n v="1276"/>
    <s v="(주)대우건설"/>
  </r>
  <r>
    <x v="11"/>
    <x v="128"/>
    <x v="583"/>
    <x v="55"/>
    <x v="2"/>
    <s v="아파트"/>
    <s v="논산푸르지오더퍼스트　"/>
    <s v="충남 논산시 연무읍 안심리 26"/>
    <d v="2026-08-01T00:00:00"/>
    <n v="433"/>
    <n v="0"/>
    <n v="1097"/>
    <s v="(주)대우건설"/>
  </r>
  <r>
    <x v="11"/>
    <x v="123"/>
    <x v="555"/>
    <x v="57"/>
    <x v="3"/>
    <s v="아파트"/>
    <s v="서산센트럴아이파크　"/>
    <s v="충남 서산시 석림동 528-1"/>
    <d v="2026-10-01T00:00:00"/>
    <n v="410"/>
    <n v="0"/>
    <n v="1235"/>
    <s v="에이치디씨현대산업개발(주)"/>
  </r>
  <r>
    <x v="11"/>
    <x v="121"/>
    <x v="553"/>
    <x v="57"/>
    <x v="3"/>
    <s v="아파트"/>
    <s v="홍성2차승원팰리체시그니처　"/>
    <s v="충남 홍성군 광천읍 광천리 154-47"/>
    <d v="2026-10-01T00:00:00"/>
    <n v="293"/>
    <n v="0"/>
    <n v="1021"/>
    <s v="승원종합건설(주)"/>
  </r>
  <r>
    <x v="11"/>
    <x v="129"/>
    <x v="573"/>
    <x v="58"/>
    <x v="3"/>
    <s v="아파트"/>
    <s v="공주월송지구경남아너스빌　"/>
    <s v="충남 공주시 월송동 671-1"/>
    <d v="2026-11-01T00:00:00"/>
    <n v="366"/>
    <n v="0"/>
    <n v="1124"/>
    <s v="㈜SM상선건설부문"/>
  </r>
  <r>
    <x v="11"/>
    <x v="130"/>
    <x v="584"/>
    <x v="66"/>
    <x v="3"/>
    <s v="아파트"/>
    <s v="보령엘리체헤리티지　"/>
    <s v="충남 보령시 동대동 391"/>
    <d v="2026-12-01T00:00:00"/>
    <n v="971"/>
    <n v="0"/>
    <n v="1483"/>
    <m/>
  </r>
  <r>
    <x v="11"/>
    <x v="87"/>
    <x v="559"/>
    <x v="66"/>
    <x v="3"/>
    <s v="아파트"/>
    <s v="더샵탕정인피니티시티　"/>
    <s v="충남 아산시 탕정면 매곡리 857"/>
    <d v="2026-12-01T00:00:00"/>
    <n v="1140"/>
    <n v="0"/>
    <n v="1397"/>
    <s v="(주)포스코이앤씨"/>
  </r>
  <r>
    <x v="11"/>
    <x v="87"/>
    <x v="569"/>
    <x v="60"/>
    <x v="0"/>
    <s v="아파트"/>
    <s v="아산배방필하우스리버시티　"/>
    <s v="충남 아산시 배방읍 북수리 1577"/>
    <d v="2027-02-01T00:00:00"/>
    <n v="1083"/>
    <n v="0"/>
    <n v="1318"/>
    <s v="한성건설(주)"/>
  </r>
  <r>
    <x v="11"/>
    <x v="87"/>
    <x v="559"/>
    <x v="60"/>
    <x v="0"/>
    <s v="아파트"/>
    <s v="더샵탕정인피니티시티2차　"/>
    <s v="충남 아산시 탕정면 매곡리 835"/>
    <d v="2027-02-01T00:00:00"/>
    <n v="1214"/>
    <n v="0"/>
    <n v="1390"/>
    <s v="(주)포스코이앤씨"/>
  </r>
  <r>
    <x v="11"/>
    <x v="88"/>
    <x v="29"/>
    <x v="68"/>
    <x v="1"/>
    <s v="아파트"/>
    <s v="천안일봉공원호반써밋센트럴파크2BL　"/>
    <s v="충남 천안시 동남구 용곡동 474-4"/>
    <d v="2027-05-01T00:00:00"/>
    <n v="1284"/>
    <n v="0"/>
    <n v="1290"/>
    <s v="(주)호반건설"/>
  </r>
  <r>
    <x v="11"/>
    <x v="124"/>
    <x v="585"/>
    <x v="68"/>
    <x v="1"/>
    <s v="아파트"/>
    <s v="계룡펠리피아　"/>
    <s v="충남 계룡시 엄사면 엄사리 418-8"/>
    <d v="2027-05-01T00:00:00"/>
    <n v="823"/>
    <n v="0"/>
    <n v="1021"/>
    <m/>
  </r>
  <r>
    <x v="11"/>
    <x v="88"/>
    <x v="28"/>
    <x v="78"/>
    <x v="2"/>
    <s v="아파트"/>
    <s v="힐스테이트천안역스카이움　"/>
    <s v="충남 천안시 서북구 성정동 210-15"/>
    <d v="2027-08-01T00:00:00"/>
    <n v="1079"/>
    <n v="0"/>
    <n v="1389"/>
    <s v="현대건설(주)"/>
  </r>
  <r>
    <x v="14"/>
    <x v="96"/>
    <x v="586"/>
    <x v="0"/>
    <x v="0"/>
    <s v="아파트"/>
    <s v="포레나순천　"/>
    <s v="전남 순천시 서면 선평리 1100"/>
    <d v="2023-01-01T00:00:00"/>
    <n v="613"/>
    <n v="1174"/>
    <n v="992"/>
    <s v="(주)한화건설"/>
  </r>
  <r>
    <x v="14"/>
    <x v="94"/>
    <x v="587"/>
    <x v="0"/>
    <x v="0"/>
    <s v="아파트"/>
    <s v="광양동문디이스트　"/>
    <s v="전남 광양시 마동 1309"/>
    <d v="2023-01-01T00:00:00"/>
    <n v="1114"/>
    <n v="790"/>
    <n v="961"/>
    <s v="동문건설(주)"/>
  </r>
  <r>
    <x v="14"/>
    <x v="131"/>
    <x v="588"/>
    <x v="0"/>
    <x v="0"/>
    <s v="아파트(임대)"/>
    <s v="영암삼호고운라피네"/>
    <s v="전남 영암군 삼호읍 용당리 2186"/>
    <d v="2023-01-01T00:00:00"/>
    <n v="294"/>
    <n v="0"/>
    <n v="0"/>
    <m/>
  </r>
  <r>
    <x v="14"/>
    <x v="96"/>
    <x v="589"/>
    <x v="27"/>
    <x v="0"/>
    <s v="아파트"/>
    <s v="e편한세상순천어반타워　"/>
    <s v="전남 순천시 조곡동 759"/>
    <d v="2023-02-01T00:00:00"/>
    <n v="632"/>
    <n v="1225"/>
    <n v="1217"/>
    <s v="대림산업(주)"/>
  </r>
  <r>
    <x v="14"/>
    <x v="96"/>
    <x v="590"/>
    <x v="28"/>
    <x v="0"/>
    <s v="아파트"/>
    <s v="순천한양수자인디에스티지　"/>
    <s v="전남 순천시 용당동 772"/>
    <d v="2023-03-01T00:00:00"/>
    <n v="1252"/>
    <n v="1291"/>
    <n v="999"/>
    <s v="(주)한 양,헬시피플(주)"/>
  </r>
  <r>
    <x v="14"/>
    <x v="131"/>
    <x v="588"/>
    <x v="28"/>
    <x v="0"/>
    <s v="아파트(임대)"/>
    <s v="대불렉시안파크타운"/>
    <s v="전남 영암군 삼호읍 용앙리 1665-2"/>
    <d v="2023-03-01T00:00:00"/>
    <n v="626"/>
    <n v="0"/>
    <n v="0"/>
    <m/>
  </r>
  <r>
    <x v="14"/>
    <x v="132"/>
    <x v="591"/>
    <x v="28"/>
    <x v="0"/>
    <s v="아파트"/>
    <s v="신안지도호림크레지움캐슬"/>
    <s v="전남 신안군 지도읍 읍내리 1702"/>
    <d v="2023-03-01T00:00:00"/>
    <n v="71"/>
    <n v="0"/>
    <n v="0"/>
    <m/>
  </r>
  <r>
    <x v="14"/>
    <x v="96"/>
    <x v="592"/>
    <x v="1"/>
    <x v="1"/>
    <s v="아파트(임대)"/>
    <s v="순천대광로제비앙리버팰리스"/>
    <s v="전남 순천시 가곡동 1081"/>
    <d v="2023-04-01T00:00:00"/>
    <n v="727"/>
    <n v="0"/>
    <n v="0"/>
    <s v="(주)대광건영"/>
  </r>
  <r>
    <x v="14"/>
    <x v="131"/>
    <x v="593"/>
    <x v="1"/>
    <x v="1"/>
    <s v="아파트(임대)"/>
    <s v="영암남풍LH2단지"/>
    <s v="전남 영암군 영암읍 남풍리 2-3"/>
    <d v="2023-04-01T00:00:00"/>
    <n v="100"/>
    <n v="0"/>
    <n v="0"/>
    <m/>
  </r>
  <r>
    <x v="14"/>
    <x v="97"/>
    <x v="594"/>
    <x v="29"/>
    <x v="1"/>
    <s v="아파트"/>
    <s v="하당풍경채어바니티　"/>
    <s v="전남 목포시 석현동 1185"/>
    <d v="2023-05-01T00:00:00"/>
    <n v="404"/>
    <n v="1276"/>
    <n v="1012"/>
    <s v="제일건설(주)"/>
  </r>
  <r>
    <x v="14"/>
    <x v="95"/>
    <x v="86"/>
    <x v="29"/>
    <x v="1"/>
    <s v="아파트(임대)"/>
    <s v="여수서교행복주택"/>
    <s v="전남 여수시 서교동 153-4"/>
    <d v="2023-05-01T00:00:00"/>
    <n v="200"/>
    <n v="0"/>
    <n v="0"/>
    <m/>
  </r>
  <r>
    <x v="14"/>
    <x v="94"/>
    <x v="595"/>
    <x v="29"/>
    <x v="1"/>
    <s v="아파트"/>
    <s v="가야산한라비발디프리미어　"/>
    <s v="전남 광양시 광영동 1090"/>
    <d v="2023-05-01T00:00:00"/>
    <n v="332"/>
    <n v="0"/>
    <n v="894"/>
    <s v="(주)한라"/>
  </r>
  <r>
    <x v="14"/>
    <x v="133"/>
    <x v="596"/>
    <x v="29"/>
    <x v="1"/>
    <s v="아파트"/>
    <s v="하나가우디움"/>
    <s v="전남 영광군 영광읍 도동리 171-1"/>
    <d v="2023-05-01T00:00:00"/>
    <n v="18"/>
    <n v="0"/>
    <n v="0"/>
    <m/>
  </r>
  <r>
    <x v="14"/>
    <x v="95"/>
    <x v="597"/>
    <x v="30"/>
    <x v="1"/>
    <s v="아파트"/>
    <s v="미평해광샹그릴라힐즈파크　"/>
    <s v="전남 여수시 미평동 937"/>
    <d v="2023-06-01T00:00:00"/>
    <n v="282"/>
    <n v="1015"/>
    <n v="997"/>
    <s v="주식회사 해광종합건설"/>
  </r>
  <r>
    <x v="14"/>
    <x v="95"/>
    <x v="598"/>
    <x v="30"/>
    <x v="1"/>
    <s v="아파트"/>
    <s v="여수금호어울림오션테라스　"/>
    <s v="전남 여수시 소호동 1232"/>
    <d v="2023-06-01T00:00:00"/>
    <n v="162"/>
    <n v="0"/>
    <n v="1839"/>
    <s v="금호건설(주)"/>
  </r>
  <r>
    <x v="14"/>
    <x v="95"/>
    <x v="86"/>
    <x v="2"/>
    <x v="2"/>
    <s v="아파트(임대)"/>
    <s v="중해마루힐아너스(임대)"/>
    <s v="전남 여수시 서교동 30"/>
    <d v="2023-07-01T00:00:00"/>
    <n v="238"/>
    <n v="0"/>
    <n v="0"/>
    <m/>
  </r>
  <r>
    <x v="14"/>
    <x v="95"/>
    <x v="599"/>
    <x v="2"/>
    <x v="2"/>
    <s v="아파트"/>
    <s v="대광로제비앙센텀29　"/>
    <s v="전남 여수시 시전동 181"/>
    <d v="2023-07-01T00:00:00"/>
    <n v="363"/>
    <n v="0"/>
    <n v="1315"/>
    <s v="(주)대광건영"/>
  </r>
  <r>
    <x v="14"/>
    <x v="95"/>
    <x v="180"/>
    <x v="31"/>
    <x v="2"/>
    <s v="아파트"/>
    <s v="여수블루써밋"/>
    <s v="전남 여수시 수정동 230"/>
    <d v="2023-08-01T00:00:00"/>
    <n v="272"/>
    <n v="2515"/>
    <n v="0"/>
    <m/>
  </r>
  <r>
    <x v="14"/>
    <x v="94"/>
    <x v="600"/>
    <x v="32"/>
    <x v="2"/>
    <s v="아파트"/>
    <s v="세미존서희스타힐스　"/>
    <s v="전남 광양시 광양읍 덕례리 1849"/>
    <d v="2023-09-01T00:00:00"/>
    <n v="881"/>
    <n v="912"/>
    <n v="942"/>
    <s v="(주)서희건설"/>
  </r>
  <r>
    <x v="14"/>
    <x v="94"/>
    <x v="587"/>
    <x v="3"/>
    <x v="3"/>
    <s v="아파트"/>
    <s v="스마트시티2차"/>
    <s v="전남 광양시 마동 1149-7"/>
    <d v="2023-10-01T00:00:00"/>
    <n v="134"/>
    <n v="0"/>
    <n v="0"/>
    <s v="(주)신태양건설"/>
  </r>
  <r>
    <x v="14"/>
    <x v="94"/>
    <x v="587"/>
    <x v="3"/>
    <x v="3"/>
    <s v="아파트"/>
    <s v="스마트시티1차"/>
    <s v="전남 광양시 마동 1171-1"/>
    <d v="2023-10-01T00:00:00"/>
    <n v="216"/>
    <n v="0"/>
    <n v="0"/>
    <s v="(주)신태양건설"/>
  </r>
  <r>
    <x v="14"/>
    <x v="94"/>
    <x v="265"/>
    <x v="33"/>
    <x v="3"/>
    <s v="아파트"/>
    <s v="광양푸르지오더센트럴　"/>
    <s v="전남 광양시 황금동 537-1"/>
    <d v="2023-11-01T00:00:00"/>
    <n v="565"/>
    <n v="0"/>
    <n v="964"/>
    <s v="(주)대우건설"/>
  </r>
  <r>
    <x v="14"/>
    <x v="134"/>
    <x v="601"/>
    <x v="33"/>
    <x v="3"/>
    <s v="아파트"/>
    <s v="녹동승원팰리체시그니처　"/>
    <s v="전남 고흥군 도양읍 봉암리 3955"/>
    <d v="2023-11-01T00:00:00"/>
    <n v="192"/>
    <n v="0"/>
    <n v="997"/>
    <s v="승원종합건설(주)"/>
  </r>
  <r>
    <x v="14"/>
    <x v="131"/>
    <x v="602"/>
    <x v="33"/>
    <x v="3"/>
    <s v="아파트(임대)"/>
    <s v="영암학산1단지"/>
    <s v="전남 영암군 학산면 독천리 1323"/>
    <d v="2023-11-01T00:00:00"/>
    <n v="120"/>
    <n v="0"/>
    <n v="0"/>
    <m/>
  </r>
  <r>
    <x v="14"/>
    <x v="135"/>
    <x v="603"/>
    <x v="33"/>
    <x v="3"/>
    <s v="아파트(임대)"/>
    <s v="장성청담웰피아2차"/>
    <s v="전남 장성군 장성읍 기산리 532"/>
    <d v="2023-11-01T00:00:00"/>
    <n v="113"/>
    <n v="0"/>
    <n v="0"/>
    <m/>
  </r>
  <r>
    <x v="14"/>
    <x v="136"/>
    <x v="604"/>
    <x v="33"/>
    <x v="3"/>
    <s v="아파트"/>
    <s v="쌍용더플래티넘완도　"/>
    <s v="전남 완도군 완도읍 가용리 3-22"/>
    <d v="2023-11-01T00:00:00"/>
    <n v="192"/>
    <n v="0"/>
    <n v="1173"/>
    <s v="쌍용건설(주)"/>
  </r>
  <r>
    <x v="14"/>
    <x v="97"/>
    <x v="605"/>
    <x v="34"/>
    <x v="3"/>
    <s v="아파트"/>
    <s v="평화광장모아엘가비스타　"/>
    <s v="전남 목포시 상동 1115-6"/>
    <d v="2023-12-01T00:00:00"/>
    <n v="217"/>
    <n v="0"/>
    <n v="651"/>
    <s v="혜림건설(주)"/>
  </r>
  <r>
    <x v="14"/>
    <x v="96"/>
    <x v="606"/>
    <x v="34"/>
    <x v="3"/>
    <s v="아파트(임대)"/>
    <s v="순천조례3차골드클래스"/>
    <s v="전남 순천시 조례동 1890"/>
    <d v="2023-12-01T00:00:00"/>
    <n v="473"/>
    <n v="0"/>
    <n v="0"/>
    <m/>
  </r>
  <r>
    <x v="14"/>
    <x v="98"/>
    <x v="607"/>
    <x v="34"/>
    <x v="3"/>
    <s v="아파트"/>
    <s v="무안한아름골드"/>
    <s v="전남 무안군 무안읍 성내리 392"/>
    <d v="2023-12-01T00:00:00"/>
    <n v="114"/>
    <n v="0"/>
    <n v="0"/>
    <m/>
  </r>
  <r>
    <x v="14"/>
    <x v="97"/>
    <x v="594"/>
    <x v="4"/>
    <x v="0"/>
    <s v="아파트"/>
    <s v="목포한양립스더포레　"/>
    <s v="전남 목포시 석현동 1186"/>
    <d v="2024-01-01T00:00:00"/>
    <n v="648"/>
    <n v="0"/>
    <n v="899"/>
    <s v="(주)한양건설"/>
  </r>
  <r>
    <x v="14"/>
    <x v="137"/>
    <x v="608"/>
    <x v="35"/>
    <x v="0"/>
    <s v="아파트"/>
    <s v="힐스테이트화순2차　"/>
    <s v="전남 화순군 화순읍 삼천리 1072"/>
    <d v="2024-02-01T00:00:00"/>
    <n v="392"/>
    <n v="1020"/>
    <n v="1026"/>
    <s v="현대엔지니어링(주)"/>
  </r>
  <r>
    <x v="14"/>
    <x v="95"/>
    <x v="609"/>
    <x v="5"/>
    <x v="1"/>
    <s v="아파트"/>
    <s v="여수한국아델리움오션프랑　"/>
    <s v="전남 여수시 광무동 504"/>
    <d v="2024-04-01T00:00:00"/>
    <n v="274"/>
    <n v="0"/>
    <n v="1454"/>
    <s v="한국건설(주)"/>
  </r>
  <r>
    <x v="14"/>
    <x v="138"/>
    <x v="610"/>
    <x v="5"/>
    <x v="1"/>
    <s v="아파트"/>
    <s v="구례트루엘센텀포레　"/>
    <s v="전남 구례군 구례읍 백련리 594"/>
    <d v="2024-04-01T00:00:00"/>
    <n v="247"/>
    <n v="0"/>
    <n v="889"/>
    <s v="일성건설(주)"/>
  </r>
  <r>
    <x v="14"/>
    <x v="139"/>
    <x v="611"/>
    <x v="37"/>
    <x v="1"/>
    <s v="아파트"/>
    <s v="나주한국아델리움더하이츠　"/>
    <s v="전남 나주시 이창동 714"/>
    <d v="2024-05-01T00:00:00"/>
    <n v="311"/>
    <n v="0"/>
    <n v="980"/>
    <s v="㈜한국건설"/>
  </r>
  <r>
    <x v="14"/>
    <x v="94"/>
    <x v="265"/>
    <x v="37"/>
    <x v="1"/>
    <s v="아파트"/>
    <s v="광양한라비발디센트럴마크　"/>
    <s v="전남 광양시 황금동 1370"/>
    <d v="2024-05-01T00:00:00"/>
    <n v="772"/>
    <n v="0"/>
    <n v="959"/>
    <s v="주식회사 한라"/>
  </r>
  <r>
    <x v="14"/>
    <x v="138"/>
    <x v="610"/>
    <x v="37"/>
    <x v="1"/>
    <s v="아파트"/>
    <s v="월드메르디앙구례　"/>
    <s v="전남 구례군 구례읍 봉동리 214-2"/>
    <d v="2024-05-01T00:00:00"/>
    <n v="264"/>
    <n v="0"/>
    <n v="962"/>
    <s v="(주)신태양건설"/>
  </r>
  <r>
    <x v="14"/>
    <x v="140"/>
    <x v="612"/>
    <x v="37"/>
    <x v="1"/>
    <s v="아파트"/>
    <s v="대덕읍더포레스트에코파크　"/>
    <s v="전남 장흥군 대덕읍 연정리 1348"/>
    <d v="2024-05-01T00:00:00"/>
    <n v="45"/>
    <n v="0"/>
    <n v="921"/>
    <s v="두영종합건설(주),주식회사 뷰텍종합건설"/>
  </r>
  <r>
    <x v="14"/>
    <x v="98"/>
    <x v="607"/>
    <x v="37"/>
    <x v="1"/>
    <s v="아파트"/>
    <s v="무안승원팰리체2차　"/>
    <s v="전남 무안군 무안읍 성남리 327-1"/>
    <d v="2024-05-01T00:00:00"/>
    <n v="83"/>
    <n v="0"/>
    <n v="1055"/>
    <s v="승원종합건설(주)"/>
  </r>
  <r>
    <x v="14"/>
    <x v="98"/>
    <x v="613"/>
    <x v="37"/>
    <x v="1"/>
    <s v="아파트"/>
    <s v="힐스테이트오룡1단지　"/>
    <s v="전남 무안군 일로읍 오룡리 314"/>
    <d v="2024-05-01T00:00:00"/>
    <n v="482"/>
    <n v="0"/>
    <n v="1199"/>
    <s v="현대엔지니어링(주)"/>
  </r>
  <r>
    <x v="14"/>
    <x v="98"/>
    <x v="613"/>
    <x v="37"/>
    <x v="1"/>
    <s v="아파트"/>
    <s v="힐스테이트오룡2단지　"/>
    <s v="전남 무안군 일로읍 망월리 315"/>
    <d v="2024-05-01T00:00:00"/>
    <n v="348"/>
    <n v="0"/>
    <n v="1199"/>
    <s v="현대엔지니어링(주)"/>
  </r>
  <r>
    <x v="14"/>
    <x v="96"/>
    <x v="606"/>
    <x v="38"/>
    <x v="1"/>
    <s v="아파트"/>
    <s v="순천오네뜨센트럴　"/>
    <s v="전남 순천시 조례동 1276-1"/>
    <d v="2024-06-01T00:00:00"/>
    <n v="404"/>
    <n v="0"/>
    <n v="1120"/>
    <s v="남해종합건설(주), 남해종합개발(주)"/>
  </r>
  <r>
    <x v="14"/>
    <x v="94"/>
    <x v="265"/>
    <x v="38"/>
    <x v="1"/>
    <s v="아파트"/>
    <s v="더샵광양베이센트　"/>
    <s v="전남 광양시 황금동 552-2"/>
    <d v="2024-06-01T00:00:00"/>
    <n v="727"/>
    <n v="0"/>
    <n v="1006"/>
    <s v="주식회사 포스코건설"/>
  </r>
  <r>
    <x v="14"/>
    <x v="134"/>
    <x v="614"/>
    <x v="6"/>
    <x v="2"/>
    <s v="아파트"/>
    <s v="고흥승원팰리체하이엔드　"/>
    <s v="전남 고흥군 고흥읍 남계리 1043"/>
    <d v="2024-07-01T00:00:00"/>
    <n v="183"/>
    <n v="0"/>
    <n v="1093"/>
    <s v="승원종합건설(주)"/>
  </r>
  <r>
    <x v="14"/>
    <x v="137"/>
    <x v="608"/>
    <x v="6"/>
    <x v="2"/>
    <s v="아파트"/>
    <s v="화순3차한국아델리움센트럴　"/>
    <s v="전남 화순군 화순읍 교리 98"/>
    <d v="2024-07-01T00:00:00"/>
    <n v="302"/>
    <n v="0"/>
    <n v="1278"/>
    <s v="한국건설(주)"/>
  </r>
  <r>
    <x v="14"/>
    <x v="140"/>
    <x v="615"/>
    <x v="6"/>
    <x v="2"/>
    <s v="아파트"/>
    <s v="장흥줌파크더센트로　"/>
    <s v="전남 장흥군 장흥읍 건산리 500-15"/>
    <d v="2024-07-01T00:00:00"/>
    <n v="239"/>
    <n v="0"/>
    <n v="928"/>
    <s v="대창기업(주)"/>
  </r>
  <r>
    <x v="14"/>
    <x v="98"/>
    <x v="613"/>
    <x v="6"/>
    <x v="2"/>
    <s v="아파트"/>
    <s v="오룡푸르지오파르세나39BL　"/>
    <s v="전남 무안군 일로읍 오룡리"/>
    <d v="2024-07-01T00:00:00"/>
    <n v="380"/>
    <n v="0"/>
    <n v="1104"/>
    <s v="(주)대우건설"/>
  </r>
  <r>
    <x v="14"/>
    <x v="98"/>
    <x v="613"/>
    <x v="6"/>
    <x v="2"/>
    <s v="아파트"/>
    <s v="오룡푸르지오파르세나40BL　"/>
    <s v="전남 무안군 일로읍 오룡리 131"/>
    <d v="2024-07-01T00:00:00"/>
    <n v="352"/>
    <n v="0"/>
    <n v="1098"/>
    <s v="(주)대우건설"/>
  </r>
  <r>
    <x v="14"/>
    <x v="95"/>
    <x v="616"/>
    <x v="39"/>
    <x v="2"/>
    <s v="아파트"/>
    <s v="여수원더라움더힐　"/>
    <s v="전남 여수시 학용동 산73-3"/>
    <d v="2024-08-01T00:00:00"/>
    <n v="172"/>
    <n v="0"/>
    <n v="1576"/>
    <s v="우평건설 주식회사"/>
  </r>
  <r>
    <x v="14"/>
    <x v="98"/>
    <x v="613"/>
    <x v="39"/>
    <x v="2"/>
    <s v="아파트"/>
    <s v="남악오룡지구중흥S클래스에듀파크　"/>
    <s v="전남 무안군 일로읍 오룡리 319"/>
    <d v="2024-08-01T00:00:00"/>
    <n v="543"/>
    <n v="0"/>
    <n v="1016"/>
    <s v="중흥건설(주)"/>
  </r>
  <r>
    <x v="14"/>
    <x v="133"/>
    <x v="596"/>
    <x v="39"/>
    <x v="2"/>
    <s v="아파트"/>
    <s v="힐스테이트영광　"/>
    <s v="전남 영광군 영광읍 백학리 320-2"/>
    <d v="2024-08-01T00:00:00"/>
    <n v="493"/>
    <n v="0"/>
    <n v="1051"/>
    <s v="현대엔지니어링(주)"/>
  </r>
  <r>
    <x v="14"/>
    <x v="135"/>
    <x v="603"/>
    <x v="39"/>
    <x v="2"/>
    <s v="아파트"/>
    <s v="장성바울루체　"/>
    <s v="전남 장성군 장성읍 영천리 1669"/>
    <d v="2024-08-01T00:00:00"/>
    <n v="70"/>
    <n v="0"/>
    <n v="1033"/>
    <s v="남광건설㈜"/>
  </r>
  <r>
    <x v="14"/>
    <x v="96"/>
    <x v="594"/>
    <x v="40"/>
    <x v="2"/>
    <s v="아파트"/>
    <s v="마크원순천　"/>
    <s v="전남 순천시 석현동 28-1"/>
    <d v="2024-09-01T00:00:00"/>
    <n v="99"/>
    <n v="0"/>
    <n v="1452"/>
    <s v="중우건설(주)"/>
  </r>
  <r>
    <x v="14"/>
    <x v="94"/>
    <x v="587"/>
    <x v="7"/>
    <x v="3"/>
    <s v="아파트"/>
    <s v="와우지구중흥S클래스　"/>
    <s v="전남 광양시 마동 1360"/>
    <d v="2024-10-01T00:00:00"/>
    <n v="902"/>
    <n v="0"/>
    <n v="983"/>
    <s v="중흥건설(주)"/>
  </r>
  <r>
    <x v="14"/>
    <x v="96"/>
    <x v="606"/>
    <x v="41"/>
    <x v="3"/>
    <s v="아파트"/>
    <s v="트리마제순천1단지　"/>
    <s v="전남 순천시 조례동 168"/>
    <d v="2024-11-01T00:00:00"/>
    <n v="1314"/>
    <n v="0"/>
    <n v="1257"/>
    <s v="두산에너빌리티(주)"/>
  </r>
  <r>
    <x v="14"/>
    <x v="96"/>
    <x v="606"/>
    <x v="41"/>
    <x v="3"/>
    <s v="아파트"/>
    <s v="트리마제순천2단지　"/>
    <s v="전남 순천시 조례동 161-10"/>
    <d v="2024-11-01T00:00:00"/>
    <n v="705"/>
    <n v="0"/>
    <n v="1254"/>
    <s v="두산에너빌리티(주)"/>
  </r>
  <r>
    <x v="14"/>
    <x v="135"/>
    <x v="603"/>
    <x v="41"/>
    <x v="3"/>
    <s v="아파트(임대)"/>
    <s v="대광로제비앙장성센텀스카이"/>
    <s v="전남 장성군 장성읍 영천리 738"/>
    <d v="2024-11-01T00:00:00"/>
    <n v="793"/>
    <n v="0"/>
    <n v="0"/>
    <s v="(주)대광건영"/>
  </r>
  <r>
    <x v="14"/>
    <x v="95"/>
    <x v="617"/>
    <x v="8"/>
    <x v="0"/>
    <s v="아파트"/>
    <s v="여수한국아델리움프라하　"/>
    <s v="전남 여수시 오림동 374-11"/>
    <d v="2025-01-01T00:00:00"/>
    <n v="186"/>
    <n v="0"/>
    <n v="1491"/>
    <s v="한국건설(주)"/>
  </r>
  <r>
    <x v="14"/>
    <x v="139"/>
    <x v="618"/>
    <x v="8"/>
    <x v="0"/>
    <s v="아파트"/>
    <s v="나주역자이리버파크　"/>
    <s v="전남 나주시 송월동 135-3"/>
    <d v="2025-01-01T00:00:00"/>
    <n v="1554"/>
    <n v="0"/>
    <n v="1120"/>
    <s v="지에스건설(주)"/>
  </r>
  <r>
    <x v="14"/>
    <x v="141"/>
    <x v="619"/>
    <x v="44"/>
    <x v="0"/>
    <s v="아파트"/>
    <s v="담양센트럴파크남양휴튼　"/>
    <s v="전남 담양군 담양읍 백동리 248-13"/>
    <d v="2025-03-01T00:00:00"/>
    <n v="224"/>
    <n v="0"/>
    <n v="1326"/>
    <s v="남양건설(주)"/>
  </r>
  <r>
    <x v="14"/>
    <x v="98"/>
    <x v="613"/>
    <x v="44"/>
    <x v="0"/>
    <s v="아파트"/>
    <s v="남악오룡시티프라디움　"/>
    <s v="전남 무안군 일로읍 오룡리"/>
    <d v="2025-03-01T00:00:00"/>
    <n v="534"/>
    <n v="0"/>
    <n v="1197"/>
    <s v="주식회사 시티건설"/>
  </r>
  <r>
    <x v="14"/>
    <x v="142"/>
    <x v="620"/>
    <x v="44"/>
    <x v="0"/>
    <s v="아파트"/>
    <s v="함평엘리체시그니처　"/>
    <s v="전남 함평군 대동면 향교리 827-5"/>
    <d v="2025-03-01T00:00:00"/>
    <n v="232"/>
    <n v="0"/>
    <n v="935"/>
    <s v="(주)서진건설"/>
  </r>
  <r>
    <x v="14"/>
    <x v="95"/>
    <x v="621"/>
    <x v="46"/>
    <x v="1"/>
    <s v="아파트"/>
    <s v="더로제아델리움해양공원　"/>
    <s v="전남 여수시 관문동 232"/>
    <d v="2025-06-01T00:00:00"/>
    <n v="184"/>
    <n v="0"/>
    <n v="1566"/>
    <s v="한국건설(주)"/>
  </r>
  <r>
    <x v="14"/>
    <x v="96"/>
    <x v="606"/>
    <x v="46"/>
    <x v="1"/>
    <s v="아파트"/>
    <s v="조례한양수자인디에디션　"/>
    <s v="전남 순천시 조례동 142"/>
    <d v="2025-06-01T00:00:00"/>
    <n v="340"/>
    <n v="0"/>
    <n v="1269"/>
    <s v="한양(주)"/>
  </r>
  <r>
    <x v="14"/>
    <x v="98"/>
    <x v="613"/>
    <x v="25"/>
    <x v="2"/>
    <s v="아파트"/>
    <s v="무안오룡지구우미린1차　"/>
    <s v="전남 무안군 일로읍 오룡리 716"/>
    <d v="2025-07-01T00:00:00"/>
    <n v="372"/>
    <n v="0"/>
    <n v="1057"/>
    <s v="우미건설(주)"/>
  </r>
  <r>
    <x v="14"/>
    <x v="98"/>
    <x v="613"/>
    <x v="25"/>
    <x v="2"/>
    <s v="아파트"/>
    <s v="무안오룡지구우미린2차44블록　"/>
    <s v="전남 무안군 일로읍 오룡리 716"/>
    <d v="2025-07-01T00:00:00"/>
    <n v="685"/>
    <n v="0"/>
    <n v="1057"/>
    <s v="우미건설(주)"/>
  </r>
  <r>
    <x v="14"/>
    <x v="95"/>
    <x v="622"/>
    <x v="26"/>
    <x v="3"/>
    <s v="아파트"/>
    <s v="쌍용더플래티넘여수35　"/>
    <s v="전남 여수시 학동 74"/>
    <d v="2025-10-01T00:00:00"/>
    <n v="244"/>
    <n v="0"/>
    <n v="1722"/>
    <s v="쌍용건설(주)"/>
  </r>
  <r>
    <x v="14"/>
    <x v="94"/>
    <x v="600"/>
    <x v="49"/>
    <x v="3"/>
    <s v="아파트"/>
    <s v="광양푸르지오센터파크　"/>
    <s v="전남 광양시 광양읍 용강리 1-1"/>
    <d v="2025-12-01T00:00:00"/>
    <n v="992"/>
    <n v="0"/>
    <n v="1121"/>
    <s v="(주)대우건설"/>
  </r>
  <r>
    <x v="14"/>
    <x v="94"/>
    <x v="600"/>
    <x v="49"/>
    <x v="3"/>
    <s v="아파트(임대)"/>
    <s v="덕진광양의봄선샤인"/>
    <s v="전남 광양시 광양읍 용강리 산4-72"/>
    <d v="2025-12-01T00:00:00"/>
    <n v="1227"/>
    <n v="0"/>
    <n v="0"/>
    <s v="덕진토건(주)"/>
  </r>
  <r>
    <x v="14"/>
    <x v="137"/>
    <x v="608"/>
    <x v="49"/>
    <x v="3"/>
    <s v="아파트"/>
    <s v="화순센텀모아엘가트레뷰　"/>
    <s v="전남 화순군 화순읍 삼천리 703"/>
    <d v="2025-12-01T00:00:00"/>
    <n v="379"/>
    <n v="0"/>
    <n v="1392"/>
    <s v="모아건설산업(주)"/>
  </r>
  <r>
    <x v="14"/>
    <x v="135"/>
    <x v="603"/>
    <x v="65"/>
    <x v="1"/>
    <s v="아파트"/>
    <s v="장성남양휴튼리버파크　"/>
    <s v="전남 장성군 장성읍 기산리 112-32"/>
    <d v="2026-06-01T00:00:00"/>
    <n v="180"/>
    <n v="0"/>
    <n v="1365"/>
    <m/>
  </r>
  <r>
    <x v="14"/>
    <x v="135"/>
    <x v="623"/>
    <x v="57"/>
    <x v="3"/>
    <s v="아파트"/>
    <s v="첨단제일풍경채A2BL　"/>
    <s v="전남 장성군 진원면 산동리 540-12"/>
    <d v="2026-10-01T00:00:00"/>
    <n v="1845"/>
    <n v="0"/>
    <n v="1426"/>
    <s v="제일건설(주)"/>
  </r>
  <r>
    <x v="14"/>
    <x v="135"/>
    <x v="623"/>
    <x v="57"/>
    <x v="3"/>
    <s v="아파트"/>
    <s v="힐스테이트첨단센트럴　"/>
    <s v="전남 장성군 진원면 산동리 81-93"/>
    <d v="2026-10-01T00:00:00"/>
    <n v="1520"/>
    <n v="0"/>
    <n v="1391"/>
    <m/>
  </r>
  <r>
    <x v="14"/>
    <x v="94"/>
    <x v="587"/>
    <x v="59"/>
    <x v="0"/>
    <s v="아파트"/>
    <s v="더샵광양레이크센텀　"/>
    <s v="전남 광양시 마동 348-4"/>
    <d v="2027-01-01T00:00:00"/>
    <n v="925"/>
    <n v="0"/>
    <n v="1092"/>
    <s v="(주)포스코이앤씨"/>
  </r>
  <r>
    <x v="14"/>
    <x v="95"/>
    <x v="624"/>
    <x v="67"/>
    <x v="1"/>
    <s v="아파트"/>
    <s v="힐스테이트죽림더프라우드2BL　"/>
    <s v="전남 여수시 소라면 죽림리 685"/>
    <d v="2027-04-01T00:00:00"/>
    <n v="931"/>
    <n v="0"/>
    <n v="1463"/>
    <s v="현대건설(주)"/>
  </r>
  <r>
    <x v="14"/>
    <x v="95"/>
    <x v="624"/>
    <x v="67"/>
    <x v="1"/>
    <s v="아파트"/>
    <s v="힐스테이트죽림더프라우드4BL　"/>
    <s v="전남 여수시 소라면 죽림리 216-3"/>
    <d v="2027-04-01T00:00:00"/>
    <n v="341"/>
    <n v="0"/>
    <n v="1451"/>
    <s v="현대건설(주)"/>
  </r>
  <r>
    <x v="14"/>
    <x v="96"/>
    <x v="625"/>
    <x v="80"/>
    <x v="2"/>
    <s v="아파트"/>
    <s v="순천그랜드파크자이　"/>
    <s v="전남 순천시 풍덕동 327-3"/>
    <d v="2027-07-01T00:00:00"/>
    <n v="997"/>
    <n v="0"/>
    <n v="1547"/>
    <m/>
  </r>
  <r>
    <x v="5"/>
    <x v="67"/>
    <x v="22"/>
    <x v="0"/>
    <x v="0"/>
    <s v="아파트(임대)"/>
    <s v="포항중앙행복주택"/>
    <s v="경북 포항시 북구 동빈1가 82-12"/>
    <d v="2023-01-01T00:00:00"/>
    <n v="120"/>
    <n v="0"/>
    <n v="0"/>
    <m/>
  </r>
  <r>
    <x v="5"/>
    <x v="68"/>
    <x v="626"/>
    <x v="0"/>
    <x v="0"/>
    <s v="아파트"/>
    <s v="파인앤유더퍼스트"/>
    <s v="경북 경산시 하양읍 대학리 1107"/>
    <d v="2023-01-01T00:00:00"/>
    <n v="356"/>
    <n v="0"/>
    <n v="0"/>
    <m/>
  </r>
  <r>
    <x v="5"/>
    <x v="65"/>
    <x v="627"/>
    <x v="27"/>
    <x v="0"/>
    <s v="아파트"/>
    <s v="광신프로그레스구미　"/>
    <s v="경북 구미시 원평동 1128"/>
    <d v="2023-02-01T00:00:00"/>
    <n v="581"/>
    <n v="1049"/>
    <n v="1098"/>
    <s v="(주)광신종합건설"/>
  </r>
  <r>
    <x v="5"/>
    <x v="67"/>
    <x v="21"/>
    <x v="1"/>
    <x v="1"/>
    <s v="아파트"/>
    <s v="힐스테이트포항　"/>
    <s v="경북 포항시 남구 오천읍 원리 1566"/>
    <d v="2023-04-01T00:00:00"/>
    <n v="1717"/>
    <n v="975"/>
    <n v="925"/>
    <s v="(주)현대건설"/>
  </r>
  <r>
    <x v="5"/>
    <x v="143"/>
    <x v="628"/>
    <x v="1"/>
    <x v="1"/>
    <s v="아파트"/>
    <s v="성류파크뷰"/>
    <s v="경북 울진군 울진읍 읍내리 541"/>
    <d v="2023-04-01T00:00:00"/>
    <n v="70"/>
    <n v="0"/>
    <n v="0"/>
    <m/>
  </r>
  <r>
    <x v="5"/>
    <x v="66"/>
    <x v="629"/>
    <x v="29"/>
    <x v="1"/>
    <s v="아파트(임대)"/>
    <s v="경주안강고령자복지주택"/>
    <s v="경북 경주시 안강읍 산대리 2443"/>
    <d v="2023-05-01T00:00:00"/>
    <n v="103"/>
    <n v="0"/>
    <n v="0"/>
    <m/>
  </r>
  <r>
    <x v="5"/>
    <x v="66"/>
    <x v="630"/>
    <x v="30"/>
    <x v="1"/>
    <s v="아파트"/>
    <s v="웰라움더테라스　"/>
    <s v="경북 경주시 충효동 1379-1"/>
    <d v="2023-06-01T00:00:00"/>
    <n v="230"/>
    <n v="0"/>
    <n v="1259"/>
    <s v="동서건설 주식회사"/>
  </r>
  <r>
    <x v="5"/>
    <x v="66"/>
    <x v="631"/>
    <x v="30"/>
    <x v="1"/>
    <s v="아파트"/>
    <s v="경주뉴센트로에일린의뜰　"/>
    <s v="경북 경주시 용강동 1612"/>
    <d v="2023-06-01T00:00:00"/>
    <n v="795"/>
    <n v="1311"/>
    <n v="1305"/>
    <s v="아이에스동서(주)"/>
  </r>
  <r>
    <x v="5"/>
    <x v="144"/>
    <x v="632"/>
    <x v="2"/>
    <x v="2"/>
    <s v="아파트"/>
    <s v="용상풍림아이원리버파크　"/>
    <s v="경북 안동시 용상동 1646"/>
    <d v="2023-07-01T00:00:00"/>
    <n v="835"/>
    <n v="970"/>
    <n v="1007"/>
    <s v="(주)대명수안"/>
  </r>
  <r>
    <x v="5"/>
    <x v="143"/>
    <x v="633"/>
    <x v="2"/>
    <x v="2"/>
    <s v="아파트"/>
    <s v="하버펠리체　"/>
    <s v="경북 울진군 죽변면 죽변리 254-2"/>
    <d v="2023-07-01T00:00:00"/>
    <n v="72"/>
    <n v="0"/>
    <n v="1092"/>
    <m/>
  </r>
  <r>
    <x v="5"/>
    <x v="145"/>
    <x v="634"/>
    <x v="31"/>
    <x v="2"/>
    <s v="아파트"/>
    <s v="천마리더스빌2"/>
    <s v="경북 영양군 영양읍 서부리 230"/>
    <d v="2023-08-01T00:00:00"/>
    <n v="19"/>
    <n v="0"/>
    <n v="0"/>
    <m/>
  </r>
  <r>
    <x v="5"/>
    <x v="68"/>
    <x v="635"/>
    <x v="32"/>
    <x v="2"/>
    <s v="아파트"/>
    <s v="중방스타힐스　"/>
    <s v="경북 경산시 중방동 914"/>
    <d v="2023-09-01T00:00:00"/>
    <n v="960"/>
    <n v="1285"/>
    <n v="1350"/>
    <s v="(주)서희건설"/>
  </r>
  <r>
    <x v="5"/>
    <x v="146"/>
    <x v="636"/>
    <x v="32"/>
    <x v="2"/>
    <s v="아파트"/>
    <s v="에코리브　"/>
    <s v="경북 영덕군 영덕읍 화개리 203-2"/>
    <d v="2023-09-01T00:00:00"/>
    <n v="35"/>
    <n v="0"/>
    <n v="1005"/>
    <m/>
  </r>
  <r>
    <x v="5"/>
    <x v="67"/>
    <x v="22"/>
    <x v="3"/>
    <x v="3"/>
    <s v="아파트"/>
    <s v="서희스타힐스더캐슬　"/>
    <s v="경북 포항시 북구 흥해읍 남성리 0"/>
    <d v="2023-10-01T00:00:00"/>
    <n v="956"/>
    <n v="847"/>
    <n v="809"/>
    <s v="(주)서희건설"/>
  </r>
  <r>
    <x v="5"/>
    <x v="147"/>
    <x v="637"/>
    <x v="3"/>
    <x v="3"/>
    <s v="아파트"/>
    <s v="성주스위트엠　"/>
    <s v="경북 성주군 성주읍 백전리 629"/>
    <d v="2023-10-01T00:00:00"/>
    <n v="286"/>
    <n v="0"/>
    <n v="866"/>
    <s v="대우조선해양건설(주)"/>
  </r>
  <r>
    <x v="5"/>
    <x v="67"/>
    <x v="22"/>
    <x v="33"/>
    <x v="3"/>
    <s v="아파트"/>
    <s v="양학신원아침도시퀘렌시아　"/>
    <s v="경북 포항시 북구 득량동 310"/>
    <d v="2023-11-01T00:00:00"/>
    <n v="659"/>
    <n v="1119"/>
    <n v="1069"/>
    <s v="신원종합개발(주)"/>
  </r>
  <r>
    <x v="5"/>
    <x v="65"/>
    <x v="627"/>
    <x v="33"/>
    <x v="3"/>
    <s v="아파트"/>
    <s v="구미아이파크더샵　"/>
    <s v="경북 구미시 원평동 1134"/>
    <d v="2023-11-01T00:00:00"/>
    <n v="1610"/>
    <n v="0"/>
    <n v="1032"/>
    <s v="HDC현대산업개발(주),(주)포스코건설"/>
  </r>
  <r>
    <x v="5"/>
    <x v="148"/>
    <x v="638"/>
    <x v="33"/>
    <x v="3"/>
    <s v="아파트"/>
    <s v="라트라움테라스하우스　"/>
    <s v="경북 영주시 조암동 1292-6"/>
    <d v="2023-11-01T00:00:00"/>
    <n v="160"/>
    <n v="0"/>
    <n v="1239"/>
    <s v="주식회사 천마종합건설"/>
  </r>
  <r>
    <x v="5"/>
    <x v="68"/>
    <x v="280"/>
    <x v="33"/>
    <x v="3"/>
    <s v="아파트"/>
    <s v="중산자이1단지　"/>
    <s v="경북 경산시 중산동 705"/>
    <d v="2023-11-01T00:00:00"/>
    <n v="1144"/>
    <n v="1678"/>
    <n v="1627"/>
    <s v="GS건설(주)"/>
  </r>
  <r>
    <x v="5"/>
    <x v="68"/>
    <x v="280"/>
    <x v="33"/>
    <x v="3"/>
    <s v="아파트"/>
    <s v="중산자이2단지　"/>
    <s v="경북 경산시 중산동 706"/>
    <d v="2023-11-01T00:00:00"/>
    <n v="309"/>
    <n v="0"/>
    <n v="1607"/>
    <s v="GS건설(주)"/>
  </r>
  <r>
    <x v="5"/>
    <x v="143"/>
    <x v="639"/>
    <x v="33"/>
    <x v="3"/>
    <s v="아파트"/>
    <s v="후포라온하이츠　"/>
    <s v="경북 울진군 후포면 후포리 303-2"/>
    <d v="2023-11-01T00:00:00"/>
    <n v="70"/>
    <n v="0"/>
    <n v="1290"/>
    <s v="만송종합건설(주)"/>
  </r>
  <r>
    <x v="5"/>
    <x v="67"/>
    <x v="22"/>
    <x v="34"/>
    <x v="3"/>
    <s v="아파트"/>
    <s v="포항우현온단채"/>
    <s v="경북 포항시 북구 우현동 539"/>
    <d v="2023-12-01T00:00:00"/>
    <n v="29"/>
    <n v="0"/>
    <n v="0"/>
    <m/>
  </r>
  <r>
    <x v="5"/>
    <x v="65"/>
    <x v="640"/>
    <x v="34"/>
    <x v="3"/>
    <s v="아파트"/>
    <s v="구미확장단지중흥S클래스에듀포레　"/>
    <s v="경북 구미시 산동읍 인덕리 1116"/>
    <d v="2023-12-01T00:00:00"/>
    <n v="1555"/>
    <n v="0"/>
    <n v="936"/>
    <s v="중흥건설(주)"/>
  </r>
  <r>
    <x v="5"/>
    <x v="144"/>
    <x v="632"/>
    <x v="35"/>
    <x v="0"/>
    <s v="아파트(임대)"/>
    <s v="안동어반마제네스"/>
    <s v="경북 안동시 용상동 1653"/>
    <d v="2024-02-01T00:00:00"/>
    <n v="89"/>
    <n v="0"/>
    <n v="0"/>
    <m/>
  </r>
  <r>
    <x v="5"/>
    <x v="67"/>
    <x v="21"/>
    <x v="36"/>
    <x v="0"/>
    <s v="아파트"/>
    <s v="더트루엘포항　"/>
    <s v="경북 포항시 남구 오천읍 구정리 581"/>
    <d v="2024-03-01T00:00:00"/>
    <n v="255"/>
    <n v="0"/>
    <n v="1062"/>
    <s v="일성건설(주)"/>
  </r>
  <r>
    <x v="5"/>
    <x v="67"/>
    <x v="22"/>
    <x v="36"/>
    <x v="0"/>
    <s v="아파트"/>
    <s v="힐스테이트초곡　"/>
    <s v="경북 포항시 북구 흥해읍 초곡리 1867"/>
    <d v="2024-03-01T00:00:00"/>
    <n v="1866"/>
    <n v="0"/>
    <n v="1065"/>
    <s v="현대건설(주)"/>
  </r>
  <r>
    <x v="5"/>
    <x v="67"/>
    <x v="22"/>
    <x v="36"/>
    <x v="0"/>
    <s v="아파트"/>
    <s v="한화포레나포항　"/>
    <s v="경북 포항시 북구 흥해읍 이인리 0"/>
    <d v="2024-03-01T00:00:00"/>
    <n v="2192"/>
    <n v="0"/>
    <n v="1041"/>
    <s v="한화건설"/>
  </r>
  <r>
    <x v="5"/>
    <x v="68"/>
    <x v="626"/>
    <x v="36"/>
    <x v="0"/>
    <s v="아파트"/>
    <s v="경산하양제일풍경채어바니티　"/>
    <s v="경북 경산시 하양읍 서사리 278"/>
    <d v="2024-03-01T00:00:00"/>
    <n v="614"/>
    <n v="0"/>
    <n v="974"/>
    <s v="제일건설 주식회사 외 1개업체"/>
  </r>
  <r>
    <x v="5"/>
    <x v="149"/>
    <x v="641"/>
    <x v="36"/>
    <x v="0"/>
    <s v="아파트"/>
    <s v="다산월드메르디앙　"/>
    <s v="경북 고령군 다산면 상곡리 566"/>
    <d v="2024-03-01T00:00:00"/>
    <n v="631"/>
    <n v="0"/>
    <n v="859"/>
    <s v="(주)우석건설"/>
  </r>
  <r>
    <x v="5"/>
    <x v="66"/>
    <x v="642"/>
    <x v="5"/>
    <x v="1"/>
    <s v="아파트"/>
    <s v="경주엘크루헤리파크　"/>
    <s v="경북 경주시 진현동 779-1"/>
    <d v="2024-04-01T00:00:00"/>
    <n v="337"/>
    <n v="0"/>
    <n v="1140"/>
    <s v="대우조선해양건설(주)"/>
  </r>
  <r>
    <x v="5"/>
    <x v="66"/>
    <x v="643"/>
    <x v="5"/>
    <x v="1"/>
    <s v="아파트"/>
    <s v="경주자이르네　"/>
    <s v="경북 경주시 현곡면 하구리 1291"/>
    <d v="2024-04-01T00:00:00"/>
    <n v="494"/>
    <n v="0"/>
    <n v="1248"/>
    <s v="자이에스앤디(주)"/>
  </r>
  <r>
    <x v="5"/>
    <x v="65"/>
    <x v="208"/>
    <x v="5"/>
    <x v="1"/>
    <s v="아파트"/>
    <s v="구미송정범양레우스센트럴포레　"/>
    <s v="경북 구미시 송정동 532"/>
    <d v="2024-04-01T00:00:00"/>
    <n v="486"/>
    <n v="0"/>
    <n v="1206"/>
    <s v="범양건영(주)"/>
  </r>
  <r>
    <x v="5"/>
    <x v="65"/>
    <x v="208"/>
    <x v="5"/>
    <x v="1"/>
    <s v="아파트(임대)"/>
    <s v="구미송정송정포레1단지"/>
    <s v="경북 구미시 송정동 62"/>
    <d v="2024-04-01T00:00:00"/>
    <n v="250"/>
    <n v="0"/>
    <n v="0"/>
    <m/>
  </r>
  <r>
    <x v="5"/>
    <x v="65"/>
    <x v="644"/>
    <x v="5"/>
    <x v="1"/>
    <s v="아파트"/>
    <s v="구미푸르지오센트럴파크　"/>
    <s v="경북 구미시 고아읍 원호리 44-26"/>
    <d v="2024-04-01T00:00:00"/>
    <n v="819"/>
    <n v="0"/>
    <n v="1267"/>
    <s v="대우건설(주)"/>
  </r>
  <r>
    <x v="5"/>
    <x v="68"/>
    <x v="645"/>
    <x v="5"/>
    <x v="1"/>
    <s v="아파트"/>
    <s v="경산아이파크　"/>
    <s v="경북 경산시 압량읍 부적리 808"/>
    <d v="2024-04-01T00:00:00"/>
    <n v="977"/>
    <n v="0"/>
    <n v="1334"/>
    <s v="HDC현대산업개발(주)"/>
  </r>
  <r>
    <x v="5"/>
    <x v="147"/>
    <x v="637"/>
    <x v="5"/>
    <x v="1"/>
    <s v="아파트"/>
    <s v="성주성밖숲리엘　"/>
    <s v="경북 성주군 성주읍 경산리 776"/>
    <d v="2024-04-01T00:00:00"/>
    <n v="140"/>
    <n v="0"/>
    <n v="1072"/>
    <m/>
  </r>
  <r>
    <x v="5"/>
    <x v="67"/>
    <x v="21"/>
    <x v="38"/>
    <x v="1"/>
    <s v="아파트"/>
    <s v="포항아이파크　"/>
    <s v="경북 포항시 남구 오천읍 용산리 360-13"/>
    <d v="2024-06-01T00:00:00"/>
    <n v="1144"/>
    <n v="0"/>
    <n v="1056"/>
    <s v="HDC현대산업개발(주)"/>
  </r>
  <r>
    <x v="5"/>
    <x v="150"/>
    <x v="209"/>
    <x v="38"/>
    <x v="1"/>
    <s v="아파트"/>
    <s v="김천푸르지오더퍼스트　"/>
    <s v="경북 김천시 부곡동 482-1"/>
    <d v="2024-06-01T00:00:00"/>
    <n v="703"/>
    <n v="0"/>
    <n v="1245"/>
    <s v="(주)대우건설"/>
  </r>
  <r>
    <x v="5"/>
    <x v="67"/>
    <x v="21"/>
    <x v="6"/>
    <x v="2"/>
    <s v="아파트"/>
    <s v="남포항태왕아너스　"/>
    <s v="경북 포항시 남구 오천읍 문덕리 1188-241"/>
    <d v="2024-07-01T00:00:00"/>
    <n v="343"/>
    <n v="0"/>
    <n v="1012"/>
    <s v="주식회사 태왕이앤씨"/>
  </r>
  <r>
    <x v="5"/>
    <x v="67"/>
    <x v="22"/>
    <x v="6"/>
    <x v="2"/>
    <s v="아파트"/>
    <s v="한화포레나포항2차　"/>
    <s v="경북 포항시 북구 흥해읍 학천리 21"/>
    <d v="2024-07-01T00:00:00"/>
    <n v="350"/>
    <n v="0"/>
    <n v="1179"/>
    <s v="(주)한화건설"/>
  </r>
  <r>
    <x v="5"/>
    <x v="67"/>
    <x v="22"/>
    <x v="6"/>
    <x v="2"/>
    <s v="아파트"/>
    <s v="KTX포항역삼구트리니엔　"/>
    <s v="경북 포항시 북구 흥해읍 이인리 183-6"/>
    <d v="2024-07-01T00:00:00"/>
    <n v="1156"/>
    <n v="0"/>
    <n v="952"/>
    <s v="삼구건설(주)"/>
  </r>
  <r>
    <x v="5"/>
    <x v="66"/>
    <x v="646"/>
    <x v="6"/>
    <x v="2"/>
    <s v="아파트"/>
    <s v="경주황성베스티움프레스티지　"/>
    <s v="경북 경주시 황성동 73-8"/>
    <d v="2024-07-01T00:00:00"/>
    <n v="292"/>
    <n v="0"/>
    <n v="1430"/>
    <s v="(주)동부토건"/>
  </r>
  <r>
    <x v="5"/>
    <x v="66"/>
    <x v="647"/>
    <x v="6"/>
    <x v="2"/>
    <s v="아파트"/>
    <s v="신경주더퍼스트데시앙　"/>
    <s v="경북 경주시 건천읍 화천리 2701"/>
    <d v="2024-07-01T00:00:00"/>
    <n v="945"/>
    <n v="0"/>
    <n v="1019"/>
    <s v="(주)태영건설,(주)코메"/>
  </r>
  <r>
    <x v="5"/>
    <x v="66"/>
    <x v="648"/>
    <x v="6"/>
    <x v="2"/>
    <s v="아파트"/>
    <s v="경주삼부르네상스더테라스　"/>
    <s v="경북 경주시 외동읍 입실리 24"/>
    <d v="2024-07-01T00:00:00"/>
    <n v="534"/>
    <n v="0"/>
    <n v="1101"/>
    <s v="삼부토건(주)"/>
  </r>
  <r>
    <x v="5"/>
    <x v="144"/>
    <x v="649"/>
    <x v="40"/>
    <x v="2"/>
    <s v="아파트"/>
    <s v="안동역영무예다음포레스트　"/>
    <s v="경북 안동시 풍산읍 막곡리 14-15"/>
    <d v="2024-09-01T00:00:00"/>
    <n v="944"/>
    <n v="0"/>
    <n v="874"/>
    <s v="(주)영무건설"/>
  </r>
  <r>
    <x v="5"/>
    <x v="65"/>
    <x v="650"/>
    <x v="40"/>
    <x v="2"/>
    <s v="아파트"/>
    <s v="구미인동하늘채디어반　"/>
    <s v="경북 구미시 인의동 553-1"/>
    <d v="2024-09-01T00:00:00"/>
    <n v="291"/>
    <n v="0"/>
    <n v="1204"/>
    <s v="코오롱글로벌(주)"/>
  </r>
  <r>
    <x v="5"/>
    <x v="65"/>
    <x v="651"/>
    <x v="7"/>
    <x v="3"/>
    <s v="아파트"/>
    <s v="구미푸르지오엘리포레시티2단지　"/>
    <s v="경북 구미시 거의동 272"/>
    <d v="2024-10-01T00:00:00"/>
    <n v="1006"/>
    <n v="0"/>
    <n v="1211"/>
    <s v="(주)대우건설"/>
  </r>
  <r>
    <x v="5"/>
    <x v="65"/>
    <x v="651"/>
    <x v="7"/>
    <x v="3"/>
    <s v="아파트"/>
    <s v="구미푸르지오엘리포레시티1단지　"/>
    <s v="경북 구미시 거의동 303"/>
    <d v="2024-10-01T00:00:00"/>
    <n v="716"/>
    <n v="0"/>
    <n v="1183"/>
    <s v="(주)대우건설"/>
  </r>
  <r>
    <x v="5"/>
    <x v="68"/>
    <x v="280"/>
    <x v="7"/>
    <x v="3"/>
    <s v="아파트"/>
    <s v="펜타힐즈푸르지오2차　"/>
    <s v="경북 경산시 중산동 300-7"/>
    <d v="2024-10-01T00:00:00"/>
    <n v="506"/>
    <n v="0"/>
    <n v="1522"/>
    <s v="(주)대우건설"/>
  </r>
  <r>
    <x v="5"/>
    <x v="67"/>
    <x v="22"/>
    <x v="41"/>
    <x v="3"/>
    <s v="아파트"/>
    <s v="포항펜타시티대방엘리움퍼스티지2차　"/>
    <s v="경북 포항시 북구 흥해읍 대련리 262-1"/>
    <d v="2024-11-01T00:00:00"/>
    <n v="454"/>
    <n v="0"/>
    <n v="1072"/>
    <s v="대방산업개발 주식회사"/>
  </r>
  <r>
    <x v="5"/>
    <x v="67"/>
    <x v="22"/>
    <x v="41"/>
    <x v="3"/>
    <s v="아파트"/>
    <s v="포항펜타시티대방엘리움퍼스티지1차　"/>
    <s v="경북 포항시 북구 흥해읍 대련리 266-1"/>
    <d v="2024-11-01T00:00:00"/>
    <n v="874"/>
    <n v="0"/>
    <n v="1072"/>
    <s v="대방산업개발 주식회사"/>
  </r>
  <r>
    <x v="5"/>
    <x v="150"/>
    <x v="652"/>
    <x v="41"/>
    <x v="3"/>
    <s v="아파트(임대)"/>
    <s v="김천아포천년가2단지"/>
    <s v="경북 김천시 아포읍 송천리 110"/>
    <d v="2024-11-01T00:00:00"/>
    <n v="495"/>
    <n v="0"/>
    <n v="0"/>
    <s v="새천년종합건설 주식회사"/>
  </r>
  <r>
    <x v="5"/>
    <x v="67"/>
    <x v="22"/>
    <x v="42"/>
    <x v="3"/>
    <s v="아파트"/>
    <s v="포항한신더휴펜타시티A2BL　"/>
    <s v="경북 포항시 북구 흥해읍 대련리 259"/>
    <d v="2024-12-01T00:00:00"/>
    <n v="1597"/>
    <n v="0"/>
    <n v="1119"/>
    <s v="한신공영(주)"/>
  </r>
  <r>
    <x v="5"/>
    <x v="67"/>
    <x v="22"/>
    <x v="42"/>
    <x v="3"/>
    <s v="아파트"/>
    <s v="포항한신더휴펜타시티A4BL　"/>
    <s v="경북 포항시 북구 흥해읍 대련리 259"/>
    <d v="2024-12-01T00:00:00"/>
    <n v="595"/>
    <n v="0"/>
    <n v="1087"/>
    <s v="한신공영(주)"/>
  </r>
  <r>
    <x v="5"/>
    <x v="67"/>
    <x v="22"/>
    <x v="42"/>
    <x v="3"/>
    <s v="아파트"/>
    <s v="포항펜타시티동화아이위시　"/>
    <s v="경북 포항시 북구 흥해읍 대련리 55-2"/>
    <d v="2024-12-01T00:00:00"/>
    <n v="522"/>
    <n v="0"/>
    <n v="996"/>
    <s v="(주)동화건설"/>
  </r>
  <r>
    <x v="5"/>
    <x v="143"/>
    <x v="628"/>
    <x v="42"/>
    <x v="3"/>
    <s v="아파트"/>
    <s v="울진역센트럴두산위브　"/>
    <s v="경북 울진군 울진읍 읍남리 53-2"/>
    <d v="2024-12-01T00:00:00"/>
    <n v="393"/>
    <n v="0"/>
    <n v="1070"/>
    <s v="두산건설 주식회사"/>
  </r>
  <r>
    <x v="5"/>
    <x v="66"/>
    <x v="647"/>
    <x v="8"/>
    <x v="0"/>
    <s v="아파트"/>
    <s v="해링턴플레이스신경주역　"/>
    <s v="경북 경주시 건천읍 화천리 692"/>
    <d v="2025-01-01T00:00:00"/>
    <n v="549"/>
    <n v="0"/>
    <n v="1087"/>
    <s v="진흥기업(주)"/>
  </r>
  <r>
    <x v="5"/>
    <x v="66"/>
    <x v="647"/>
    <x v="8"/>
    <x v="0"/>
    <s v="아파트"/>
    <s v="신경주반도유보라아이비파크B4블록　"/>
    <s v="경북 경주시 건천읍 화천리 662"/>
    <d v="2025-01-01T00:00:00"/>
    <n v="1100"/>
    <n v="0"/>
    <n v="1057"/>
    <s v="(주)반도건설"/>
  </r>
  <r>
    <x v="5"/>
    <x v="66"/>
    <x v="647"/>
    <x v="8"/>
    <x v="0"/>
    <s v="아파트"/>
    <s v="신경주반도유보라아이비파크B5블록　"/>
    <s v="경북 경주시 건천읍 화천리 647"/>
    <d v="2025-01-01T00:00:00"/>
    <n v="390"/>
    <n v="0"/>
    <n v="1051"/>
    <s v="(주)반도건설"/>
  </r>
  <r>
    <x v="5"/>
    <x v="66"/>
    <x v="646"/>
    <x v="43"/>
    <x v="0"/>
    <s v="아파트"/>
    <s v="힐스테이트황성　"/>
    <s v="경북 경주시 황성동 45"/>
    <d v="2025-02-01T00:00:00"/>
    <n v="608"/>
    <n v="0"/>
    <n v="1404"/>
    <s v="현대건설(주)"/>
  </r>
  <r>
    <x v="5"/>
    <x v="151"/>
    <x v="653"/>
    <x v="43"/>
    <x v="0"/>
    <s v="아파트"/>
    <s v="칠곡왜관월드메르디앙웰리지　"/>
    <s v="경북 칠곡군 왜관읍 금산리 823-24"/>
    <d v="2025-02-01T00:00:00"/>
    <n v="352"/>
    <n v="0"/>
    <n v="932"/>
    <s v="월드건설산업"/>
  </r>
  <r>
    <x v="5"/>
    <x v="66"/>
    <x v="647"/>
    <x v="44"/>
    <x v="0"/>
    <s v="아파트(임대)"/>
    <s v="KTX신경주역천년가센텀스카이"/>
    <s v="경북 경주시 건천읍 화천리 695-2"/>
    <d v="2025-03-01T00:00:00"/>
    <n v="522"/>
    <n v="0"/>
    <n v="0"/>
    <s v="새천년종합건설(주)"/>
  </r>
  <r>
    <x v="5"/>
    <x v="65"/>
    <x v="654"/>
    <x v="44"/>
    <x v="0"/>
    <s v="아파트"/>
    <s v="e편한세상구미상모트리베뉴　"/>
    <s v="경북 구미시 상모동 20-1"/>
    <d v="2025-03-01T00:00:00"/>
    <n v="620"/>
    <n v="0"/>
    <n v="1283"/>
    <s v="디엘건설 주식회사"/>
  </r>
  <r>
    <x v="5"/>
    <x v="65"/>
    <x v="655"/>
    <x v="24"/>
    <x v="1"/>
    <s v="아파트"/>
    <s v="구미해모로리버시티　"/>
    <s v="경북 구미시 공단동 108"/>
    <d v="2025-04-01T00:00:00"/>
    <n v="756"/>
    <n v="0"/>
    <n v="1257"/>
    <s v="(주)에이치제이중공업 건설부문"/>
  </r>
  <r>
    <x v="5"/>
    <x v="65"/>
    <x v="650"/>
    <x v="45"/>
    <x v="1"/>
    <s v="아파트"/>
    <s v="구미인동하늘채디어반2차　"/>
    <s v="경북 구미시 인의동 515"/>
    <d v="2025-05-01T00:00:00"/>
    <n v="907"/>
    <n v="0"/>
    <n v="1265"/>
    <s v="코오롱글로벌(주)"/>
  </r>
  <r>
    <x v="5"/>
    <x v="65"/>
    <x v="644"/>
    <x v="45"/>
    <x v="1"/>
    <s v="아파트"/>
    <s v="원호자이더포레　"/>
    <s v="경북 구미시 고아읍 원호리 90"/>
    <d v="2025-05-01T00:00:00"/>
    <n v="834"/>
    <n v="0"/>
    <n v="1296"/>
    <s v="GS건설(주)"/>
  </r>
  <r>
    <x v="5"/>
    <x v="151"/>
    <x v="656"/>
    <x v="25"/>
    <x v="2"/>
    <s v="아파트"/>
    <s v="우방아이유쉘유라밸　"/>
    <s v="경북 칠곡군 석적읍 중리 647"/>
    <d v="2025-07-01T00:00:00"/>
    <n v="310"/>
    <n v="0"/>
    <n v="1110"/>
    <s v="동아건설산업(주)"/>
  </r>
  <r>
    <x v="5"/>
    <x v="67"/>
    <x v="21"/>
    <x v="26"/>
    <x v="3"/>
    <s v="아파트"/>
    <s v="포항푸르지오마린시티　"/>
    <s v="경북 포항시 남구 구룡포읍 하정리 828-3"/>
    <d v="2025-10-01T00:00:00"/>
    <n v="678"/>
    <n v="0"/>
    <n v="1026"/>
    <s v="(주)대우건설"/>
  </r>
  <r>
    <x v="5"/>
    <x v="67"/>
    <x v="22"/>
    <x v="26"/>
    <x v="3"/>
    <s v="아파트"/>
    <s v="힐스테이트환호공원2블록　"/>
    <s v="경북 포항시 북구 양덕동 235"/>
    <d v="2025-10-01T00:00:00"/>
    <n v="1404"/>
    <n v="0"/>
    <n v="1436"/>
    <s v="현대건설(주)"/>
  </r>
  <r>
    <x v="5"/>
    <x v="67"/>
    <x v="22"/>
    <x v="26"/>
    <x v="3"/>
    <s v="아파트"/>
    <s v="힐스테이트환호공원1블록　"/>
    <s v="경북 포항시 북구 환호동 465"/>
    <d v="2025-10-01T00:00:00"/>
    <n v="1590"/>
    <n v="0"/>
    <n v="1434"/>
    <s v="현대건설(주)"/>
  </r>
  <r>
    <x v="5"/>
    <x v="148"/>
    <x v="657"/>
    <x v="48"/>
    <x v="3"/>
    <s v="아파트"/>
    <s v="영주아이파크　"/>
    <s v="경북 영주시 휴천동 1-1"/>
    <d v="2025-11-01T00:00:00"/>
    <n v="428"/>
    <n v="0"/>
    <n v="1205"/>
    <s v="HDC현대산업개발(주)"/>
  </r>
  <r>
    <x v="5"/>
    <x v="67"/>
    <x v="22"/>
    <x v="49"/>
    <x v="3"/>
    <s v="아파트"/>
    <s v="삼구트리니엔시그니처　"/>
    <s v="경북 포항시 북구 득량동 19-8"/>
    <d v="2025-12-01T00:00:00"/>
    <n v="547"/>
    <n v="0"/>
    <n v="1454"/>
    <s v="(주)삼구,삼구건설(주)"/>
  </r>
  <r>
    <x v="5"/>
    <x v="68"/>
    <x v="645"/>
    <x v="49"/>
    <x v="3"/>
    <s v="아파트"/>
    <s v="경산아이파크2차　"/>
    <s v="경북 경산시 압량읍 부적리 200"/>
    <d v="2025-12-01T00:00:00"/>
    <n v="745"/>
    <n v="0"/>
    <n v="1404"/>
    <s v="현대산업개발(주)"/>
  </r>
  <r>
    <x v="5"/>
    <x v="67"/>
    <x v="22"/>
    <x v="53"/>
    <x v="1"/>
    <s v="아파트"/>
    <s v="학산한신더휴엘리트파크　"/>
    <s v="경북 포항시 북구 학산동 산53-15"/>
    <d v="2026-05-01T00:00:00"/>
    <n v="1455"/>
    <n v="0"/>
    <n v="1491"/>
    <s v="한신공영(주)"/>
  </r>
  <r>
    <x v="5"/>
    <x v="67"/>
    <x v="22"/>
    <x v="53"/>
    <x v="1"/>
    <s v="아파트"/>
    <s v="포항자이애서턴　"/>
    <s v="경북 포항시 북구 학잠동 93-4"/>
    <d v="2026-05-01T00:00:00"/>
    <n v="1433"/>
    <n v="0"/>
    <n v="1543"/>
    <s v="지에스건설(주)"/>
  </r>
  <r>
    <x v="5"/>
    <x v="143"/>
    <x v="639"/>
    <x v="65"/>
    <x v="1"/>
    <s v="아파트"/>
    <s v="울진후포오션더캐슬　"/>
    <s v="경북 울진군 후포면 금음리 5-4"/>
    <d v="2026-06-01T00:00:00"/>
    <n v="123"/>
    <n v="0"/>
    <n v="1422"/>
    <m/>
  </r>
  <r>
    <x v="5"/>
    <x v="67"/>
    <x v="22"/>
    <x v="57"/>
    <x v="3"/>
    <s v="아파트"/>
    <s v="포항자이디오션　"/>
    <s v="경북 포항시 북구 항구동 17-358"/>
    <d v="2026-10-01T00:00:00"/>
    <n v="212"/>
    <n v="0"/>
    <n v="1763"/>
    <s v="GS건설"/>
  </r>
  <r>
    <x v="5"/>
    <x v="148"/>
    <x v="658"/>
    <x v="58"/>
    <x v="3"/>
    <s v="아파트"/>
    <s v="영주자이시그니처　"/>
    <s v="경북 영주시 상망동 78-1"/>
    <d v="2026-11-01T00:00:00"/>
    <n v="763"/>
    <n v="0"/>
    <n v="1297"/>
    <s v="지에스건설(주)"/>
  </r>
  <r>
    <x v="5"/>
    <x v="144"/>
    <x v="393"/>
    <x v="59"/>
    <x v="0"/>
    <s v="아파트"/>
    <s v="위파크안동호반　"/>
    <s v="경북 안동시 옥동 70"/>
    <d v="2027-01-01T00:00:00"/>
    <n v="820"/>
    <n v="0"/>
    <n v="1289"/>
    <s v="(주)호반건설"/>
  </r>
  <r>
    <x v="5"/>
    <x v="65"/>
    <x v="659"/>
    <x v="61"/>
    <x v="0"/>
    <s v="아파트"/>
    <s v="구미그랑포레데시앙1단지　"/>
    <s v="경북 구미시 도량동 165"/>
    <d v="2027-03-01T00:00:00"/>
    <n v="1350"/>
    <n v="0"/>
    <n v="1327"/>
    <s v="(주)태영건설"/>
  </r>
  <r>
    <x v="5"/>
    <x v="65"/>
    <x v="660"/>
    <x v="67"/>
    <x v="1"/>
    <s v="아파트"/>
    <s v="힐스테이트구미더퍼스트　"/>
    <s v="경북 구미시 봉곡동 59-1"/>
    <d v="2027-04-01T00:00:00"/>
    <n v="491"/>
    <n v="0"/>
    <n v="1554"/>
    <s v="현대건설(주)"/>
  </r>
  <r>
    <x v="5"/>
    <x v="67"/>
    <x v="21"/>
    <x v="70"/>
    <x v="2"/>
    <s v="아파트"/>
    <s v="힐스테이트더샵상생공원단지　"/>
    <s v="경북 포항시 남구 대잠동 81-4"/>
    <d v="2027-09-01T00:00:00"/>
    <n v="1668"/>
    <n v="0"/>
    <n v="1630"/>
    <s v="현대엔지니어링(주)"/>
  </r>
  <r>
    <x v="5"/>
    <x v="68"/>
    <x v="661"/>
    <x v="77"/>
    <x v="3"/>
    <s v="아파트"/>
    <s v="경산대임지구B-3BL라온프라이빗　"/>
    <s v="경북 경산시 대정동 502-14"/>
    <d v="2028-12-01T00:00:00"/>
    <n v="593"/>
    <n v="0"/>
    <n v="1709"/>
    <s v="라온건설(주)"/>
  </r>
  <r>
    <x v="8"/>
    <x v="84"/>
    <x v="662"/>
    <x v="0"/>
    <x v="0"/>
    <s v="아파트"/>
    <s v="양산브라운스톤　"/>
    <s v="경남 양산시 물금읍 범어리 2837"/>
    <d v="2023-01-01T00:00:00"/>
    <n v="842"/>
    <n v="1241"/>
    <n v="1096"/>
    <s v="이수건설(주)"/>
  </r>
  <r>
    <x v="8"/>
    <x v="84"/>
    <x v="663"/>
    <x v="0"/>
    <x v="0"/>
    <s v="아파트"/>
    <s v="사송더샵데시앙2차6단지　"/>
    <s v="경남 양산시 동면 사송리 0"/>
    <d v="2023-01-01T00:00:00"/>
    <n v="614"/>
    <n v="1181"/>
    <n v="1101"/>
    <s v="(주)포스코건설,(주)태영건설"/>
  </r>
  <r>
    <x v="8"/>
    <x v="82"/>
    <x v="664"/>
    <x v="27"/>
    <x v="0"/>
    <s v="아파트"/>
    <s v="김해주촌일동미라주더네스트　"/>
    <s v="경남 김해시 주촌면 선지리 1475"/>
    <d v="2023-02-01T00:00:00"/>
    <n v="284"/>
    <n v="1050"/>
    <n v="1133"/>
    <s v="(주)일동"/>
  </r>
  <r>
    <x v="8"/>
    <x v="152"/>
    <x v="665"/>
    <x v="27"/>
    <x v="0"/>
    <s v="아파트(임대)"/>
    <s v="LH하동광평송림마을"/>
    <s v="경남 하동군 하동읍 광평리 459"/>
    <d v="2023-02-01T00:00:00"/>
    <n v="100"/>
    <n v="0"/>
    <n v="0"/>
    <m/>
  </r>
  <r>
    <x v="8"/>
    <x v="153"/>
    <x v="666"/>
    <x v="28"/>
    <x v="0"/>
    <s v="아파트"/>
    <s v="센텀지수"/>
    <s v="경남 사천시 죽림동 575-1"/>
    <d v="2023-03-01T00:00:00"/>
    <n v="20"/>
    <n v="0"/>
    <n v="0"/>
    <m/>
  </r>
  <r>
    <x v="8"/>
    <x v="84"/>
    <x v="663"/>
    <x v="1"/>
    <x v="1"/>
    <s v="아파트"/>
    <s v="사송더샵데시앙2차7단지　"/>
    <s v="경남 양산시 동면 사송리 1166"/>
    <d v="2023-04-01T00:00:00"/>
    <n v="993"/>
    <n v="1112"/>
    <n v="1110"/>
    <s v="(주)포스코건설,(주)태영건설"/>
  </r>
  <r>
    <x v="8"/>
    <x v="154"/>
    <x v="667"/>
    <x v="29"/>
    <x v="1"/>
    <s v="아파트"/>
    <s v="통영더유엘윈썸　"/>
    <s v="경남 통영시 용남면 원평리 260"/>
    <d v="2023-05-01T00:00:00"/>
    <n v="506"/>
    <n v="0"/>
    <n v="815"/>
    <s v="(주)신태양건설"/>
  </r>
  <r>
    <x v="8"/>
    <x v="80"/>
    <x v="27"/>
    <x v="30"/>
    <x v="1"/>
    <s v="아파트"/>
    <s v="신항마린애시앙　"/>
    <s v="경남 창원시 진해구 용원동 1338-5"/>
    <d v="2023-06-01T00:00:00"/>
    <n v="484"/>
    <n v="0"/>
    <n v="947"/>
    <m/>
  </r>
  <r>
    <x v="8"/>
    <x v="82"/>
    <x v="668"/>
    <x v="30"/>
    <x v="1"/>
    <s v="아파트"/>
    <s v="삼계삼정그린코아더베스트　"/>
    <s v="경남 김해시 삼계동 1561"/>
    <d v="2023-06-01T00:00:00"/>
    <n v="629"/>
    <n v="989"/>
    <n v="1079"/>
    <s v="삼정건설(주)"/>
  </r>
  <r>
    <x v="8"/>
    <x v="82"/>
    <x v="669"/>
    <x v="30"/>
    <x v="1"/>
    <s v="아파트"/>
    <s v="이안센트럴포레장유1단지　"/>
    <s v="경남 김해시 삼문동 1275"/>
    <d v="2023-06-01T00:00:00"/>
    <n v="756"/>
    <n v="964"/>
    <n v="912"/>
    <s v="대우산업개발(주)"/>
  </r>
  <r>
    <x v="8"/>
    <x v="82"/>
    <x v="669"/>
    <x v="30"/>
    <x v="1"/>
    <s v="아파트"/>
    <s v="이안센트럴포레장유2단지　"/>
    <s v="경남 김해시 삼문동 1276"/>
    <d v="2023-06-01T00:00:00"/>
    <n v="591"/>
    <n v="972"/>
    <n v="902"/>
    <s v="대우산업개발(주)"/>
  </r>
  <r>
    <x v="8"/>
    <x v="155"/>
    <x v="670"/>
    <x v="30"/>
    <x v="1"/>
    <s v="아파트"/>
    <s v="더헤리티지"/>
    <s v="경남 거창군 거창읍 중앙리 74-1"/>
    <d v="2023-06-01T00:00:00"/>
    <n v="29"/>
    <n v="0"/>
    <n v="0"/>
    <m/>
  </r>
  <r>
    <x v="8"/>
    <x v="152"/>
    <x v="665"/>
    <x v="2"/>
    <x v="2"/>
    <s v="아파트"/>
    <s v="광평하이엘"/>
    <s v="경남 하동군 하동읍 광평리 277"/>
    <d v="2023-07-01T00:00:00"/>
    <n v="29"/>
    <n v="0"/>
    <n v="0"/>
    <s v="디에스종합건설(주)"/>
  </r>
  <r>
    <x v="8"/>
    <x v="155"/>
    <x v="670"/>
    <x v="2"/>
    <x v="2"/>
    <s v="아파트"/>
    <s v="나리안길_107동　"/>
    <s v="경남 거창군 거창읍 대동리 571"/>
    <d v="2023-07-01T00:00:00"/>
    <n v="48"/>
    <n v="0"/>
    <n v="1272"/>
    <s v="주식회사 지엔지종합건설"/>
  </r>
  <r>
    <x v="8"/>
    <x v="155"/>
    <x v="670"/>
    <x v="2"/>
    <x v="2"/>
    <s v="아파트"/>
    <s v="더센트럴캐슬　"/>
    <s v="경남 거창군 거창읍 중앙리 212"/>
    <d v="2023-07-01T00:00:00"/>
    <n v="113"/>
    <n v="0"/>
    <n v="940"/>
    <s v="중앙건설(주)"/>
  </r>
  <r>
    <x v="8"/>
    <x v="80"/>
    <x v="25"/>
    <x v="31"/>
    <x v="2"/>
    <s v="아파트"/>
    <s v="창원푸르지오더플래티넘　"/>
    <s v="경남 창원시 마산합포구 교방동 75"/>
    <d v="2023-08-01T00:00:00"/>
    <n v="1538"/>
    <n v="0"/>
    <n v="1054"/>
    <s v="(주)대우건설, 쌍용건설(주)"/>
  </r>
  <r>
    <x v="8"/>
    <x v="82"/>
    <x v="671"/>
    <x v="31"/>
    <x v="2"/>
    <s v="아파트"/>
    <s v="김해푸르지오하이엔드　"/>
    <s v="경남 김해시 안동 360-40"/>
    <d v="2023-08-01T00:00:00"/>
    <n v="1400"/>
    <n v="1197"/>
    <n v="1067"/>
    <s v="(주)대우건설"/>
  </r>
  <r>
    <x v="8"/>
    <x v="156"/>
    <x v="672"/>
    <x v="31"/>
    <x v="2"/>
    <s v="아파트(임대)"/>
    <s v="고성남외행복마을1단지"/>
    <s v="경남 고성군 고성읍 서외리 278"/>
    <d v="2023-08-01T00:00:00"/>
    <n v="110"/>
    <n v="0"/>
    <n v="0"/>
    <m/>
  </r>
  <r>
    <x v="8"/>
    <x v="80"/>
    <x v="25"/>
    <x v="32"/>
    <x v="2"/>
    <s v="아파트"/>
    <s v="창원가포안단테　"/>
    <s v="경남 창원시 마산합포구 가포동 788"/>
    <d v="2023-09-01T00:00:00"/>
    <n v="402"/>
    <n v="0"/>
    <n v="760"/>
    <s v="화성산업(주)"/>
  </r>
  <r>
    <x v="8"/>
    <x v="153"/>
    <x v="673"/>
    <x v="32"/>
    <x v="2"/>
    <s v="아파트"/>
    <s v="사천삼정그린코아포레스트　"/>
    <s v="경남 사천시 사남면 유천리 929"/>
    <d v="2023-09-01T00:00:00"/>
    <n v="1295"/>
    <n v="827"/>
    <n v="904"/>
    <s v="(주)삼정기업"/>
  </r>
  <r>
    <x v="8"/>
    <x v="82"/>
    <x v="674"/>
    <x v="3"/>
    <x v="3"/>
    <s v="아파트"/>
    <s v="대청천경동리인뷰　"/>
    <s v="경남 김해시 신문동 1522"/>
    <d v="2023-10-01T00:00:00"/>
    <n v="877"/>
    <n v="1184"/>
    <n v="1128"/>
    <s v="(주)경동건설"/>
  </r>
  <r>
    <x v="8"/>
    <x v="157"/>
    <x v="675"/>
    <x v="3"/>
    <x v="3"/>
    <s v="아파트(임대)"/>
    <s v="창녕삼평마을아파트"/>
    <s v="경남 창녕군 창녕읍 말흘리 789-4"/>
    <d v="2023-10-01T00:00:00"/>
    <n v="150"/>
    <n v="0"/>
    <n v="0"/>
    <m/>
  </r>
  <r>
    <x v="8"/>
    <x v="83"/>
    <x v="485"/>
    <x v="33"/>
    <x v="3"/>
    <s v="아파트"/>
    <s v="e편한세상거제유로스카이　"/>
    <s v="경남 거제시 고현동 1175"/>
    <d v="2023-11-01T00:00:00"/>
    <n v="1113"/>
    <n v="0"/>
    <n v="1273"/>
    <s v="디엘이앤씨 주식회사"/>
  </r>
  <r>
    <x v="8"/>
    <x v="158"/>
    <x v="676"/>
    <x v="33"/>
    <x v="3"/>
    <s v="아파트"/>
    <s v="스위트캐슬더프라임　"/>
    <s v="경남 산청군 금서면 매촌리 628-1"/>
    <d v="2023-11-01T00:00:00"/>
    <n v="84"/>
    <n v="0"/>
    <n v="1006"/>
    <m/>
  </r>
  <r>
    <x v="8"/>
    <x v="80"/>
    <x v="23"/>
    <x v="34"/>
    <x v="3"/>
    <s v="아파트"/>
    <s v="창원한양립스더퍼스트　"/>
    <s v="경남 창원시 의창구 동읍 용잠리 374"/>
    <d v="2023-12-01T00:00:00"/>
    <n v="515"/>
    <n v="0"/>
    <n v="943"/>
    <s v="(주)한양건설"/>
  </r>
  <r>
    <x v="8"/>
    <x v="80"/>
    <x v="23"/>
    <x v="34"/>
    <x v="3"/>
    <s v="아파트"/>
    <s v="창원무동동원로얄듀크　"/>
    <s v="경남 창원시 의창구 북면 무동리 121-1"/>
    <d v="2023-12-01T00:00:00"/>
    <n v="525"/>
    <n v="0"/>
    <n v="980"/>
    <s v="(주)동원개발"/>
  </r>
  <r>
    <x v="8"/>
    <x v="80"/>
    <x v="26"/>
    <x v="34"/>
    <x v="3"/>
    <s v="아파트"/>
    <s v="창원롯데캐슬센텀골드　"/>
    <s v="경남 창원시 마산회원구 양덕동 166-44"/>
    <d v="2023-12-01T00:00:00"/>
    <n v="956"/>
    <n v="0"/>
    <n v="1150"/>
    <s v="롯데건설(주)"/>
  </r>
  <r>
    <x v="8"/>
    <x v="159"/>
    <x v="677"/>
    <x v="34"/>
    <x v="3"/>
    <s v="아파트(임대)"/>
    <s v="밀양부북LH2단지"/>
    <s v="경남 밀양시 부북면 전사포리 509-1"/>
    <d v="2023-12-01T00:00:00"/>
    <n v="307"/>
    <n v="0"/>
    <n v="0"/>
    <m/>
  </r>
  <r>
    <x v="8"/>
    <x v="83"/>
    <x v="678"/>
    <x v="34"/>
    <x v="3"/>
    <s v="아파트"/>
    <s v="거제반도유보라　"/>
    <s v="경남 거제시 옥포동 1997"/>
    <d v="2023-12-01T00:00:00"/>
    <n v="292"/>
    <n v="0"/>
    <n v="1122"/>
    <s v="주식회사 반도건설"/>
  </r>
  <r>
    <x v="8"/>
    <x v="84"/>
    <x v="663"/>
    <x v="34"/>
    <x v="3"/>
    <s v="아파트"/>
    <s v="사송에비뉴원　"/>
    <s v="경남 양산시 동면 사송리 0"/>
    <d v="2023-12-01T00:00:00"/>
    <n v="479"/>
    <n v="0"/>
    <n v="930"/>
    <s v="에이스건설(주)"/>
  </r>
  <r>
    <x v="8"/>
    <x v="154"/>
    <x v="679"/>
    <x v="4"/>
    <x v="0"/>
    <s v="아파트"/>
    <s v="디엘본S136　"/>
    <s v="경남 통영시 광도면 죽림리 1582-2"/>
    <d v="2024-01-01T00:00:00"/>
    <n v="136"/>
    <n v="0"/>
    <n v="1166"/>
    <s v="흥한건설(주)"/>
  </r>
  <r>
    <x v="8"/>
    <x v="83"/>
    <x v="680"/>
    <x v="4"/>
    <x v="0"/>
    <s v="아파트"/>
    <s v="더샵거제디클리브　"/>
    <s v="경남 거제시 상동동 1120"/>
    <d v="2024-01-01T00:00:00"/>
    <n v="1288"/>
    <n v="0"/>
    <n v="1151"/>
    <s v="(주)포스코건설"/>
  </r>
  <r>
    <x v="8"/>
    <x v="84"/>
    <x v="681"/>
    <x v="4"/>
    <x v="0"/>
    <s v="아파트(임대)"/>
    <s v="양산천년가더힐"/>
    <s v="경남 양산시 주진동 710"/>
    <d v="2024-01-01T00:00:00"/>
    <n v="625"/>
    <n v="0"/>
    <n v="0"/>
    <s v="새천년종합건설(주)"/>
  </r>
  <r>
    <x v="8"/>
    <x v="155"/>
    <x v="670"/>
    <x v="4"/>
    <x v="0"/>
    <s v="아파트"/>
    <s v="더샵거창포르시엘　"/>
    <s v="경남 거창군 거창읍 가지리 1860"/>
    <d v="2024-01-01T00:00:00"/>
    <n v="469"/>
    <n v="1018"/>
    <n v="922"/>
    <s v="(주)포스코건설"/>
  </r>
  <r>
    <x v="8"/>
    <x v="80"/>
    <x v="25"/>
    <x v="35"/>
    <x v="0"/>
    <s v="아파트"/>
    <s v="마창대교유보라아이비파크　"/>
    <s v="경남 창원시 마산합포구 가포동 747"/>
    <d v="2024-02-01T00:00:00"/>
    <n v="847"/>
    <n v="909"/>
    <n v="932"/>
    <s v="(주)반도건설"/>
  </r>
  <r>
    <x v="8"/>
    <x v="80"/>
    <x v="27"/>
    <x v="35"/>
    <x v="0"/>
    <s v="아파트"/>
    <s v="진해남문리젠시빌란트더웰　"/>
    <s v="경남 창원시 진해구 남문동 1275-1"/>
    <d v="2024-02-01T00:00:00"/>
    <n v="458"/>
    <n v="0"/>
    <n v="918"/>
    <s v="(주)리젠시빌건설"/>
  </r>
  <r>
    <x v="8"/>
    <x v="81"/>
    <x v="682"/>
    <x v="35"/>
    <x v="0"/>
    <s v="아파트(임대)"/>
    <s v="진주평거햇살마을"/>
    <s v="경남 진주시 평거동 359"/>
    <d v="2024-02-01T00:00:00"/>
    <n v="140"/>
    <n v="0"/>
    <n v="0"/>
    <m/>
  </r>
  <r>
    <x v="8"/>
    <x v="84"/>
    <x v="683"/>
    <x v="35"/>
    <x v="0"/>
    <s v="아파트"/>
    <s v="양산평산코아루에듀포레　"/>
    <s v="경남 양산시 평산동 357"/>
    <d v="2024-02-01T00:00:00"/>
    <n v="225"/>
    <n v="0"/>
    <n v="981"/>
    <s v="한양산업개발 외1"/>
  </r>
  <r>
    <x v="8"/>
    <x v="84"/>
    <x v="663"/>
    <x v="35"/>
    <x v="0"/>
    <s v="아파트"/>
    <s v="사송더샵데시앙3차　"/>
    <s v="경남 양산시 동면 사송리 1233"/>
    <d v="2024-02-01T00:00:00"/>
    <n v="533"/>
    <n v="0"/>
    <n v="1230"/>
    <s v="(주)태영건설"/>
  </r>
  <r>
    <x v="8"/>
    <x v="82"/>
    <x v="674"/>
    <x v="36"/>
    <x v="0"/>
    <s v="아파트"/>
    <s v="장유자이더파크　"/>
    <s v="경남 김해시 신문동 1528"/>
    <d v="2024-03-01T00:00:00"/>
    <n v="587"/>
    <n v="0"/>
    <n v="1276"/>
    <s v="GS건설(주)"/>
  </r>
  <r>
    <x v="8"/>
    <x v="159"/>
    <x v="592"/>
    <x v="36"/>
    <x v="0"/>
    <s v="아파트(임대)"/>
    <s v="밀양가곡행복주택"/>
    <s v="경남 밀양시 가곡동 662-77"/>
    <d v="2024-03-01T00:00:00"/>
    <n v="104"/>
    <n v="0"/>
    <n v="0"/>
    <m/>
  </r>
  <r>
    <x v="8"/>
    <x v="84"/>
    <x v="663"/>
    <x v="36"/>
    <x v="0"/>
    <s v="아파트"/>
    <s v="양산사송제일풍경채퍼스트파크　"/>
    <s v="경남 양산시 동면 내송리 901"/>
    <d v="2024-03-01T00:00:00"/>
    <n v="452"/>
    <n v="0"/>
    <n v="1210"/>
    <s v="제일건설(주)"/>
  </r>
  <r>
    <x v="8"/>
    <x v="84"/>
    <x v="663"/>
    <x v="36"/>
    <x v="0"/>
    <s v="아파트(임대)"/>
    <s v="양산사송LH4단지"/>
    <s v="경남 양산시 동면 사송리 1217"/>
    <d v="2024-03-01T00:00:00"/>
    <n v="1156"/>
    <n v="0"/>
    <n v="0"/>
    <m/>
  </r>
  <r>
    <x v="8"/>
    <x v="81"/>
    <x v="294"/>
    <x v="5"/>
    <x v="1"/>
    <s v="아파트"/>
    <s v="신진주라비에데시앙　"/>
    <s v="경남 진주시 가좌동 2092"/>
    <d v="2024-04-01T00:00:00"/>
    <n v="810"/>
    <n v="0"/>
    <n v="1332"/>
    <s v="주식회사태영건설"/>
  </r>
  <r>
    <x v="8"/>
    <x v="160"/>
    <x v="684"/>
    <x v="5"/>
    <x v="1"/>
    <s v="아파트"/>
    <s v="혜성미　"/>
    <s v="경남 의령군 의령읍 중동리 394-15"/>
    <d v="2024-04-01T00:00:00"/>
    <n v="39"/>
    <n v="0"/>
    <n v="901"/>
    <m/>
  </r>
  <r>
    <x v="8"/>
    <x v="80"/>
    <x v="24"/>
    <x v="37"/>
    <x v="1"/>
    <s v="아파트"/>
    <s v="성산삼정그린코아포레스트1단지　"/>
    <s v="경남 창원시 성산구 안민동 614-2"/>
    <d v="2024-05-01T00:00:00"/>
    <n v="401"/>
    <n v="0"/>
    <n v="1049"/>
    <s v="(주)삼정기업"/>
  </r>
  <r>
    <x v="8"/>
    <x v="80"/>
    <x v="24"/>
    <x v="37"/>
    <x v="1"/>
    <s v="아파트"/>
    <s v="창원센트럴파크에일린의뜰　"/>
    <s v="경남 창원시 성산구 대원동 7-3"/>
    <d v="2024-05-01T00:00:00"/>
    <n v="1470"/>
    <n v="0"/>
    <n v="1666"/>
    <s v="아이에스동서(주)"/>
  </r>
  <r>
    <x v="8"/>
    <x v="83"/>
    <x v="685"/>
    <x v="37"/>
    <x v="1"/>
    <s v="아파트"/>
    <s v="거제한내시온숲속의아침뷰　"/>
    <s v="경남 거제시 연초면 한내리 100"/>
    <d v="2024-05-01T00:00:00"/>
    <n v="642"/>
    <n v="0"/>
    <n v="1117"/>
    <s v="(주)시온건설개발"/>
  </r>
  <r>
    <x v="8"/>
    <x v="84"/>
    <x v="686"/>
    <x v="37"/>
    <x v="1"/>
    <s v="아파트"/>
    <s v="양산금호리첸시아시그니처　"/>
    <s v="경남 양산시 중부동 402"/>
    <d v="2024-05-01T00:00:00"/>
    <n v="237"/>
    <n v="0"/>
    <n v="1593"/>
    <s v="금호산업(주)"/>
  </r>
  <r>
    <x v="8"/>
    <x v="84"/>
    <x v="663"/>
    <x v="37"/>
    <x v="1"/>
    <s v="아파트(임대)"/>
    <s v="사송롯데캐슬"/>
    <s v="경남 양산시 동면 사송리 1218"/>
    <d v="2024-05-01T00:00:00"/>
    <n v="903"/>
    <n v="0"/>
    <n v="0"/>
    <m/>
  </r>
  <r>
    <x v="8"/>
    <x v="84"/>
    <x v="389"/>
    <x v="37"/>
    <x v="1"/>
    <s v="아파트"/>
    <s v="두산위브더제니스양산　"/>
    <s v="경남 양산시 상북면 석계리 57-1"/>
    <d v="2024-05-01T00:00:00"/>
    <n v="1368"/>
    <n v="0"/>
    <n v="1063"/>
    <s v="두산건설(주)"/>
  </r>
  <r>
    <x v="8"/>
    <x v="161"/>
    <x v="687"/>
    <x v="37"/>
    <x v="1"/>
    <s v="아파트"/>
    <s v="하이페리온골드　"/>
    <s v="경남 함양군 함양읍 용평리 642-8"/>
    <d v="2024-05-01T00:00:00"/>
    <n v="34"/>
    <n v="0"/>
    <n v="1105"/>
    <s v="중부건설(주)"/>
  </r>
  <r>
    <x v="8"/>
    <x v="155"/>
    <x v="670"/>
    <x v="37"/>
    <x v="1"/>
    <s v="아파트"/>
    <s v="거창ES아뜨리움　"/>
    <s v="경남 거창군 거창읍 대평리 1021-4"/>
    <d v="2024-05-01T00:00:00"/>
    <n v="113"/>
    <n v="0"/>
    <n v="1137"/>
    <s v="(주)이에스종합건설"/>
  </r>
  <r>
    <x v="8"/>
    <x v="80"/>
    <x v="25"/>
    <x v="38"/>
    <x v="1"/>
    <s v="아파트"/>
    <s v="창원현동남양휴튼　"/>
    <s v="경남 창원시 마산합포구 현동 310"/>
    <d v="2024-06-01T00:00:00"/>
    <n v="1159"/>
    <n v="0"/>
    <n v="856"/>
    <s v="남양건설 주식회사"/>
  </r>
  <r>
    <x v="8"/>
    <x v="81"/>
    <x v="294"/>
    <x v="38"/>
    <x v="1"/>
    <s v="아파트"/>
    <s v="신진주역세권우미린더시그니처　"/>
    <s v="경남 진주시 가좌동 1986"/>
    <d v="2024-06-01T00:00:00"/>
    <n v="828"/>
    <n v="0"/>
    <n v="1322"/>
    <s v="(주)우미개발"/>
  </r>
  <r>
    <x v="8"/>
    <x v="82"/>
    <x v="671"/>
    <x v="6"/>
    <x v="2"/>
    <s v="아파트"/>
    <s v="김해푸르지오하이엔드2차　"/>
    <s v="경남 김해시 안동 360-32"/>
    <d v="2024-07-01T00:00:00"/>
    <n v="1380"/>
    <n v="0"/>
    <n v="1117"/>
    <s v="(주)대우건설"/>
  </r>
  <r>
    <x v="8"/>
    <x v="82"/>
    <x v="688"/>
    <x v="6"/>
    <x v="2"/>
    <s v="아파트"/>
    <s v="김해장유역한라비발디센트로　"/>
    <s v="경남 김해시 내덕동 684"/>
    <d v="2024-07-01T00:00:00"/>
    <n v="442"/>
    <n v="0"/>
    <n v="1206"/>
    <s v="(주)한라"/>
  </r>
  <r>
    <x v="8"/>
    <x v="84"/>
    <x v="663"/>
    <x v="6"/>
    <x v="2"/>
    <s v="아파트"/>
    <s v="사송역우미린포레스트　"/>
    <s v="경남 양산시 동면 사송리 1242"/>
    <d v="2024-07-01T00:00:00"/>
    <n v="688"/>
    <n v="0"/>
    <n v="1196"/>
    <s v="(주)우미개발 외1"/>
  </r>
  <r>
    <x v="8"/>
    <x v="80"/>
    <x v="26"/>
    <x v="39"/>
    <x v="2"/>
    <s v="아파트"/>
    <s v="창원두산위브더센트럴　"/>
    <s v="경남 창원시 마산회원구 합성동 261-1"/>
    <d v="2024-08-01T00:00:00"/>
    <n v="663"/>
    <n v="0"/>
    <n v="1217"/>
    <s v="두산건설(주)"/>
  </r>
  <r>
    <x v="8"/>
    <x v="84"/>
    <x v="405"/>
    <x v="39"/>
    <x v="2"/>
    <s v="아파트"/>
    <s v="트리마제양산2단지　"/>
    <s v="경남 양산시 덕계동 1580-2"/>
    <d v="2024-08-01T00:00:00"/>
    <n v="403"/>
    <n v="0"/>
    <n v="1384"/>
    <s v="두산중공업(주)"/>
  </r>
  <r>
    <x v="8"/>
    <x v="84"/>
    <x v="405"/>
    <x v="39"/>
    <x v="2"/>
    <s v="아파트"/>
    <s v="트리마제양산1단지　"/>
    <s v="경남 양산시 덕계동 1579-1"/>
    <d v="2024-08-01T00:00:00"/>
    <n v="1066"/>
    <n v="0"/>
    <n v="1328"/>
    <s v="두산중공업(주)"/>
  </r>
  <r>
    <x v="8"/>
    <x v="156"/>
    <x v="672"/>
    <x v="39"/>
    <x v="2"/>
    <s v="아파트"/>
    <s v="금강드림피아5차　"/>
    <s v="경남 고성군 고성읍 서외리 279"/>
    <d v="2024-08-01T00:00:00"/>
    <n v="38"/>
    <n v="0"/>
    <n v="908"/>
    <m/>
  </r>
  <r>
    <x v="8"/>
    <x v="84"/>
    <x v="663"/>
    <x v="40"/>
    <x v="2"/>
    <s v="아파트"/>
    <s v="더샵남양산센텀포레　"/>
    <s v="경남 양산시 동면 석산리 615"/>
    <d v="2024-09-01T00:00:00"/>
    <n v="832"/>
    <n v="0"/>
    <n v="1381"/>
    <s v="(주)포스코건설"/>
  </r>
  <r>
    <x v="8"/>
    <x v="80"/>
    <x v="23"/>
    <x v="7"/>
    <x v="3"/>
    <s v="아파트"/>
    <s v="창원명곡A-1블록신혼희망타운　"/>
    <s v="경남 창원시 의창구 명곡동 34"/>
    <d v="2024-10-01T00:00:00"/>
    <n v="395"/>
    <n v="0"/>
    <n v="1255"/>
    <s v="계룡건설"/>
  </r>
  <r>
    <x v="8"/>
    <x v="154"/>
    <x v="679"/>
    <x v="42"/>
    <x v="3"/>
    <s v="아파트"/>
    <s v="주영더팰리스지븐7차　"/>
    <s v="경남 통영시 광도면 죽림리 263-1"/>
    <d v="2024-12-01T00:00:00"/>
    <n v="322"/>
    <n v="0"/>
    <n v="1236"/>
    <s v="주영건설"/>
  </r>
  <r>
    <x v="8"/>
    <x v="161"/>
    <x v="687"/>
    <x v="42"/>
    <x v="3"/>
    <s v="아파트"/>
    <s v="함양금호어울림리더스파크　"/>
    <s v="경남 함양군 함양읍 백연리 134"/>
    <d v="2024-12-01T00:00:00"/>
    <n v="306"/>
    <n v="0"/>
    <n v="1163"/>
    <s v="금호건설(주)"/>
  </r>
  <r>
    <x v="8"/>
    <x v="155"/>
    <x v="670"/>
    <x v="42"/>
    <x v="3"/>
    <s v="아파트"/>
    <s v="더샵거창포르시엘2차　"/>
    <s v="경남 거창군 거창읍 가지리 1323-4"/>
    <d v="2024-12-01T00:00:00"/>
    <n v="443"/>
    <n v="0"/>
    <n v="1027"/>
    <s v="(주)포스코건설"/>
  </r>
  <r>
    <x v="8"/>
    <x v="80"/>
    <x v="23"/>
    <x v="8"/>
    <x v="0"/>
    <s v="아파트"/>
    <s v="창원감계데시앙　"/>
    <s v="경남 창원시 의창구 북면 감계리 290"/>
    <d v="2025-01-01T00:00:00"/>
    <n v="1000"/>
    <n v="0"/>
    <n v="1009"/>
    <s v="(주)태영건설"/>
  </r>
  <r>
    <x v="8"/>
    <x v="80"/>
    <x v="26"/>
    <x v="8"/>
    <x v="0"/>
    <s v="아파트"/>
    <s v="창원롯데캐슬하버팰리스　"/>
    <s v="경남 창원시 마산회원구 양덕동 165-7"/>
    <d v="2025-01-01T00:00:00"/>
    <n v="981"/>
    <n v="0"/>
    <n v="1327"/>
    <s v="롯데건설(주)"/>
  </r>
  <r>
    <x v="8"/>
    <x v="81"/>
    <x v="689"/>
    <x v="8"/>
    <x v="0"/>
    <s v="아파트"/>
    <s v="더샵진주피에르테　"/>
    <s v="경남 진주시 초전동 산1-1"/>
    <d v="2025-01-01T00:00:00"/>
    <n v="798"/>
    <n v="0"/>
    <n v="1266"/>
    <s v="(주)포스코건설"/>
  </r>
  <r>
    <x v="8"/>
    <x v="153"/>
    <x v="690"/>
    <x v="8"/>
    <x v="0"/>
    <s v="아파트"/>
    <s v="사천엘크루센텀포레　"/>
    <s v="경남 사천시 정동면 예수리 817-7"/>
    <d v="2025-01-01T00:00:00"/>
    <n v="511"/>
    <n v="0"/>
    <n v="896"/>
    <s v="대우조선해양건설(주)"/>
  </r>
  <r>
    <x v="8"/>
    <x v="82"/>
    <x v="668"/>
    <x v="8"/>
    <x v="0"/>
    <s v="아파트"/>
    <s v="쌍용더플래티넘삼계　"/>
    <s v="경남 김해시 삼계동 1027-12"/>
    <d v="2025-01-01T00:00:00"/>
    <n v="253"/>
    <n v="0"/>
    <n v="1397"/>
    <s v="쌍용건설(주)"/>
  </r>
  <r>
    <x v="8"/>
    <x v="82"/>
    <x v="688"/>
    <x v="8"/>
    <x v="0"/>
    <s v="아파트"/>
    <s v="김해내덕지구중흥S클래스　"/>
    <s v="경남 김해시 내덕동 21-3"/>
    <d v="2025-01-01T00:00:00"/>
    <n v="1040"/>
    <n v="0"/>
    <n v="1240"/>
    <s v="(주)중흥건설"/>
  </r>
  <r>
    <x v="8"/>
    <x v="80"/>
    <x v="24"/>
    <x v="43"/>
    <x v="0"/>
    <s v="아파트(임대)"/>
    <s v="-"/>
    <s v="경상남도 창원시 성산구 안민동 614-1"/>
    <d v="2025-02-01T00:00:00"/>
    <n v="608"/>
    <n v="0"/>
    <n v="0"/>
    <s v="삼정기업 삼정이앤시"/>
  </r>
  <r>
    <x v="8"/>
    <x v="80"/>
    <x v="27"/>
    <x v="43"/>
    <x v="0"/>
    <s v="아파트"/>
    <s v="남문동일스위트디오션1단지　"/>
    <s v="경상남도 창원시 진해구 제덕동 865-1"/>
    <d v="2025-02-01T00:00:00"/>
    <n v="613"/>
    <n v="0"/>
    <n v="984"/>
    <s v="(주)동일스위트"/>
  </r>
  <r>
    <x v="8"/>
    <x v="80"/>
    <x v="27"/>
    <x v="43"/>
    <x v="0"/>
    <s v="아파트"/>
    <s v="남문동일스위트디오션2단지　"/>
    <s v="경상남도 창원시 진해구 제덕동 865-3"/>
    <d v="2025-02-01T00:00:00"/>
    <n v="264"/>
    <n v="0"/>
    <n v="981"/>
    <s v="(주)동일스위트"/>
  </r>
  <r>
    <x v="8"/>
    <x v="81"/>
    <x v="294"/>
    <x v="43"/>
    <x v="0"/>
    <s v="아파트(임대)"/>
    <s v="-"/>
    <s v="경상남도 진주시 가좌동 2033"/>
    <d v="2025-02-01T00:00:00"/>
    <n v="773"/>
    <n v="0"/>
    <n v="0"/>
    <s v="덕진토건"/>
  </r>
  <r>
    <x v="8"/>
    <x v="82"/>
    <x v="691"/>
    <x v="43"/>
    <x v="0"/>
    <s v="아파트"/>
    <s v="김해구산푸르지오파크테르　"/>
    <s v="경남 김해시 구산동 691"/>
    <d v="2025-02-01T00:00:00"/>
    <n v="534"/>
    <n v="0"/>
    <n v="1761"/>
    <s v="(주)대우건설"/>
  </r>
  <r>
    <x v="8"/>
    <x v="82"/>
    <x v="674"/>
    <x v="43"/>
    <x v="0"/>
    <s v="아파트"/>
    <s v="김해율하더스카이시티제니스앤프라우　"/>
    <s v="경남 김해시 신문동 699-1"/>
    <d v="2025-02-01T00:00:00"/>
    <n v="4393"/>
    <n v="0"/>
    <n v="1180"/>
    <s v="두산건설(주),코오롱글로벌(주)"/>
  </r>
  <r>
    <x v="8"/>
    <x v="83"/>
    <x v="692"/>
    <x v="44"/>
    <x v="0"/>
    <s v="아파트"/>
    <s v="거제한신더휴　"/>
    <s v="경남 거제시 아주동 1540-1"/>
    <d v="2025-03-01T00:00:00"/>
    <n v="547"/>
    <n v="0"/>
    <n v="1219"/>
    <s v="한신공영(주)"/>
  </r>
  <r>
    <x v="8"/>
    <x v="84"/>
    <x v="683"/>
    <x v="44"/>
    <x v="0"/>
    <s v="아파트"/>
    <s v="양산한신더휴　"/>
    <s v="경남 양산시 평산동 589-3"/>
    <d v="2025-03-01T00:00:00"/>
    <n v="405"/>
    <n v="0"/>
    <n v="1272"/>
    <s v="한신공영(주)"/>
  </r>
  <r>
    <x v="8"/>
    <x v="156"/>
    <x v="672"/>
    <x v="44"/>
    <x v="0"/>
    <s v="아파트"/>
    <s v="고성더리브스위트엠　"/>
    <s v="경남 고성군 고성읍 교사리 222"/>
    <d v="2025-03-01T00:00:00"/>
    <n v="435"/>
    <n v="0"/>
    <n v="943"/>
    <s v="대우조선해양건설(주)"/>
  </r>
  <r>
    <x v="8"/>
    <x v="80"/>
    <x v="24"/>
    <x v="24"/>
    <x v="1"/>
    <s v="아파트"/>
    <s v="창원자이시그니처　"/>
    <s v="경남 창원시 성산구 가음동 14-5"/>
    <d v="2025-04-01T00:00:00"/>
    <n v="786"/>
    <n v="0"/>
    <n v="1847"/>
    <s v="지에스건설(주)"/>
  </r>
  <r>
    <x v="8"/>
    <x v="80"/>
    <x v="24"/>
    <x v="24"/>
    <x v="1"/>
    <s v="아파트"/>
    <s v="힐스테이트마크로엔　"/>
    <s v="경남 창원시 성산구 대원동 37-1"/>
    <d v="2025-04-01T00:00:00"/>
    <n v="951"/>
    <n v="0"/>
    <n v="1897"/>
    <s v="현대건설(주),남명건설(주)"/>
  </r>
  <r>
    <x v="8"/>
    <x v="154"/>
    <x v="679"/>
    <x v="24"/>
    <x v="1"/>
    <s v="아파트"/>
    <s v="힐스테이트통영　"/>
    <s v="경남 통영시 광도면 죽림리 327"/>
    <d v="2025-04-01T00:00:00"/>
    <n v="784"/>
    <n v="0"/>
    <n v="1300"/>
    <s v="현대엔지니어링(주)"/>
  </r>
  <r>
    <x v="8"/>
    <x v="153"/>
    <x v="693"/>
    <x v="46"/>
    <x v="1"/>
    <s v="아파트"/>
    <s v="e편한세상사천스카이마리나　"/>
    <s v="경남 사천시 용현면 선진리 1116"/>
    <d v="2025-06-01T00:00:00"/>
    <n v="1047"/>
    <n v="0"/>
    <n v="982"/>
    <s v="디엘건설(주)"/>
  </r>
  <r>
    <x v="8"/>
    <x v="84"/>
    <x v="405"/>
    <x v="64"/>
    <x v="2"/>
    <s v="아파트"/>
    <s v="양산5차비스타동원솔라스타　"/>
    <s v="경남 양산시 덕계동 1050"/>
    <d v="2025-08-01T00:00:00"/>
    <n v="311"/>
    <n v="0"/>
    <n v="1375"/>
    <s v="동원개발"/>
  </r>
  <r>
    <x v="8"/>
    <x v="80"/>
    <x v="24"/>
    <x v="47"/>
    <x v="2"/>
    <s v="아파트"/>
    <s v="힐스테이트창원더퍼스트　"/>
    <s v="경남 창원시 성산구 내동 32-3"/>
    <d v="2025-09-01T00:00:00"/>
    <n v="1779"/>
    <n v="0"/>
    <n v="1502"/>
    <s v="현대건설(주)"/>
  </r>
  <r>
    <x v="8"/>
    <x v="159"/>
    <x v="677"/>
    <x v="26"/>
    <x v="3"/>
    <s v="아파트"/>
    <s v="밀양부북지구제일풍경채S-1BL　"/>
    <s v="경남 밀양시 부북면 전사포리 535-1"/>
    <d v="2025-10-01T00:00:00"/>
    <n v="368"/>
    <n v="0"/>
    <n v="1194"/>
    <s v="제일건설(주)"/>
  </r>
  <r>
    <x v="8"/>
    <x v="82"/>
    <x v="664"/>
    <x v="49"/>
    <x v="3"/>
    <s v="아파트"/>
    <s v="e편한세상주촌더프리미어　"/>
    <s v="경남 김해시 주촌면 선지리 323-6"/>
    <d v="2025-12-01T00:00:00"/>
    <n v="992"/>
    <n v="0"/>
    <n v="1435"/>
    <s v="DL이앤씨"/>
  </r>
  <r>
    <x v="8"/>
    <x v="80"/>
    <x v="23"/>
    <x v="74"/>
    <x v="0"/>
    <s v="아파트"/>
    <s v="창원롯데캐슬포레스트2단지　"/>
    <s v="경남 창원시 의창구 사화동 670-2"/>
    <d v="2026-02-01T00:00:00"/>
    <n v="998"/>
    <n v="0"/>
    <n v="1567"/>
    <s v="롯데건설(주)"/>
  </r>
  <r>
    <x v="8"/>
    <x v="81"/>
    <x v="694"/>
    <x v="74"/>
    <x v="0"/>
    <s v="아파트"/>
    <s v="백년문화공원극동스타클래스　"/>
    <s v="경남 진주시 주약동 183-1"/>
    <d v="2026-02-01T00:00:00"/>
    <n v="166"/>
    <n v="0"/>
    <n v="1145"/>
    <s v="극동건설(주)"/>
  </r>
  <r>
    <x v="8"/>
    <x v="82"/>
    <x v="674"/>
    <x v="74"/>
    <x v="0"/>
    <s v="아파트"/>
    <s v="더샵신문그리니티　"/>
    <s v="경남 김해시 신문동 374"/>
    <d v="2026-02-01T00:00:00"/>
    <n v="1146"/>
    <n v="0"/>
    <n v="1444"/>
    <s v="(주)포스코이앤씨"/>
  </r>
  <r>
    <x v="8"/>
    <x v="153"/>
    <x v="695"/>
    <x v="51"/>
    <x v="0"/>
    <s v="아파트"/>
    <s v="e편한세상삼천포오션프라임　"/>
    <s v="경남 사천시 동금동 151-5"/>
    <d v="2026-03-01T00:00:00"/>
    <n v="677"/>
    <n v="0"/>
    <n v="1166"/>
    <s v="DL이앤씨(주)"/>
  </r>
  <r>
    <x v="8"/>
    <x v="83"/>
    <x v="696"/>
    <x v="51"/>
    <x v="0"/>
    <s v="아파트"/>
    <s v="거제유림노르웨이숲디오션　"/>
    <s v="경남 거제시 장승포동 499"/>
    <d v="2026-03-01T00:00:00"/>
    <n v="343"/>
    <n v="0"/>
    <n v="1253"/>
    <s v="(주)유림E&amp;C"/>
  </r>
  <r>
    <x v="8"/>
    <x v="80"/>
    <x v="23"/>
    <x v="53"/>
    <x v="1"/>
    <s v="아파트"/>
    <s v="창원롯데캐슬포레스트1단지　"/>
    <s v="경남 창원시 의창구 사화동 670-1"/>
    <d v="2026-05-01T00:00:00"/>
    <n v="967"/>
    <n v="0"/>
    <n v="1566"/>
    <s v="롯데건설(주)"/>
  </r>
  <r>
    <x v="8"/>
    <x v="83"/>
    <x v="692"/>
    <x v="55"/>
    <x v="2"/>
    <s v="아파트"/>
    <s v="오션월드메르디앙더리치먼드　"/>
    <s v="경남 거제시 아주동 16-2"/>
    <d v="2026-08-01T00:00:00"/>
    <n v="221"/>
    <n v="0"/>
    <n v="1349"/>
    <s v="태원건설산업(주)"/>
  </r>
  <r>
    <x v="8"/>
    <x v="159"/>
    <x v="669"/>
    <x v="57"/>
    <x v="3"/>
    <s v="아파트"/>
    <s v="삼문시그니처웰가　"/>
    <s v="경남 밀양시 삼문동 620-1"/>
    <d v="2026-10-01T00:00:00"/>
    <n v="232"/>
    <n v="0"/>
    <n v="1475"/>
    <m/>
  </r>
  <r>
    <x v="8"/>
    <x v="82"/>
    <x v="668"/>
    <x v="67"/>
    <x v="1"/>
    <s v="아파트"/>
    <s v="김해삼계푸르지오센트럴파크　"/>
    <s v="경남 김해시 삼계동 1027-3"/>
    <d v="2027-04-01T00:00:00"/>
    <n v="630"/>
    <n v="0"/>
    <n v="1534"/>
    <s v="(주)대우건설"/>
  </r>
  <r>
    <x v="8"/>
    <x v="82"/>
    <x v="691"/>
    <x v="70"/>
    <x v="2"/>
    <s v="아파트"/>
    <s v="김해구산롯데캐슬시그니처　"/>
    <s v="경남 김해시 구산동 593"/>
    <d v="2027-09-01T00:00:00"/>
    <n v="714"/>
    <n v="0"/>
    <n v="1841"/>
    <s v="롯데건설주식회사"/>
  </r>
  <r>
    <x v="8"/>
    <x v="82"/>
    <x v="697"/>
    <x v="63"/>
    <x v="0"/>
    <s v="아파트"/>
    <s v="김해진례지구C-2BL디에트르　"/>
    <s v="경남 김해시 진례면 송정리 513-2"/>
    <d v="2028-02-01T00:00:00"/>
    <n v="524"/>
    <n v="0"/>
    <n v="1137"/>
    <s v="대방건설 주식회사"/>
  </r>
  <r>
    <x v="8"/>
    <x v="81"/>
    <x v="294"/>
    <x v="72"/>
    <x v="1"/>
    <s v="아파트"/>
    <s v="아너스웰가진주　"/>
    <s v="경남 진주시 가좌동 594"/>
    <d v="2028-06-01T00:00:00"/>
    <n v="840"/>
    <n v="0"/>
    <n v="1521"/>
    <m/>
  </r>
  <r>
    <x v="16"/>
    <x v="102"/>
    <x v="698"/>
    <x v="0"/>
    <x v="0"/>
    <s v="아파트"/>
    <s v="노형벨라시티　"/>
    <s v="제주 제주시 노형동 920-3"/>
    <d v="2023-01-01T00:00:00"/>
    <n v="96"/>
    <n v="0"/>
    <n v="2253"/>
    <s v="SG건설(주)"/>
  </r>
  <r>
    <x v="16"/>
    <x v="102"/>
    <x v="699"/>
    <x v="0"/>
    <x v="0"/>
    <s v="아파트"/>
    <s v="더펠리스10차"/>
    <s v="제주 제주시 외도일동 437-2"/>
    <d v="2023-01-01T00:00:00"/>
    <n v="27"/>
    <n v="0"/>
    <n v="0"/>
    <m/>
  </r>
  <r>
    <x v="16"/>
    <x v="103"/>
    <x v="700"/>
    <x v="0"/>
    <x v="0"/>
    <s v="아파트"/>
    <s v="휴안　"/>
    <s v="제주 서귀포시 하효동 582"/>
    <d v="2023-01-01T00:00:00"/>
    <n v="78"/>
    <n v="0"/>
    <n v="1736"/>
    <m/>
  </r>
  <r>
    <x v="16"/>
    <x v="102"/>
    <x v="701"/>
    <x v="27"/>
    <x v="0"/>
    <s v="아파트"/>
    <s v="일도더팰리스　"/>
    <s v="제주 제주시 일도이동 321-19"/>
    <d v="2023-02-01T00:00:00"/>
    <n v="66"/>
    <n v="0"/>
    <n v="1627"/>
    <s v="주식회사 화신건설"/>
  </r>
  <r>
    <x v="16"/>
    <x v="102"/>
    <x v="701"/>
    <x v="28"/>
    <x v="0"/>
    <s v="아파트"/>
    <s v="유피테르6차　"/>
    <s v="제주 제주시 일도이동 992-11"/>
    <d v="2023-03-01T00:00:00"/>
    <n v="63"/>
    <n v="0"/>
    <n v="1453"/>
    <m/>
  </r>
  <r>
    <x v="16"/>
    <x v="102"/>
    <x v="702"/>
    <x v="1"/>
    <x v="1"/>
    <s v="아파트"/>
    <s v="봉개뜨래별"/>
    <s v="제주 제주시 봉개동 1920-2"/>
    <d v="2023-04-01T00:00:00"/>
    <n v="24"/>
    <n v="0"/>
    <n v="0"/>
    <m/>
  </r>
  <r>
    <x v="16"/>
    <x v="102"/>
    <x v="703"/>
    <x v="1"/>
    <x v="1"/>
    <s v="아파트"/>
    <s v="리체힐아라1단지　"/>
    <s v="제주 제주시 아라이동 822"/>
    <d v="2023-04-01T00:00:00"/>
    <n v="36"/>
    <n v="0"/>
    <n v="1941"/>
    <s v="(주)금강건설"/>
  </r>
  <r>
    <x v="16"/>
    <x v="103"/>
    <x v="704"/>
    <x v="1"/>
    <x v="1"/>
    <s v="아파트"/>
    <s v="캐슬휘닉스더퍼스트　"/>
    <s v="제주 서귀포시 동홍동 2207"/>
    <d v="2023-04-01T00:00:00"/>
    <n v="85"/>
    <n v="0"/>
    <n v="1241"/>
    <s v="가나종합건설 주식회사"/>
  </r>
  <r>
    <x v="16"/>
    <x v="102"/>
    <x v="699"/>
    <x v="29"/>
    <x v="1"/>
    <s v="아파트"/>
    <s v="더펠리스11차"/>
    <s v="제주 제주시 외도일동 494-2"/>
    <d v="2023-05-01T00:00:00"/>
    <n v="20"/>
    <n v="0"/>
    <n v="0"/>
    <m/>
  </r>
  <r>
    <x v="16"/>
    <x v="102"/>
    <x v="705"/>
    <x v="30"/>
    <x v="1"/>
    <s v="아파트"/>
    <s v="e편한세상연동센트럴파크1단지　"/>
    <s v="제주 제주시 연동 293-46"/>
    <d v="2023-06-01T00:00:00"/>
    <n v="102"/>
    <n v="0"/>
    <n v="2831"/>
    <s v="DL이앤씨(주)"/>
  </r>
  <r>
    <x v="16"/>
    <x v="102"/>
    <x v="705"/>
    <x v="30"/>
    <x v="1"/>
    <s v="아파트"/>
    <s v="e편한세상연동센트럴파크2단지　"/>
    <s v="제주 제주시 연동 292-53"/>
    <d v="2023-06-01T00:00:00"/>
    <n v="102"/>
    <n v="0"/>
    <n v="2781"/>
    <s v="디엘이앤씨 주식회사"/>
  </r>
  <r>
    <x v="16"/>
    <x v="102"/>
    <x v="705"/>
    <x v="30"/>
    <x v="1"/>
    <s v="아파트"/>
    <s v="제주연동한일베라체더퍼스트　"/>
    <s v="제주 제주시 연동 278-2"/>
    <d v="2023-06-01T00:00:00"/>
    <n v="112"/>
    <n v="1828"/>
    <n v="2100"/>
    <s v="한일건설 주식회사 외1"/>
  </r>
  <r>
    <x v="16"/>
    <x v="103"/>
    <x v="706"/>
    <x v="30"/>
    <x v="1"/>
    <s v="아파트"/>
    <s v="포레나제주중문　"/>
    <s v="제주 서귀포시 중문동 1802"/>
    <d v="2023-06-01T00:00:00"/>
    <n v="169"/>
    <n v="0"/>
    <n v="1879"/>
    <s v="(주)한화건설"/>
  </r>
  <r>
    <x v="16"/>
    <x v="103"/>
    <x v="707"/>
    <x v="2"/>
    <x v="2"/>
    <s v="아파트"/>
    <s v="예가플러스"/>
    <s v="제주 서귀포시 서홍동 367"/>
    <d v="2023-07-01T00:00:00"/>
    <n v="16"/>
    <n v="0"/>
    <n v="0"/>
    <m/>
  </r>
  <r>
    <x v="16"/>
    <x v="103"/>
    <x v="706"/>
    <x v="2"/>
    <x v="2"/>
    <s v="아파트"/>
    <s v="중문신일해피트리더뷰　"/>
    <s v="제주 서귀포시 중문동 1666-1"/>
    <d v="2023-07-01T00:00:00"/>
    <n v="48"/>
    <n v="0"/>
    <n v="1611"/>
    <s v="(주)신일"/>
  </r>
  <r>
    <x v="16"/>
    <x v="103"/>
    <x v="708"/>
    <x v="2"/>
    <x v="2"/>
    <s v="아파트"/>
    <s v="칸타빌제주에듀　"/>
    <s v="제주 서귀포시 대정읍 하모리 820-1"/>
    <d v="2023-07-01T00:00:00"/>
    <n v="49"/>
    <n v="0"/>
    <n v="1813"/>
    <s v="(주)대원"/>
  </r>
  <r>
    <x v="16"/>
    <x v="102"/>
    <x v="709"/>
    <x v="31"/>
    <x v="2"/>
    <s v="아파트(임대)"/>
    <s v="제주애월남해오네뜨"/>
    <s v="제주 제주시 애월읍 수산리 2005"/>
    <d v="2023-08-01T00:00:00"/>
    <n v="204"/>
    <n v="0"/>
    <n v="0"/>
    <s v="(주)남해종합건설,(주)남해종합개발"/>
  </r>
  <r>
    <x v="16"/>
    <x v="102"/>
    <x v="710"/>
    <x v="32"/>
    <x v="2"/>
    <s v="아파트"/>
    <s v="화북세원멤버스　"/>
    <s v="제주 제주시 화북이동 5762"/>
    <d v="2023-09-01T00:00:00"/>
    <n v="53"/>
    <n v="0"/>
    <n v="1321"/>
    <m/>
  </r>
  <r>
    <x v="16"/>
    <x v="103"/>
    <x v="711"/>
    <x v="3"/>
    <x v="3"/>
    <s v="아파트"/>
    <s v="이도팰리스"/>
    <s v="제주 서귀포시 서귀동 323-15"/>
    <d v="2023-10-01T00:00:00"/>
    <n v="36"/>
    <n v="0"/>
    <n v="0"/>
    <m/>
  </r>
  <r>
    <x v="16"/>
    <x v="102"/>
    <x v="712"/>
    <x v="33"/>
    <x v="3"/>
    <s v="아파트(임대)"/>
    <s v="제주삼도2동행복주택1단지"/>
    <s v="제주 제주시 삼도이동 1172-3"/>
    <d v="2023-11-01T00:00:00"/>
    <n v="54"/>
    <n v="0"/>
    <n v="0"/>
    <m/>
  </r>
  <r>
    <x v="16"/>
    <x v="102"/>
    <x v="712"/>
    <x v="33"/>
    <x v="3"/>
    <s v="아파트(임대)"/>
    <s v="제주삼도2동행복주택2단지"/>
    <s v="제주 제주시 삼도이동 1179-4"/>
    <d v="2023-11-01T00:00:00"/>
    <n v="34"/>
    <n v="0"/>
    <n v="0"/>
    <m/>
  </r>
  <r>
    <x v="16"/>
    <x v="102"/>
    <x v="699"/>
    <x v="34"/>
    <x v="3"/>
    <s v="아파트"/>
    <s v="제이시티팰리스3차　"/>
    <s v="제주 제주시 외도일동 491-4"/>
    <d v="2023-12-01T00:00:00"/>
    <n v="40"/>
    <n v="0"/>
    <n v="1910"/>
    <s v="제이종합개발주식회사"/>
  </r>
  <r>
    <x v="16"/>
    <x v="103"/>
    <x v="713"/>
    <x v="34"/>
    <x v="3"/>
    <s v="아파트(임대)"/>
    <s v="마음에온도순"/>
    <s v="제주 서귀포시 도순동 789-3"/>
    <d v="2023-12-01T00:00:00"/>
    <n v="52"/>
    <n v="0"/>
    <n v="0"/>
    <m/>
  </r>
  <r>
    <x v="16"/>
    <x v="102"/>
    <x v="714"/>
    <x v="4"/>
    <x v="0"/>
    <s v="아파트"/>
    <s v="휴안더갤러리오라_101동　"/>
    <s v="제주 제주시 오라이동 3838"/>
    <d v="2024-01-01T00:00:00"/>
    <n v="48"/>
    <n v="0"/>
    <n v="1848"/>
    <s v="(주)도현종합건설"/>
  </r>
  <r>
    <x v="16"/>
    <x v="102"/>
    <x v="715"/>
    <x v="35"/>
    <x v="0"/>
    <s v="아파트"/>
    <s v="호반써밋제주　"/>
    <s v="제주 제주시 용담이동 3820"/>
    <d v="2024-02-01T00:00:00"/>
    <n v="213"/>
    <n v="0"/>
    <n v="2424"/>
    <s v="호반건설(주)"/>
  </r>
  <r>
    <x v="16"/>
    <x v="103"/>
    <x v="711"/>
    <x v="35"/>
    <x v="0"/>
    <s v="아파트(임대)"/>
    <s v="서귀포중앙행복주택"/>
    <s v="제주 서귀포시 서귀동 269-4"/>
    <d v="2024-02-01T00:00:00"/>
    <n v="80"/>
    <n v="0"/>
    <n v="0"/>
    <m/>
  </r>
  <r>
    <x v="16"/>
    <x v="103"/>
    <x v="716"/>
    <x v="35"/>
    <x v="0"/>
    <s v="아파트"/>
    <s v="제주다이아빌라스1차　"/>
    <s v="제주 서귀포시 안덕면 서광리 2343"/>
    <d v="2024-02-01T00:00:00"/>
    <n v="75"/>
    <n v="0"/>
    <n v="1772"/>
    <s v="주식회사 중해건설"/>
  </r>
  <r>
    <x v="16"/>
    <x v="102"/>
    <x v="701"/>
    <x v="36"/>
    <x v="0"/>
    <s v="아파트"/>
    <s v="제주일도이동행복주택"/>
    <s v="제주 제주시 일도이동 161"/>
    <d v="2024-03-01T00:00:00"/>
    <n v="120"/>
    <n v="0"/>
    <n v="0"/>
    <m/>
  </r>
  <r>
    <x v="16"/>
    <x v="102"/>
    <x v="717"/>
    <x v="5"/>
    <x v="1"/>
    <s v="아파트"/>
    <s v="벨라시티프리미어　"/>
    <s v="제주 제주시 이도일동 1521"/>
    <d v="2024-04-01T00:00:00"/>
    <n v="63"/>
    <n v="0"/>
    <n v="1977"/>
    <s v="에스지건설(주)"/>
  </r>
  <r>
    <x v="16"/>
    <x v="102"/>
    <x v="705"/>
    <x v="6"/>
    <x v="2"/>
    <s v="아파트"/>
    <s v="제주연동해모로루민　"/>
    <s v="제주 제주시 연동 253-20"/>
    <d v="2024-07-01T00:00:00"/>
    <n v="142"/>
    <n v="0"/>
    <n v="2364"/>
    <s v="HJ중공업(주)"/>
  </r>
  <r>
    <x v="16"/>
    <x v="103"/>
    <x v="708"/>
    <x v="8"/>
    <x v="0"/>
    <s v="아파트"/>
    <s v="한화포레나제주에듀시티　"/>
    <s v="제주 서귀포시 대정읍 보성리 780"/>
    <d v="2025-01-01T00:00:00"/>
    <n v="503"/>
    <n v="0"/>
    <n v="2399"/>
    <s v="(주)한화건설"/>
  </r>
  <r>
    <x v="16"/>
    <x v="102"/>
    <x v="718"/>
    <x v="43"/>
    <x v="0"/>
    <s v="아파트"/>
    <s v="제주탑동플래티움61　"/>
    <s v="제주 제주시 일도일동 1279-5"/>
    <d v="2025-02-01T00:00:00"/>
    <n v="61"/>
    <n v="0"/>
    <n v="2386"/>
    <s v="남명건설 주식회사"/>
  </r>
  <r>
    <x v="16"/>
    <x v="102"/>
    <x v="709"/>
    <x v="43"/>
    <x v="0"/>
    <s v="아파트"/>
    <s v="효성해링턴플레이스제주　"/>
    <s v="제주 제주시 애월읍 하귀1리 1 21-2"/>
    <d v="2025-02-01T00:00:00"/>
    <n v="425"/>
    <n v="0"/>
    <n v="2718"/>
    <s v="진흥기업(주)"/>
  </r>
  <r>
    <x v="16"/>
    <x v="102"/>
    <x v="709"/>
    <x v="45"/>
    <x v="1"/>
    <s v="아파트"/>
    <s v="엘리프애월　"/>
    <s v="제주 제주시 애월읍 애월리 456"/>
    <d v="2025-05-01T00:00:00"/>
    <n v="166"/>
    <n v="0"/>
    <n v="2047"/>
    <s v="계룡건설산업(주)"/>
  </r>
  <r>
    <x v="16"/>
    <x v="102"/>
    <x v="705"/>
    <x v="46"/>
    <x v="1"/>
    <s v="아파트"/>
    <s v="연동한일베라체파크뷰　"/>
    <s v="제주 제주시 연동 276-13"/>
    <d v="2025-06-01T00:00:00"/>
    <n v="154"/>
    <n v="0"/>
    <n v="2584"/>
    <s v="한일건설(주)"/>
  </r>
  <r>
    <x v="16"/>
    <x v="102"/>
    <x v="705"/>
    <x v="54"/>
    <x v="2"/>
    <s v="아파트"/>
    <s v="더샵연동애비뉴　"/>
    <s v="제주 제주시 연동 261-37"/>
    <d v="2026-07-01T00:00:00"/>
    <n v="204"/>
    <n v="0"/>
    <n v="3429"/>
    <s v="(주)포스코이앤씨"/>
  </r>
  <r>
    <x v="16"/>
    <x v="102"/>
    <x v="719"/>
    <x v="67"/>
    <x v="1"/>
    <s v="아파트"/>
    <s v="제주중부공원제일풍경채센트럴파크　"/>
    <s v="제주 제주시 건입동 167"/>
    <d v="2027-04-01T00:00:00"/>
    <n v="728"/>
    <n v="0"/>
    <n v="2419"/>
    <s v="제일건설(주)"/>
  </r>
  <r>
    <x v="0"/>
    <x v="1"/>
    <x v="395"/>
    <x v="27"/>
    <x v="0"/>
    <s v="아파트"/>
    <s v="원주혁신도시제일풍경채센텀포레　"/>
    <s v="강원 원주시 반곡동 1822-11"/>
    <d v="2023-02-01T00:00:00"/>
    <n v="1215"/>
    <n v="0"/>
    <n v="912"/>
    <s v="제일건설(주)"/>
  </r>
  <r>
    <x v="0"/>
    <x v="0"/>
    <x v="720"/>
    <x v="27"/>
    <x v="0"/>
    <s v="아파트"/>
    <s v="KTX강릉역동도센트리움　"/>
    <s v="강원 강릉시 포남동 1117"/>
    <d v="2023-02-01T00:00:00"/>
    <n v="454"/>
    <n v="1166"/>
    <n v="1162"/>
    <s v="동도건설(주)"/>
  </r>
  <r>
    <x v="0"/>
    <x v="2"/>
    <x v="721"/>
    <x v="27"/>
    <x v="0"/>
    <s v="아파트"/>
    <s v="속초롯데캐슬인더스카이　"/>
    <s v="강원 속초시 동명동 599"/>
    <d v="2023-02-01T00:00:00"/>
    <n v="568"/>
    <n v="1299"/>
    <n v="1314"/>
    <s v="롯데건설(주)"/>
  </r>
  <r>
    <x v="0"/>
    <x v="3"/>
    <x v="722"/>
    <x v="1"/>
    <x v="1"/>
    <s v="아파트(임대)"/>
    <s v="춘천우두이지더원2차"/>
    <s v="강원 춘천시 우두동 1087"/>
    <d v="2023-04-01T00:00:00"/>
    <n v="402"/>
    <n v="0"/>
    <n v="0"/>
    <m/>
  </r>
  <r>
    <x v="0"/>
    <x v="1"/>
    <x v="723"/>
    <x v="30"/>
    <x v="1"/>
    <s v="아파트"/>
    <s v="원주칸타빌더포레스트　"/>
    <s v="강원 원주시 태장동 2737"/>
    <d v="2023-06-01T00:00:00"/>
    <n v="907"/>
    <n v="843"/>
    <n v="763"/>
    <s v="(주)대원"/>
  </r>
  <r>
    <x v="0"/>
    <x v="0"/>
    <x v="208"/>
    <x v="30"/>
    <x v="1"/>
    <s v="아파트"/>
    <s v="코니스오션송정　"/>
    <s v="강원 강릉시 송정동 1068"/>
    <d v="2023-06-01T00:00:00"/>
    <n v="136"/>
    <n v="0"/>
    <n v="1309"/>
    <s v="우호건설주식회사"/>
  </r>
  <r>
    <x v="0"/>
    <x v="162"/>
    <x v="724"/>
    <x v="30"/>
    <x v="1"/>
    <s v="아파트(임대)"/>
    <s v="LH철원동송2단지"/>
    <s v="강원 철원군 동송읍 이평리 1589"/>
    <d v="2023-06-01T00:00:00"/>
    <n v="100"/>
    <n v="0"/>
    <n v="0"/>
    <m/>
  </r>
  <r>
    <x v="0"/>
    <x v="163"/>
    <x v="725"/>
    <x v="31"/>
    <x v="2"/>
    <s v="아파트(임대)"/>
    <s v="태백포레스트애시앙2단지"/>
    <s v="강원 태백시 황지동 849"/>
    <d v="2023-08-01T00:00:00"/>
    <n v="576"/>
    <n v="0"/>
    <n v="0"/>
    <m/>
  </r>
  <r>
    <x v="0"/>
    <x v="163"/>
    <x v="725"/>
    <x v="31"/>
    <x v="2"/>
    <s v="아파트(임대)"/>
    <s v="태백포레스트애시앙1단지"/>
    <s v="강원 태백시 황지동 848"/>
    <d v="2023-08-01T00:00:00"/>
    <n v="650"/>
    <n v="0"/>
    <n v="0"/>
    <m/>
  </r>
  <r>
    <x v="0"/>
    <x v="164"/>
    <x v="726"/>
    <x v="31"/>
    <x v="2"/>
    <s v="아파트"/>
    <s v="평창진부웰라움더퍼스트　"/>
    <s v="강원 평창군 진부면 하진부리 1312"/>
    <d v="2023-08-01T00:00:00"/>
    <n v="265"/>
    <n v="0"/>
    <n v="925"/>
    <s v="동서건설(주)"/>
  </r>
  <r>
    <x v="0"/>
    <x v="1"/>
    <x v="723"/>
    <x v="32"/>
    <x v="2"/>
    <s v="아파트(임대)"/>
    <s v="원주태장8단지행복주택"/>
    <s v="강원 원주시 태장동 2785"/>
    <d v="2023-09-01T00:00:00"/>
    <n v="690"/>
    <n v="0"/>
    <n v="0"/>
    <m/>
  </r>
  <r>
    <x v="0"/>
    <x v="0"/>
    <x v="727"/>
    <x v="32"/>
    <x v="2"/>
    <s v="아파트"/>
    <s v="강릉입암동천년가밸로채"/>
    <s v="강원 강릉시 입암동 713"/>
    <d v="2023-09-01T00:00:00"/>
    <n v="295"/>
    <n v="0"/>
    <n v="0"/>
    <s v="새천년종합건설 주식회사, 주식회사 아라마루"/>
  </r>
  <r>
    <x v="0"/>
    <x v="2"/>
    <x v="721"/>
    <x v="32"/>
    <x v="2"/>
    <s v="아파트"/>
    <s v="속초디오션자이　"/>
    <s v="강원 속초시 동명동 600"/>
    <d v="2023-09-01T00:00:00"/>
    <n v="454"/>
    <n v="1452"/>
    <n v="1356"/>
    <s v="지에스건설(주)"/>
  </r>
  <r>
    <x v="0"/>
    <x v="165"/>
    <x v="728"/>
    <x v="32"/>
    <x v="2"/>
    <s v="아파트"/>
    <s v="현대에코캐슬"/>
    <s v="강원 인제군 기린면 현리 704"/>
    <d v="2023-09-01T00:00:00"/>
    <n v="29"/>
    <n v="0"/>
    <n v="0"/>
    <m/>
  </r>
  <r>
    <x v="0"/>
    <x v="0"/>
    <x v="729"/>
    <x v="3"/>
    <x v="3"/>
    <s v="아파트(임대)"/>
    <s v="강릉호반베르디움오션"/>
    <s v="강원 강릉시 사천면 사천진리 60"/>
    <d v="2023-10-01T00:00:00"/>
    <n v="414"/>
    <n v="0"/>
    <n v="0"/>
    <s v="(주)호반건설"/>
  </r>
  <r>
    <x v="0"/>
    <x v="1"/>
    <x v="730"/>
    <x v="33"/>
    <x v="3"/>
    <s v="아파트(임대)"/>
    <s v="남원주역세권6단지행복주택"/>
    <s v="강원 원주시 무실동 866-5"/>
    <d v="2023-11-01T00:00:00"/>
    <n v="435"/>
    <n v="0"/>
    <n v="0"/>
    <m/>
  </r>
  <r>
    <x v="0"/>
    <x v="0"/>
    <x v="731"/>
    <x v="33"/>
    <x v="3"/>
    <s v="아파트"/>
    <s v="강릉영진코아루휴티스디오션　"/>
    <s v="강원 강릉시 연곡면 영진리 382"/>
    <d v="2023-11-01T00:00:00"/>
    <n v="209"/>
    <n v="0"/>
    <n v="888"/>
    <s v="금강종합건설(주)"/>
  </r>
  <r>
    <x v="0"/>
    <x v="2"/>
    <x v="721"/>
    <x v="33"/>
    <x v="3"/>
    <s v="아파트"/>
    <s v="동명휴티스오션시티　"/>
    <s v="강원 속초시 동명동 601"/>
    <d v="2023-11-01T00:00:00"/>
    <n v="90"/>
    <n v="0"/>
    <n v="1289"/>
    <s v="금강종합건설(주)"/>
  </r>
  <r>
    <x v="0"/>
    <x v="3"/>
    <x v="732"/>
    <x v="34"/>
    <x v="3"/>
    <s v="아파트(임대)"/>
    <s v="춘천후평행복주택"/>
    <s v="강원 춘천시 후평동 333-13"/>
    <d v="2023-12-01T00:00:00"/>
    <n v="212"/>
    <n v="0"/>
    <n v="0"/>
    <m/>
  </r>
  <r>
    <x v="0"/>
    <x v="0"/>
    <x v="354"/>
    <x v="34"/>
    <x v="3"/>
    <s v="아파트(임대)"/>
    <s v="강릉유천행복주택"/>
    <s v="강원 강릉시 유천동 776-2"/>
    <d v="2023-12-01T00:00:00"/>
    <n v="196"/>
    <n v="0"/>
    <n v="0"/>
    <m/>
  </r>
  <r>
    <x v="0"/>
    <x v="166"/>
    <x v="733"/>
    <x v="34"/>
    <x v="3"/>
    <s v="아파트"/>
    <s v="동해프라우드스위첸　"/>
    <s v="강원 동해시 동회동 459"/>
    <d v="2023-12-01T00:00:00"/>
    <n v="431"/>
    <n v="0"/>
    <n v="975"/>
    <s v="KCC건설"/>
  </r>
  <r>
    <x v="0"/>
    <x v="167"/>
    <x v="734"/>
    <x v="34"/>
    <x v="3"/>
    <s v="아파트"/>
    <s v="홍천금호어울림더퍼스트　"/>
    <s v="강원 홍천군 홍천읍 희망리 426"/>
    <d v="2023-12-01T00:00:00"/>
    <n v="580"/>
    <n v="0"/>
    <n v="919"/>
    <s v="금호건설(주)"/>
  </r>
  <r>
    <x v="0"/>
    <x v="0"/>
    <x v="735"/>
    <x v="4"/>
    <x v="0"/>
    <s v="아파트"/>
    <s v="강릉자이파인베뉴　"/>
    <s v="강원 강릉시 내곡동 759"/>
    <d v="2024-01-01T00:00:00"/>
    <n v="918"/>
    <n v="0"/>
    <n v="1135"/>
    <s v="지에스건설(주)"/>
  </r>
  <r>
    <x v="0"/>
    <x v="168"/>
    <x v="736"/>
    <x v="4"/>
    <x v="0"/>
    <s v="아파트(임대)"/>
    <s v="삼척마달더스테이"/>
    <s v="강원 삼척시 마달동 54"/>
    <d v="2024-01-01T00:00:00"/>
    <n v="205"/>
    <n v="0"/>
    <n v="0"/>
    <s v="신성건설산업 주식회사"/>
  </r>
  <r>
    <x v="0"/>
    <x v="3"/>
    <x v="737"/>
    <x v="35"/>
    <x v="0"/>
    <s v="아파트"/>
    <s v="춘천파밀리에리버파크　"/>
    <s v="강원 춘천시 근화동 815"/>
    <d v="2024-02-01T00:00:00"/>
    <n v="320"/>
    <n v="1477"/>
    <n v="1252"/>
    <s v="신동아건설(주)"/>
  </r>
  <r>
    <x v="0"/>
    <x v="163"/>
    <x v="738"/>
    <x v="35"/>
    <x v="0"/>
    <s v="아파트(임대)"/>
    <s v="장성탄탄마을"/>
    <s v="강원 태백시 장성동 159-1"/>
    <d v="2024-02-01T00:00:00"/>
    <n v="189"/>
    <n v="0"/>
    <n v="0"/>
    <m/>
  </r>
  <r>
    <x v="0"/>
    <x v="168"/>
    <x v="739"/>
    <x v="35"/>
    <x v="0"/>
    <s v="아파트"/>
    <s v="삼척센트럴두산위브　"/>
    <s v="강원 삼척시 정상동 500"/>
    <d v="2024-02-01T00:00:00"/>
    <n v="736"/>
    <n v="0"/>
    <n v="835"/>
    <s v="두산건설 주식회사"/>
  </r>
  <r>
    <x v="0"/>
    <x v="167"/>
    <x v="734"/>
    <x v="35"/>
    <x v="0"/>
    <s v="아파트"/>
    <s v="홍천극동스타클래스　"/>
    <s v="강원 홍천군 홍천읍 갈마곡리 559"/>
    <d v="2024-02-01T00:00:00"/>
    <n v="210"/>
    <n v="0"/>
    <n v="1083"/>
    <s v="극동건설(주)"/>
  </r>
  <r>
    <x v="0"/>
    <x v="164"/>
    <x v="740"/>
    <x v="35"/>
    <x v="0"/>
    <s v="아파트"/>
    <s v="더리치먼드평창　"/>
    <s v="강원 평창군 대관령면 횡계리 730"/>
    <d v="2024-02-01T00:00:00"/>
    <n v="270"/>
    <n v="0"/>
    <n v="1070"/>
    <s v="태원건설산업(주)"/>
  </r>
  <r>
    <x v="0"/>
    <x v="162"/>
    <x v="724"/>
    <x v="35"/>
    <x v="0"/>
    <s v="아파트"/>
    <s v="철원석미아데나퍼스티어　"/>
    <s v="강원 철원군 동송읍 이평리 1590"/>
    <d v="2024-02-01T00:00:00"/>
    <n v="230"/>
    <n v="0"/>
    <n v="820"/>
    <s v="석미건설(주)"/>
  </r>
  <r>
    <x v="0"/>
    <x v="169"/>
    <x v="741"/>
    <x v="5"/>
    <x v="1"/>
    <s v="아파트"/>
    <s v="정선벨라시티　"/>
    <s v="강원 정선군 정선읍 애산리 769"/>
    <d v="2024-04-01T00:00:00"/>
    <n v="161"/>
    <n v="0"/>
    <n v="967"/>
    <s v="에스지건설(주)"/>
  </r>
  <r>
    <x v="0"/>
    <x v="1"/>
    <x v="742"/>
    <x v="37"/>
    <x v="1"/>
    <s v="아파트"/>
    <s v="이지더원어반포레　"/>
    <s v="강원 원주시 지정면 가곡리 1473"/>
    <d v="2024-05-01T00:00:00"/>
    <n v="1516"/>
    <n v="0"/>
    <n v="1007"/>
    <s v="(주)동양건설산업"/>
  </r>
  <r>
    <x v="0"/>
    <x v="170"/>
    <x v="743"/>
    <x v="37"/>
    <x v="1"/>
    <s v="아파트"/>
    <s v="횡성벨라시티　"/>
    <s v="강원 횡성군 횡성읍 읍하리 601"/>
    <d v="2024-05-01T00:00:00"/>
    <n v="206"/>
    <n v="0"/>
    <n v="927"/>
    <s v="에스지건설 주식회사"/>
  </r>
  <r>
    <x v="0"/>
    <x v="3"/>
    <x v="737"/>
    <x v="38"/>
    <x v="1"/>
    <s v="아파트"/>
    <s v="춘천시온숲속의아침뷰　"/>
    <s v="강원 춘천시 근화동 751"/>
    <d v="2024-06-01T00:00:00"/>
    <n v="318"/>
    <n v="0"/>
    <n v="858"/>
    <s v="(주)시온건설개발"/>
  </r>
  <r>
    <x v="0"/>
    <x v="3"/>
    <x v="744"/>
    <x v="6"/>
    <x v="2"/>
    <s v="아파트"/>
    <s v="춘천삼부르네상스더테라스　"/>
    <s v="강원 춘천시 온의동 산5-1"/>
    <d v="2024-07-01T00:00:00"/>
    <n v="99"/>
    <n v="0"/>
    <n v="2060"/>
    <s v="삼부토건(주)"/>
  </r>
  <r>
    <x v="0"/>
    <x v="1"/>
    <x v="730"/>
    <x v="6"/>
    <x v="2"/>
    <s v="아파트"/>
    <s v="호반써밋원주역　"/>
    <s v="강원 원주시 무실동 1923"/>
    <d v="2024-07-01T00:00:00"/>
    <n v="465"/>
    <n v="0"/>
    <n v="1057"/>
    <s v="(주)호반건설"/>
  </r>
  <r>
    <x v="0"/>
    <x v="166"/>
    <x v="745"/>
    <x v="6"/>
    <x v="2"/>
    <s v="아파트"/>
    <s v="동해자이　"/>
    <s v="강원 동해시 효가동 1"/>
    <d v="2024-07-01T00:00:00"/>
    <n v="670"/>
    <n v="0"/>
    <n v="1042"/>
    <s v="GS건설(주)"/>
  </r>
  <r>
    <x v="0"/>
    <x v="3"/>
    <x v="746"/>
    <x v="7"/>
    <x v="3"/>
    <s v="아파트"/>
    <s v="학곡지구모아엘가그랑데　"/>
    <s v="강원 춘천시 동내면 학곡리 12"/>
    <d v="2024-10-01T00:00:00"/>
    <n v="762"/>
    <n v="0"/>
    <n v="1238"/>
    <s v="모아건설산업(주),혜림건설(주)"/>
  </r>
  <r>
    <x v="0"/>
    <x v="0"/>
    <x v="425"/>
    <x v="7"/>
    <x v="3"/>
    <s v="아파트"/>
    <s v="교동하늘채스카이파크　"/>
    <s v="강원 강릉시 교동 141"/>
    <d v="2024-10-01T00:00:00"/>
    <n v="688"/>
    <n v="0"/>
    <n v="1186"/>
    <s v="코오롱글로벌(주)"/>
  </r>
  <r>
    <x v="0"/>
    <x v="3"/>
    <x v="747"/>
    <x v="41"/>
    <x v="3"/>
    <s v="아파트"/>
    <s v="하우스디시그니처98　"/>
    <s v="강원 춘천시 효자동 302-14"/>
    <d v="2024-11-01T00:00:00"/>
    <n v="98"/>
    <n v="0"/>
    <n v="1760"/>
    <s v="대보건설(주)"/>
  </r>
  <r>
    <x v="0"/>
    <x v="0"/>
    <x v="425"/>
    <x v="41"/>
    <x v="3"/>
    <s v="아파트"/>
    <s v="강릉롯데캐슬시그니처　"/>
    <s v="강원 강릉시 교동 1071-1"/>
    <d v="2024-11-01T00:00:00"/>
    <n v="1305"/>
    <n v="0"/>
    <n v="1248"/>
    <s v="롯데건설(주)"/>
  </r>
  <r>
    <x v="0"/>
    <x v="1"/>
    <x v="748"/>
    <x v="42"/>
    <x v="3"/>
    <s v="아파트"/>
    <s v="유보라마크브릿지　"/>
    <s v="강원 원주시 관설동 1426"/>
    <d v="2024-12-01T00:00:00"/>
    <n v="476"/>
    <n v="0"/>
    <n v="1089"/>
    <s v="(주)반도건설"/>
  </r>
  <r>
    <x v="0"/>
    <x v="0"/>
    <x v="749"/>
    <x v="42"/>
    <x v="3"/>
    <s v="아파트"/>
    <s v="강릉더리브퍼스티지　"/>
    <s v="강원 강릉시 지변동 673"/>
    <d v="2024-12-01T00:00:00"/>
    <n v="176"/>
    <n v="0"/>
    <n v="1497"/>
    <s v="SGC이테크건설"/>
  </r>
  <r>
    <x v="0"/>
    <x v="0"/>
    <x v="750"/>
    <x v="42"/>
    <x v="3"/>
    <s v="아파트"/>
    <s v="주문진삼부르네상스오션포레　"/>
    <s v="강원 강릉시 주문진읍 교항리 244-7"/>
    <d v="2024-12-01T00:00:00"/>
    <n v="234"/>
    <n v="0"/>
    <n v="963"/>
    <s v="삼부토건(주)"/>
  </r>
  <r>
    <x v="0"/>
    <x v="164"/>
    <x v="751"/>
    <x v="42"/>
    <x v="3"/>
    <s v="아파트"/>
    <s v="평창스위트엠엘크루　"/>
    <s v="강원 평창군 평창읍 하리 192-1"/>
    <d v="2024-12-01T00:00:00"/>
    <n v="191"/>
    <n v="0"/>
    <n v="903"/>
    <s v="대우조선해양건설(주)"/>
  </r>
  <r>
    <x v="0"/>
    <x v="1"/>
    <x v="723"/>
    <x v="43"/>
    <x v="0"/>
    <s v="아파트(임대)"/>
    <s v="원주동광뷰웰레이크포레"/>
    <s v="강원 원주시 태장동 577-3"/>
    <d v="2025-02-01T00:00:00"/>
    <n v="604"/>
    <n v="0"/>
    <n v="0"/>
    <s v="동광건설(주)"/>
  </r>
  <r>
    <x v="0"/>
    <x v="1"/>
    <x v="748"/>
    <x v="43"/>
    <x v="0"/>
    <s v="아파트"/>
    <s v="힐스테이트원주레스티지　"/>
    <s v="강원 원주시 관설동 1361-8"/>
    <d v="2025-02-01T00:00:00"/>
    <n v="975"/>
    <n v="0"/>
    <n v="1390"/>
    <s v="현대건설 주식회사"/>
  </r>
  <r>
    <x v="0"/>
    <x v="1"/>
    <x v="730"/>
    <x v="45"/>
    <x v="1"/>
    <s v="아파트"/>
    <s v="제일풍경채원주무실　"/>
    <s v="강원 원주시 무실동 23"/>
    <d v="2025-05-01T00:00:00"/>
    <n v="997"/>
    <n v="0"/>
    <n v="1336"/>
    <s v="제일건설(주)"/>
  </r>
  <r>
    <x v="0"/>
    <x v="171"/>
    <x v="752"/>
    <x v="45"/>
    <x v="1"/>
    <s v="아파트"/>
    <s v="양양스위트엠디오션　"/>
    <s v="강원 양양군 양양읍 청곡리 87-7"/>
    <d v="2025-05-01T00:00:00"/>
    <n v="209"/>
    <n v="0"/>
    <n v="1068"/>
    <s v="신태양건설"/>
  </r>
  <r>
    <x v="0"/>
    <x v="0"/>
    <x v="425"/>
    <x v="46"/>
    <x v="1"/>
    <s v="아파트"/>
    <s v="강릉교동금호어울림올림픽파크　"/>
    <s v="강원 강릉시 교동 637-1"/>
    <d v="2025-06-01T00:00:00"/>
    <n v="346"/>
    <n v="0"/>
    <n v="1467"/>
    <s v="금호건설(주)"/>
  </r>
  <r>
    <x v="0"/>
    <x v="0"/>
    <x v="425"/>
    <x v="64"/>
    <x v="2"/>
    <s v="아파트"/>
    <s v="강릉역경남아너스빌더센트로　"/>
    <s v="강원 강릉시 교동 61-2"/>
    <d v="2025-08-01T00:00:00"/>
    <n v="456"/>
    <n v="0"/>
    <n v="1334"/>
    <s v="경남기업(주)"/>
  </r>
  <r>
    <x v="0"/>
    <x v="3"/>
    <x v="753"/>
    <x v="26"/>
    <x v="3"/>
    <s v="아파트"/>
    <s v="더샵소양스타리버　"/>
    <s v="강원 춘천시 소양로2가 7-2"/>
    <d v="2025-10-01T00:00:00"/>
    <n v="1039"/>
    <n v="0"/>
    <n v="1600"/>
    <s v="(주)포스코이앤씨"/>
  </r>
  <r>
    <x v="0"/>
    <x v="1"/>
    <x v="748"/>
    <x v="26"/>
    <x v="3"/>
    <s v="아파트"/>
    <s v="원주동문디이스트　"/>
    <s v="강원 원주시 관설동 1298"/>
    <d v="2025-10-01T00:00:00"/>
    <n v="873"/>
    <n v="0"/>
    <n v="1291"/>
    <s v="동문건설(주)"/>
  </r>
  <r>
    <x v="0"/>
    <x v="1"/>
    <x v="395"/>
    <x v="26"/>
    <x v="3"/>
    <s v="아파트"/>
    <s v="원주혁신도시유승한내들더스카이　"/>
    <s v="강원 원주시 반곡동 1833"/>
    <d v="2025-10-01T00:00:00"/>
    <n v="386"/>
    <n v="0"/>
    <n v="1205"/>
    <s v="(주)유승종합건설"/>
  </r>
  <r>
    <x v="0"/>
    <x v="0"/>
    <x v="720"/>
    <x v="26"/>
    <x v="3"/>
    <s v="아파트"/>
    <s v="강릉KTX역경남아너스빌　"/>
    <s v="강원 강릉시 포남동 852"/>
    <d v="2025-10-01T00:00:00"/>
    <n v="199"/>
    <n v="0"/>
    <n v="1472"/>
    <s v="SM동아건설산업"/>
  </r>
  <r>
    <x v="0"/>
    <x v="1"/>
    <x v="754"/>
    <x v="48"/>
    <x v="3"/>
    <s v="아파트"/>
    <s v="e편한세상원주프리모원　"/>
    <s v="강원 원주시 판부면 서곡리 48"/>
    <d v="2025-11-01T00:00:00"/>
    <n v="572"/>
    <n v="0"/>
    <n v="1334"/>
    <s v="DL이앤씨(주)"/>
  </r>
  <r>
    <x v="0"/>
    <x v="1"/>
    <x v="723"/>
    <x v="49"/>
    <x v="3"/>
    <s v="아파트"/>
    <s v="-"/>
    <s v="강원도 원주시 태장동 2746"/>
    <d v="2025-12-01T00:00:00"/>
    <n v="411"/>
    <n v="0"/>
    <n v="0"/>
    <s v="(주)이에스종합건설"/>
  </r>
  <r>
    <x v="0"/>
    <x v="1"/>
    <x v="395"/>
    <x v="49"/>
    <x v="3"/>
    <s v="아파트"/>
    <s v="원주롯데캐슬시그니처　"/>
    <s v="강원 원주시 반곡동 1507-1"/>
    <d v="2025-12-01T00:00:00"/>
    <n v="922"/>
    <n v="0"/>
    <n v="1385"/>
    <s v="롯데건설(주)"/>
  </r>
  <r>
    <x v="0"/>
    <x v="156"/>
    <x v="755"/>
    <x v="50"/>
    <x v="0"/>
    <s v="아파트"/>
    <s v="아야진라메르데시앙　"/>
    <s v="강원 고성군 토성면 아야진리 110"/>
    <d v="2026-01-01T00:00:00"/>
    <n v="811"/>
    <n v="0"/>
    <n v="1155"/>
    <s v="(주)태영건설"/>
  </r>
  <r>
    <x v="0"/>
    <x v="171"/>
    <x v="752"/>
    <x v="50"/>
    <x v="0"/>
    <s v="아파트"/>
    <s v="양양금호어울림더퍼스트　"/>
    <s v="강원 양양군 양양읍 구교리 57"/>
    <d v="2026-01-01T00:00:00"/>
    <n v="279"/>
    <n v="0"/>
    <n v="1298"/>
    <s v="금호건설(주)"/>
  </r>
  <r>
    <x v="0"/>
    <x v="1"/>
    <x v="465"/>
    <x v="51"/>
    <x v="0"/>
    <s v="아파트"/>
    <s v="두산위브더제니스센트럴원주　"/>
    <s v="강원 원주시 원동 105-1"/>
    <d v="2026-03-01T00:00:00"/>
    <n v="1167"/>
    <n v="0"/>
    <n v="1215"/>
    <s v="두산건설 주식회사"/>
  </r>
  <r>
    <x v="0"/>
    <x v="2"/>
    <x v="342"/>
    <x v="53"/>
    <x v="1"/>
    <s v="아파트"/>
    <s v="힐스테이트속초　"/>
    <s v="강원 속초시 금호동 622-40"/>
    <d v="2026-05-01T00:00:00"/>
    <n v="925"/>
    <n v="0"/>
    <n v="1734"/>
    <s v="현대엔지니어링(주)"/>
  </r>
  <r>
    <x v="0"/>
    <x v="1"/>
    <x v="756"/>
    <x v="65"/>
    <x v="1"/>
    <s v="아파트"/>
    <s v="원주자이센트로　"/>
    <s v="강원 원주시 단구동 894"/>
    <d v="2026-06-01T00:00:00"/>
    <n v="970"/>
    <n v="0"/>
    <n v="6737"/>
    <s v="지에스건설(주)"/>
  </r>
  <r>
    <x v="0"/>
    <x v="3"/>
    <x v="757"/>
    <x v="55"/>
    <x v="2"/>
    <s v="아파트"/>
    <s v="춘천레이크시티아이파크　"/>
    <s v="강원 춘천시 삼천동 22-19"/>
    <d v="2026-08-01T00:00:00"/>
    <n v="874"/>
    <n v="0"/>
    <n v="1571"/>
    <s v="에이치디씨현대산업개발(주)"/>
  </r>
  <r>
    <x v="0"/>
    <x v="0"/>
    <x v="758"/>
    <x v="55"/>
    <x v="2"/>
    <s v="아파트"/>
    <s v="강릉오션시티아이파크　"/>
    <s v="강원 강릉시 견소동 244-2"/>
    <d v="2026-08-01T00:00:00"/>
    <n v="794"/>
    <n v="0"/>
    <n v="1834"/>
    <s v="HDC현대산업개발(주)"/>
  </r>
  <r>
    <x v="0"/>
    <x v="3"/>
    <x v="663"/>
    <x v="56"/>
    <x v="2"/>
    <s v="아파트"/>
    <s v="춘천금호어울림더퍼스트　"/>
    <s v="강원 춘천시 동면 만천리 788-1"/>
    <d v="2026-09-01T00:00:00"/>
    <n v="543"/>
    <n v="0"/>
    <n v="1496"/>
    <s v="금호건설 주식회사"/>
  </r>
  <r>
    <x v="0"/>
    <x v="0"/>
    <x v="758"/>
    <x v="56"/>
    <x v="2"/>
    <s v="아파트"/>
    <s v="강릉모아미래도오션리버　"/>
    <s v="강원 강릉시 견소동 219"/>
    <d v="2026-09-01T00:00:00"/>
    <n v="561"/>
    <n v="0"/>
    <n v="1676"/>
    <s v="(주)미래도건설"/>
  </r>
  <r>
    <x v="0"/>
    <x v="167"/>
    <x v="734"/>
    <x v="57"/>
    <x v="3"/>
    <s v="아파트"/>
    <s v="대상웰라움홍천　"/>
    <s v="강원 홍천군 홍천읍 갈마곡리 23-26"/>
    <d v="2026-10-01T00:00:00"/>
    <n v="200"/>
    <n v="0"/>
    <n v="1407"/>
    <s v="대상건설(주)"/>
  </r>
  <r>
    <x v="0"/>
    <x v="167"/>
    <x v="734"/>
    <x v="57"/>
    <x v="3"/>
    <s v="아파트"/>
    <s v="홍천스위트클래스더스카이45　"/>
    <s v="강원 홍천군 홍천읍 희망리 396-9"/>
    <d v="2026-10-01T00:00:00"/>
    <n v="264"/>
    <n v="0"/>
    <n v="1320"/>
    <s v="일군토건"/>
  </r>
  <r>
    <x v="0"/>
    <x v="0"/>
    <x v="208"/>
    <x v="58"/>
    <x v="3"/>
    <s v="아파트"/>
    <s v="강릉자이르네디오션　"/>
    <s v="강원 강릉시 송정동 77-3"/>
    <d v="2026-11-01T00:00:00"/>
    <n v="228"/>
    <n v="0"/>
    <n v="1709"/>
    <s v="자이에스앤디(주)"/>
  </r>
  <r>
    <x v="0"/>
    <x v="167"/>
    <x v="734"/>
    <x v="66"/>
    <x v="3"/>
    <s v="아파트"/>
    <s v="홍천에듀포레휴티스　"/>
    <s v="강원 홍천군 홍천읍 갈마곡리 436-1"/>
    <d v="2026-12-01T00:00:00"/>
    <n v="239"/>
    <n v="0"/>
    <n v="1262"/>
    <s v="금강종합건설주식회사"/>
  </r>
  <r>
    <x v="0"/>
    <x v="1"/>
    <x v="756"/>
    <x v="60"/>
    <x v="0"/>
    <s v="아파트"/>
    <s v="원주단구동모아엘가그랑데　"/>
    <s v="강원 원주시 단구동 531-8"/>
    <d v="2027-02-01T00:00:00"/>
    <n v="353"/>
    <n v="0"/>
    <n v="1371"/>
    <s v="혜림건설(주)"/>
  </r>
  <r>
    <x v="0"/>
    <x v="0"/>
    <x v="720"/>
    <x v="67"/>
    <x v="1"/>
    <s v="아파트"/>
    <s v="강릉유블레스리센트　"/>
    <s v="강원 강릉시 포남동 1153"/>
    <d v="2027-04-01T00:00:00"/>
    <n v="264"/>
    <n v="0"/>
    <n v="1549"/>
    <s v="(주)유탑건설"/>
  </r>
  <r>
    <x v="0"/>
    <x v="3"/>
    <x v="663"/>
    <x v="69"/>
    <x v="1"/>
    <s v="아파트"/>
    <s v="춘천아테라에듀파크　"/>
    <s v="강원 춘천시 동면 만천리 770-6"/>
    <d v="2027-06-01T00:00:00"/>
    <n v="477"/>
    <n v="0"/>
    <n v="1567"/>
    <s v="금호건설(주)"/>
  </r>
  <r>
    <x v="0"/>
    <x v="2"/>
    <x v="342"/>
    <x v="80"/>
    <x v="2"/>
    <s v="아파트"/>
    <s v="더샵속초프라임뷰　"/>
    <s v="강원 속초시 금호동 617-21"/>
    <d v="2027-07-01T00:00:00"/>
    <n v="1024"/>
    <n v="0"/>
    <n v="1743"/>
    <s v="(주)포스코건설"/>
  </r>
  <r>
    <x v="0"/>
    <x v="1"/>
    <x v="465"/>
    <x v="75"/>
    <x v="3"/>
    <s v="아파트"/>
    <s v="원주푸르지오더센트럴　"/>
    <s v="강원 원주시 원동 274-40"/>
    <d v="2027-11-01T00:00:00"/>
    <n v="1502"/>
    <n v="0"/>
    <n v="1483"/>
    <s v="(주)대우건설,중흥토건(주)"/>
  </r>
  <r>
    <x v="0"/>
    <x v="3"/>
    <x v="759"/>
    <x v="83"/>
    <x v="0"/>
    <s v="아파트"/>
    <s v="쌍용더플래티넘스카이　"/>
    <s v="강원 춘천시 약사동 150-10"/>
    <d v="2028-03-01T00:00:00"/>
    <n v="228"/>
    <n v="0"/>
    <n v="1736"/>
    <s v="쌍용건설(주)"/>
  </r>
  <r>
    <x v="15"/>
    <x v="101"/>
    <x v="34"/>
    <x v="0"/>
    <x v="0"/>
    <s v="아파트"/>
    <s v="플러스리버하임　"/>
    <s v="전북 전주시 완산구 서신동 1045"/>
    <d v="2023-01-01T00:00:00"/>
    <n v="164"/>
    <n v="0"/>
    <n v="1056"/>
    <s v="(유)플러스건설"/>
  </r>
  <r>
    <x v="15"/>
    <x v="172"/>
    <x v="54"/>
    <x v="0"/>
    <x v="0"/>
    <s v="아파트"/>
    <s v="남원오투그란데퍼스트시티　"/>
    <s v="전북 남원시 신정동 933"/>
    <d v="2023-01-01T00:00:00"/>
    <n v="449"/>
    <n v="922"/>
    <n v="818"/>
    <s v="(주)제일건설"/>
  </r>
  <r>
    <x v="15"/>
    <x v="173"/>
    <x v="760"/>
    <x v="0"/>
    <x v="0"/>
    <s v="아파트(임대)"/>
    <s v="G5스테이션"/>
    <s v="전북 김제시 백산면 1595"/>
    <d v="2023-01-01T00:00:00"/>
    <n v="390"/>
    <n v="0"/>
    <n v="0"/>
    <m/>
  </r>
  <r>
    <x v="15"/>
    <x v="174"/>
    <x v="761"/>
    <x v="27"/>
    <x v="0"/>
    <s v="아파트"/>
    <s v="모아미래도센트럴시티1차　"/>
    <s v="전북 완주군 용진읍 1147"/>
    <d v="2023-02-01T00:00:00"/>
    <n v="879"/>
    <n v="939"/>
    <n v="828"/>
    <s v="모아건설(주)"/>
  </r>
  <r>
    <x v="15"/>
    <x v="101"/>
    <x v="34"/>
    <x v="28"/>
    <x v="0"/>
    <s v="아파트"/>
    <s v="아너센트럴신원리브웰　"/>
    <s v="전북 전주시 완산구 삼천동1가 781"/>
    <d v="2023-03-01T00:00:00"/>
    <n v="499"/>
    <n v="1140"/>
    <n v="928"/>
    <m/>
  </r>
  <r>
    <x v="15"/>
    <x v="172"/>
    <x v="762"/>
    <x v="28"/>
    <x v="0"/>
    <s v="아파트(임대)"/>
    <s v="남원노암2LH"/>
    <s v="전북 남원시 노암동 872-2"/>
    <d v="2023-03-01T00:00:00"/>
    <n v="120"/>
    <n v="0"/>
    <n v="0"/>
    <m/>
  </r>
  <r>
    <x v="15"/>
    <x v="175"/>
    <x v="763"/>
    <x v="28"/>
    <x v="0"/>
    <s v="아파트"/>
    <s v="순창남양휴튼　"/>
    <s v="전북 순창군 순창읍 704"/>
    <d v="2023-03-01T00:00:00"/>
    <n v="378"/>
    <n v="882"/>
    <n v="819"/>
    <s v="남양건설(주)"/>
  </r>
  <r>
    <x v="15"/>
    <x v="174"/>
    <x v="764"/>
    <x v="1"/>
    <x v="1"/>
    <s v="아파트"/>
    <s v="완주이서양우내안애퍼스트힐　"/>
    <s v="전북 완주군 이서면 851"/>
    <d v="2023-04-01T00:00:00"/>
    <n v="490"/>
    <n v="848"/>
    <n v="880"/>
    <s v="양우건설(주)"/>
  </r>
  <r>
    <x v="15"/>
    <x v="101"/>
    <x v="35"/>
    <x v="29"/>
    <x v="1"/>
    <s v="아파트(임대)"/>
    <s v="전주덕진LH"/>
    <s v="전북 전주시 덕진구 덕진동1가 1547-89"/>
    <d v="2023-05-01T00:00:00"/>
    <n v="120"/>
    <n v="0"/>
    <n v="0"/>
    <m/>
  </r>
  <r>
    <x v="15"/>
    <x v="101"/>
    <x v="35"/>
    <x v="29"/>
    <x v="1"/>
    <s v="아파트"/>
    <s v="포레나전주에코시티　"/>
    <s v="전북 전주시 덕진구 송천동2가 1313"/>
    <d v="2023-05-01T00:00:00"/>
    <n v="817"/>
    <n v="0"/>
    <n v="978"/>
    <s v="(주)한화건설"/>
  </r>
  <r>
    <x v="15"/>
    <x v="100"/>
    <x v="765"/>
    <x v="29"/>
    <x v="1"/>
    <s v="아파트"/>
    <s v="익산피렌채　"/>
    <s v="전북 익산시 팔봉동 905"/>
    <d v="2023-05-01T00:00:00"/>
    <n v="92"/>
    <n v="0"/>
    <n v="1131"/>
    <m/>
  </r>
  <r>
    <x v="15"/>
    <x v="176"/>
    <x v="766"/>
    <x v="29"/>
    <x v="1"/>
    <s v="아파트"/>
    <s v="무주수푸름"/>
    <s v="전북 무주군 무주읍 1430"/>
    <d v="2023-05-01T00:00:00"/>
    <n v="77"/>
    <n v="0"/>
    <n v="0"/>
    <m/>
  </r>
  <r>
    <x v="15"/>
    <x v="100"/>
    <x v="767"/>
    <x v="30"/>
    <x v="1"/>
    <s v="아파트"/>
    <s v="배산라움엘포레"/>
    <s v="전북 익산시 모현동1가 20-11"/>
    <d v="2023-06-01T00:00:00"/>
    <n v="36"/>
    <n v="0"/>
    <n v="0"/>
    <m/>
  </r>
  <r>
    <x v="15"/>
    <x v="177"/>
    <x v="605"/>
    <x v="30"/>
    <x v="1"/>
    <s v="아파트"/>
    <s v="상동1차영무예다음　"/>
    <s v="전북 정읍시 상동 976"/>
    <d v="2023-06-01T00:00:00"/>
    <n v="386"/>
    <n v="0"/>
    <n v="876"/>
    <s v="(주)하가건설"/>
  </r>
  <r>
    <x v="15"/>
    <x v="174"/>
    <x v="761"/>
    <x v="30"/>
    <x v="1"/>
    <s v="아파트"/>
    <s v="모아미래도센트럴시티3차　"/>
    <s v="전북 완주군 용진읍 1122"/>
    <d v="2023-06-01T00:00:00"/>
    <n v="309"/>
    <n v="0"/>
    <n v="818"/>
    <s v="(주)미래도건설"/>
  </r>
  <r>
    <x v="15"/>
    <x v="174"/>
    <x v="761"/>
    <x v="30"/>
    <x v="1"/>
    <s v="아파트(임대)"/>
    <s v="모아미래도센트럴시티2차"/>
    <s v="전북 완주군 용진읍 1158"/>
    <d v="2023-06-01T00:00:00"/>
    <n v="684"/>
    <n v="0"/>
    <n v="0"/>
    <m/>
  </r>
  <r>
    <x v="15"/>
    <x v="99"/>
    <x v="768"/>
    <x v="2"/>
    <x v="2"/>
    <s v="아파트"/>
    <s v="더샵디오션시티그랑시엘　"/>
    <s v="전북 군산시 조촌동 3979"/>
    <d v="2023-07-01T00:00:00"/>
    <n v="771"/>
    <n v="1324"/>
    <n v="897"/>
    <s v="(주)포스코건설"/>
  </r>
  <r>
    <x v="15"/>
    <x v="100"/>
    <x v="769"/>
    <x v="31"/>
    <x v="2"/>
    <s v="아파트"/>
    <s v="익산역유블레스퍼스트　"/>
    <s v="전북 익산시 창인동1가 290"/>
    <d v="2023-08-01T00:00:00"/>
    <n v="226"/>
    <n v="0"/>
    <n v="965"/>
    <s v="(주)유탑건설"/>
  </r>
  <r>
    <x v="15"/>
    <x v="176"/>
    <x v="766"/>
    <x v="31"/>
    <x v="2"/>
    <s v="아파트"/>
    <s v="골든렉시움　"/>
    <s v="전북 무주군 무주읍 1431"/>
    <d v="2023-08-01T00:00:00"/>
    <n v="42"/>
    <n v="0"/>
    <n v="911"/>
    <m/>
  </r>
  <r>
    <x v="15"/>
    <x v="100"/>
    <x v="770"/>
    <x v="32"/>
    <x v="2"/>
    <s v="아파트"/>
    <s v="익산푸르지오더퍼스트　"/>
    <s v="전북 익산시 왕궁면 1437"/>
    <d v="2023-09-01T00:00:00"/>
    <n v="674"/>
    <n v="0"/>
    <n v="901"/>
    <s v="대우건설(주)"/>
  </r>
  <r>
    <x v="15"/>
    <x v="174"/>
    <x v="764"/>
    <x v="32"/>
    <x v="2"/>
    <s v="아파트"/>
    <s v="완주이서신일해피트리　"/>
    <s v="전북 완주군 이서면 850"/>
    <d v="2023-09-01T00:00:00"/>
    <n v="330"/>
    <n v="0"/>
    <n v="975"/>
    <s v="(주)신일"/>
  </r>
  <r>
    <x v="15"/>
    <x v="178"/>
    <x v="771"/>
    <x v="32"/>
    <x v="2"/>
    <s v="아파트(임대)"/>
    <s v="황산마을"/>
    <s v="전북 고창군 고수면 457"/>
    <d v="2023-09-01T00:00:00"/>
    <n v="150"/>
    <n v="0"/>
    <n v="0"/>
    <m/>
  </r>
  <r>
    <x v="15"/>
    <x v="101"/>
    <x v="35"/>
    <x v="3"/>
    <x v="3"/>
    <s v="아파트"/>
    <s v="모아미래도바울루체　"/>
    <s v="전북 전주시 덕진구 금암동 1641"/>
    <d v="2023-10-01T00:00:00"/>
    <n v="98"/>
    <n v="0"/>
    <n v="981"/>
    <s v="(주)모아종합건설"/>
  </r>
  <r>
    <x v="15"/>
    <x v="174"/>
    <x v="772"/>
    <x v="3"/>
    <x v="3"/>
    <s v="아파트"/>
    <s v="완주중흥S클래스에듀파크　"/>
    <s v="전북 완주군 삼례읍 1229-1"/>
    <d v="2023-10-01T00:00:00"/>
    <n v="634"/>
    <n v="0"/>
    <n v="868"/>
    <s v="중흥토건(주)"/>
  </r>
  <r>
    <x v="15"/>
    <x v="178"/>
    <x v="773"/>
    <x v="3"/>
    <x v="3"/>
    <s v="아파트(임대)"/>
    <s v="무장마을"/>
    <s v="전북 고창군 무장면 무장리 736"/>
    <d v="2023-10-01T00:00:00"/>
    <n v="120"/>
    <n v="0"/>
    <n v="0"/>
    <m/>
  </r>
  <r>
    <x v="15"/>
    <x v="177"/>
    <x v="774"/>
    <x v="33"/>
    <x v="3"/>
    <s v="아파트(임대)"/>
    <s v="수성행복주택"/>
    <s v="전북 정읍시 수성동 1065"/>
    <d v="2023-11-01T00:00:00"/>
    <n v="98"/>
    <n v="0"/>
    <n v="0"/>
    <m/>
  </r>
  <r>
    <x v="15"/>
    <x v="178"/>
    <x v="775"/>
    <x v="33"/>
    <x v="3"/>
    <s v="아파트(임대)"/>
    <s v="율계마을"/>
    <s v="전북 고창군 고창읍 율계리 118"/>
    <d v="2023-11-01T00:00:00"/>
    <n v="128"/>
    <n v="0"/>
    <n v="0"/>
    <m/>
  </r>
  <r>
    <x v="15"/>
    <x v="174"/>
    <x v="772"/>
    <x v="34"/>
    <x v="3"/>
    <s v="아파트(임대)"/>
    <s v="삼례아리따운"/>
    <s v="전북 완주군 삼례읍 삼례리 1688-5"/>
    <d v="2023-12-01T00:00:00"/>
    <n v="300"/>
    <n v="0"/>
    <n v="0"/>
    <m/>
  </r>
  <r>
    <x v="15"/>
    <x v="99"/>
    <x v="776"/>
    <x v="4"/>
    <x v="0"/>
    <s v="아파트"/>
    <s v="군산호수공원아이파크　"/>
    <s v="전북 군산시 지곡동 617"/>
    <d v="2024-01-01T00:00:00"/>
    <n v="665"/>
    <n v="0"/>
    <n v="1025"/>
    <s v="에이치디씨현대산업개발주식회사"/>
  </r>
  <r>
    <x v="15"/>
    <x v="100"/>
    <x v="587"/>
    <x v="4"/>
    <x v="0"/>
    <s v="아파트"/>
    <s v="힐스테이트익산　"/>
    <s v="전북 익산시 마동 389"/>
    <d v="2024-01-01T00:00:00"/>
    <n v="454"/>
    <n v="0"/>
    <n v="1046"/>
    <s v="현대건설(주)"/>
  </r>
  <r>
    <x v="15"/>
    <x v="173"/>
    <x v="777"/>
    <x v="4"/>
    <x v="0"/>
    <s v="아파트"/>
    <s v="백강엠피스　"/>
    <s v="전북 김제시 요촌동 661"/>
    <d v="2024-01-01T00:00:00"/>
    <n v="147"/>
    <n v="0"/>
    <n v="645"/>
    <s v="브이산업(주),(주)백강종합건"/>
  </r>
  <r>
    <x v="15"/>
    <x v="100"/>
    <x v="778"/>
    <x v="35"/>
    <x v="0"/>
    <s v="아파트"/>
    <s v="황등오투그란데디에디션　"/>
    <s v="전북 익산시 황등면 1814"/>
    <d v="2024-02-01T00:00:00"/>
    <n v="120"/>
    <n v="0"/>
    <n v="823"/>
    <s v="(주)제일건설"/>
  </r>
  <r>
    <x v="15"/>
    <x v="172"/>
    <x v="54"/>
    <x v="35"/>
    <x v="0"/>
    <s v="아파트"/>
    <s v="남원2차오투그란데디아트　"/>
    <s v="전북 남원시 신정동 942"/>
    <d v="2024-02-01T00:00:00"/>
    <n v="226"/>
    <n v="0"/>
    <n v="932"/>
    <s v="(주)제일건설"/>
  </r>
  <r>
    <x v="15"/>
    <x v="173"/>
    <x v="779"/>
    <x v="35"/>
    <x v="0"/>
    <s v="아파트(임대)"/>
    <s v="오베르힐"/>
    <s v="전북 김제시 신풍동 300-2"/>
    <d v="2024-02-01T00:00:00"/>
    <n v="67"/>
    <n v="0"/>
    <n v="0"/>
    <m/>
  </r>
  <r>
    <x v="15"/>
    <x v="173"/>
    <x v="780"/>
    <x v="36"/>
    <x v="0"/>
    <s v="아파트"/>
    <s v="검산이지움라프라임　"/>
    <s v="전북 김제시 검산동 1132"/>
    <d v="2024-03-01T00:00:00"/>
    <n v="188"/>
    <n v="0"/>
    <n v="891"/>
    <s v="계성건설(주)"/>
  </r>
  <r>
    <x v="15"/>
    <x v="101"/>
    <x v="34"/>
    <x v="37"/>
    <x v="1"/>
    <s v="아파트"/>
    <s v="전주효자엘르디움에듀파크　"/>
    <s v="전북 전주시 완산구 효자동2가 1117-146"/>
    <d v="2024-05-01T00:00:00"/>
    <n v="64"/>
    <n v="0"/>
    <n v="1203"/>
    <s v="주식회사 지아이"/>
  </r>
  <r>
    <x v="15"/>
    <x v="99"/>
    <x v="781"/>
    <x v="37"/>
    <x v="1"/>
    <s v="아파트"/>
    <s v="군산신역세권우미린센텀오션　"/>
    <s v="전북 군산시 내흥동 924"/>
    <d v="2024-05-01T00:00:00"/>
    <n v="660"/>
    <n v="0"/>
    <n v="976"/>
    <s v="우미건설(주)"/>
  </r>
  <r>
    <x v="15"/>
    <x v="173"/>
    <x v="782"/>
    <x v="39"/>
    <x v="2"/>
    <s v="아파트"/>
    <s v="김제하동본아르떼　"/>
    <s v="전북 김제시 하동 387-31"/>
    <d v="2024-08-01T00:00:00"/>
    <n v="170"/>
    <n v="0"/>
    <n v="968"/>
    <s v="유한회사 더본건설"/>
  </r>
  <r>
    <x v="15"/>
    <x v="100"/>
    <x v="783"/>
    <x v="40"/>
    <x v="2"/>
    <s v="아파트"/>
    <s v="익산제일풍경채센트럴파크　"/>
    <s v="전북 익산시 금강동 469-1"/>
    <d v="2024-09-01T00:00:00"/>
    <n v="1566"/>
    <n v="0"/>
    <n v="1053"/>
    <s v="제일건설(주)"/>
  </r>
  <r>
    <x v="15"/>
    <x v="172"/>
    <x v="784"/>
    <x v="40"/>
    <x v="2"/>
    <s v="아파트"/>
    <s v="남원월락유탑유블레스킹덤　"/>
    <s v="전북 남원시 월락동 418-1"/>
    <d v="2024-09-01T00:00:00"/>
    <n v="359"/>
    <n v="0"/>
    <n v="1109"/>
    <s v="주식회사 유탑건설"/>
  </r>
  <r>
    <x v="15"/>
    <x v="99"/>
    <x v="781"/>
    <x v="7"/>
    <x v="3"/>
    <s v="아파트"/>
    <s v="군산신역세권한라비발디센트로　"/>
    <s v="전북 군산시 내흥동 926"/>
    <d v="2024-10-01T00:00:00"/>
    <n v="878"/>
    <n v="0"/>
    <n v="986"/>
    <s v="주식회사 한라"/>
  </r>
  <r>
    <x v="15"/>
    <x v="99"/>
    <x v="785"/>
    <x v="7"/>
    <x v="3"/>
    <s v="아파트"/>
    <s v="은파오투그란데레이크원　"/>
    <s v="전북 군산시 미룡동 121"/>
    <d v="2024-10-01T00:00:00"/>
    <n v="399"/>
    <n v="0"/>
    <n v="969"/>
    <s v="제일건설(주)"/>
  </r>
  <r>
    <x v="15"/>
    <x v="100"/>
    <x v="767"/>
    <x v="7"/>
    <x v="3"/>
    <s v="아파트"/>
    <s v="익산유블레스47모현　"/>
    <s v="전북 익산시 모현동1가 238-5"/>
    <d v="2024-10-01T00:00:00"/>
    <n v="343"/>
    <n v="0"/>
    <n v="1115"/>
    <s v="(주)유탑건설"/>
  </r>
  <r>
    <x v="15"/>
    <x v="100"/>
    <x v="786"/>
    <x v="7"/>
    <x v="3"/>
    <s v="아파트(임대)"/>
    <s v="-"/>
    <s v="전라북도 익산시 송학동 322-2"/>
    <d v="2024-10-01T00:00:00"/>
    <n v="866"/>
    <n v="0"/>
    <n v="0"/>
    <s v="(주)한토건설"/>
  </r>
  <r>
    <x v="15"/>
    <x v="101"/>
    <x v="35"/>
    <x v="41"/>
    <x v="3"/>
    <s v="아파트"/>
    <s v="반월동3차세움펠리피아　"/>
    <s v="전북 전주시 덕진구 반월동 228-3"/>
    <d v="2024-11-01T00:00:00"/>
    <n v="181"/>
    <n v="0"/>
    <n v="1183"/>
    <s v="세움종합건설주식회사"/>
  </r>
  <r>
    <x v="15"/>
    <x v="100"/>
    <x v="787"/>
    <x v="42"/>
    <x v="3"/>
    <s v="아파트"/>
    <s v="남중동광신프로그레스더센트로　"/>
    <s v="전북 익산시 남중동 112-1"/>
    <d v="2024-12-01T00:00:00"/>
    <n v="541"/>
    <n v="0"/>
    <n v="1050"/>
    <s v="(주)광신종합건설"/>
  </r>
  <r>
    <x v="15"/>
    <x v="100"/>
    <x v="422"/>
    <x v="42"/>
    <x v="3"/>
    <s v="아파트"/>
    <s v="더힐펠리스_청솔재건축"/>
    <s v="전북 익산시 신동 142-111"/>
    <d v="2024-12-01T00:00:00"/>
    <n v="295"/>
    <n v="0"/>
    <n v="0"/>
    <s v="새천년건설"/>
  </r>
  <r>
    <x v="15"/>
    <x v="100"/>
    <x v="786"/>
    <x v="8"/>
    <x v="0"/>
    <s v="아파트"/>
    <s v="익산송학동3차예다음　"/>
    <s v="전북 익산시 송학동 485-1"/>
    <d v="2025-01-01T00:00:00"/>
    <n v="816"/>
    <n v="0"/>
    <n v="975"/>
    <s v="(주)영무산업개발"/>
  </r>
  <r>
    <x v="15"/>
    <x v="100"/>
    <x v="587"/>
    <x v="43"/>
    <x v="0"/>
    <s v="아파트"/>
    <s v="익산자이그랜드파크　"/>
    <s v="전북 익산시 마동 40"/>
    <d v="2025-02-01T00:00:00"/>
    <n v="1431"/>
    <n v="0"/>
    <n v="1233"/>
    <s v="(주)GS건설"/>
  </r>
  <r>
    <x v="15"/>
    <x v="100"/>
    <x v="788"/>
    <x v="44"/>
    <x v="0"/>
    <s v="아파트(임대)"/>
    <s v="안단테익산평화"/>
    <s v="전북 익산시 평화동 87-1"/>
    <d v="2025-03-01T00:00:00"/>
    <n v="1382"/>
    <n v="0"/>
    <n v="0"/>
    <s v="코오롱글로벌(주)"/>
  </r>
  <r>
    <x v="15"/>
    <x v="99"/>
    <x v="364"/>
    <x v="45"/>
    <x v="1"/>
    <s v="아파트"/>
    <s v="더샵군산프리미엘　"/>
    <s v="전북 군산시 구암동 317-4"/>
    <d v="2025-05-01T00:00:00"/>
    <n v="704"/>
    <n v="0"/>
    <n v="1176"/>
    <s v="(주)포스코건설, 상현종합건설(주)"/>
  </r>
  <r>
    <x v="15"/>
    <x v="100"/>
    <x v="789"/>
    <x v="46"/>
    <x v="1"/>
    <s v="아파트"/>
    <s v="북익산오투그란데더원　"/>
    <s v="전북 익산시 함열읍 와리 638-4"/>
    <d v="2025-06-01T00:00:00"/>
    <n v="259"/>
    <n v="0"/>
    <n v="980"/>
    <s v="(주)제일건설"/>
  </r>
  <r>
    <x v="15"/>
    <x v="173"/>
    <x v="790"/>
    <x v="46"/>
    <x v="1"/>
    <s v="아파트"/>
    <s v="남전주IC서희스타힐스　"/>
    <s v="전북 김제시 금구면 336"/>
    <d v="2025-06-01T00:00:00"/>
    <n v="613"/>
    <n v="0"/>
    <n v="917"/>
    <s v="(주)서희건설"/>
  </r>
  <r>
    <x v="15"/>
    <x v="99"/>
    <x v="364"/>
    <x v="25"/>
    <x v="2"/>
    <s v="아파트"/>
    <s v="e편한세상군산디오션루체　"/>
    <s v="전북 군산시 구암동 272-3"/>
    <d v="2025-07-01T00:00:00"/>
    <n v="800"/>
    <n v="0"/>
    <n v="1169"/>
    <s v="디엘이앤씨(주)"/>
  </r>
  <r>
    <x v="15"/>
    <x v="100"/>
    <x v="787"/>
    <x v="25"/>
    <x v="2"/>
    <s v="아파트"/>
    <s v="남중동오투그란데뉴퍼스트　"/>
    <s v="전북 익산시 남중동 454-1"/>
    <d v="2025-07-01T00:00:00"/>
    <n v="298"/>
    <n v="0"/>
    <n v="1016"/>
    <s v="(주)제일건설"/>
  </r>
  <r>
    <x v="15"/>
    <x v="100"/>
    <x v="791"/>
    <x v="47"/>
    <x v="2"/>
    <s v="아파트"/>
    <s v="익산중흥S클래스퍼스트파크　"/>
    <s v="전북 익산시 모현동2가 1-5"/>
    <d v="2025-09-01T00:00:00"/>
    <n v="834"/>
    <n v="0"/>
    <n v="1201"/>
    <s v="중흥토건(주)"/>
  </r>
  <r>
    <x v="15"/>
    <x v="178"/>
    <x v="775"/>
    <x v="47"/>
    <x v="2"/>
    <s v="아파트"/>
    <s v="고창광신프로그레스　"/>
    <s v="전북 고창군 고창읍 11-2"/>
    <d v="2025-09-01T00:00:00"/>
    <n v="206"/>
    <n v="0"/>
    <n v="1066"/>
    <s v="주식회사 광신종합건설"/>
  </r>
  <r>
    <x v="15"/>
    <x v="99"/>
    <x v="781"/>
    <x v="26"/>
    <x v="3"/>
    <s v="아파트"/>
    <s v="군산신역세권예다음　"/>
    <s v="전북 군산시 내흥동 1019"/>
    <d v="2025-10-01T00:00:00"/>
    <n v="569"/>
    <n v="0"/>
    <n v="1020"/>
    <s v="(주)영무산업개발"/>
  </r>
  <r>
    <x v="15"/>
    <x v="179"/>
    <x v="792"/>
    <x v="48"/>
    <x v="3"/>
    <s v="아파트"/>
    <s v="임실고운라피네더퍼스트　"/>
    <s v="전북 임실군 임실읍 이도리 214"/>
    <d v="2025-11-01T00:00:00"/>
    <n v="129"/>
    <n v="0"/>
    <n v="1138"/>
    <s v="고운시티아이(주)"/>
  </r>
  <r>
    <x v="15"/>
    <x v="99"/>
    <x v="776"/>
    <x v="49"/>
    <x v="3"/>
    <s v="아파트"/>
    <s v="군산지곡한라비발디2차은파레이크뷰　"/>
    <s v="전북 군산시 지곡동 332-1"/>
    <d v="2025-12-01T00:00:00"/>
    <n v="291"/>
    <n v="0"/>
    <n v="1669"/>
    <s v="HL D&amp;I Halla"/>
  </r>
  <r>
    <x v="15"/>
    <x v="100"/>
    <x v="793"/>
    <x v="49"/>
    <x v="3"/>
    <s v="아파트"/>
    <s v="익산부송데시앙　"/>
    <s v="전북 익산시 부송동 290-1"/>
    <d v="2025-12-01T00:00:00"/>
    <n v="745"/>
    <n v="0"/>
    <n v="1057"/>
    <s v="(주)태영건설"/>
  </r>
  <r>
    <x v="15"/>
    <x v="177"/>
    <x v="794"/>
    <x v="49"/>
    <x v="3"/>
    <s v="아파트"/>
    <s v="정읍푸르지오더퍼스트　"/>
    <s v="전북 정읍시 농소동 48-33"/>
    <d v="2025-12-01T00:00:00"/>
    <n v="707"/>
    <n v="0"/>
    <n v="1169"/>
    <s v="(주)대우건설"/>
  </r>
  <r>
    <x v="15"/>
    <x v="99"/>
    <x v="776"/>
    <x v="51"/>
    <x v="0"/>
    <s v="아파트"/>
    <s v="군산한라비발디더프라임　"/>
    <s v="전북 군산시 지곡동 80-2"/>
    <d v="2026-03-01T00:00:00"/>
    <n v="633"/>
    <n v="0"/>
    <n v="1212"/>
    <s v="HL디앤아이한라(주)"/>
  </r>
  <r>
    <x v="15"/>
    <x v="99"/>
    <x v="768"/>
    <x v="53"/>
    <x v="1"/>
    <s v="아파트"/>
    <s v="군산경남아너스빌디오션　"/>
    <s v="전북 군산시 조촌동 739-6"/>
    <d v="2026-05-01T00:00:00"/>
    <n v="873"/>
    <n v="0"/>
    <n v="1118"/>
    <s v="경남기업(주)"/>
  </r>
  <r>
    <x v="15"/>
    <x v="174"/>
    <x v="795"/>
    <x v="57"/>
    <x v="3"/>
    <s v="아파트"/>
    <s v="한양립스센텀포레　"/>
    <s v="전북 완주군 봉동읍 용암리 48-1"/>
    <d v="2026-10-01T00:00:00"/>
    <n v="516"/>
    <n v="0"/>
    <n v="1141"/>
    <s v="(주)한양건설"/>
  </r>
  <r>
    <x v="15"/>
    <x v="101"/>
    <x v="34"/>
    <x v="58"/>
    <x v="3"/>
    <s v="아파트"/>
    <s v="서신더샵비발디　"/>
    <s v="전북 전주시 완산구 서신동 287-1"/>
    <d v="2026-11-01T00:00:00"/>
    <n v="1914"/>
    <n v="0"/>
    <n v="1542"/>
    <s v="포스코이앤씨,HL디앤아이한라(주)"/>
  </r>
  <r>
    <x v="15"/>
    <x v="101"/>
    <x v="35"/>
    <x v="66"/>
    <x v="3"/>
    <s v="아파트"/>
    <s v="전주에코시티한양수자인디에스틴　"/>
    <s v="전북 전주시 덕진구 송천동2가 1315"/>
    <d v="2026-12-01T00:00:00"/>
    <n v="394"/>
    <n v="0"/>
    <n v="1311"/>
    <s v="(주)한양"/>
  </r>
  <r>
    <x v="15"/>
    <x v="99"/>
    <x v="796"/>
    <x v="66"/>
    <x v="3"/>
    <s v="아파트"/>
    <s v="효성해링턴플레이스군산　"/>
    <s v="전북 군산시 경장동 504-4"/>
    <d v="2026-12-01T00:00:00"/>
    <n v="301"/>
    <n v="0"/>
    <n v="1286"/>
    <s v="진흥기업"/>
  </r>
  <r>
    <x v="15"/>
    <x v="99"/>
    <x v="776"/>
    <x v="66"/>
    <x v="3"/>
    <s v="아파트"/>
    <s v="군산레이크시티아이파크　"/>
    <s v="전북 군산시 지곡동 산137-1"/>
    <d v="2026-12-01T00:00:00"/>
    <n v="722"/>
    <n v="0"/>
    <n v="1267"/>
    <s v="에이치디씨현대산업개발(주)"/>
  </r>
  <r>
    <x v="15"/>
    <x v="100"/>
    <x v="793"/>
    <x v="66"/>
    <x v="3"/>
    <s v="아파트"/>
    <s v="익산부송아이파크　"/>
    <s v="전북 익산시 부송동 279"/>
    <d v="2026-12-01T00:00:00"/>
    <n v="511"/>
    <n v="0"/>
    <n v="1318"/>
    <m/>
  </r>
  <r>
    <x v="15"/>
    <x v="101"/>
    <x v="35"/>
    <x v="59"/>
    <x v="0"/>
    <s v="아파트"/>
    <s v="전주에코시티더샵4차　"/>
    <s v="전북 전주시 덕진구 송천동2가 1317"/>
    <d v="2027-01-01T00:00:00"/>
    <n v="576"/>
    <n v="0"/>
    <n v="1326"/>
    <s v="(주)포스코건설"/>
  </r>
  <r>
    <x v="15"/>
    <x v="173"/>
    <x v="780"/>
    <x v="61"/>
    <x v="0"/>
    <s v="아파트"/>
    <s v="김제검산예다음　"/>
    <s v="전북 김제시 검산동 510-7"/>
    <d v="2027-03-01T00:00:00"/>
    <n v="648"/>
    <n v="0"/>
    <n v="1046"/>
    <s v="주식회사 와이엠건영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E7B29D-AB77-41B4-8CAA-F7C0799D348E}" name="시도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gridDropZones="1" multipleFieldFilters="0" chartFormat="6">
  <location ref="A1:T27" firstHeaderRow="1" firstDataRow="2" firstDataCol="2"/>
  <pivotFields count="16">
    <pivotField axis="axisCol" compact="0" outline="0" showAll="0">
      <items count="18">
        <item x="0"/>
        <item x="1"/>
        <item x="8"/>
        <item x="5"/>
        <item x="13"/>
        <item x="4"/>
        <item x="9"/>
        <item x="6"/>
        <item x="2"/>
        <item x="10"/>
        <item x="7"/>
        <item x="3"/>
        <item x="14"/>
        <item x="15"/>
        <item x="16"/>
        <item x="11"/>
        <item x="12"/>
        <item t="default"/>
      </items>
    </pivotField>
    <pivotField compact="0" outline="0" showAll="0">
      <items count="181">
        <item h="1" x="4"/>
        <item x="112"/>
        <item x="47"/>
        <item x="46"/>
        <item x="0"/>
        <item x="45"/>
        <item x="44"/>
        <item x="104"/>
        <item x="83"/>
        <item x="155"/>
        <item x="68"/>
        <item x="66"/>
        <item x="124"/>
        <item x="58"/>
        <item x="149"/>
        <item x="156"/>
        <item x="13"/>
        <item x="178"/>
        <item x="134"/>
        <item x="129"/>
        <item x="14"/>
        <item x="51"/>
        <item x="10"/>
        <item x="93"/>
        <item x="94"/>
        <item x="26"/>
        <item x="43"/>
        <item x="120"/>
        <item x="138"/>
        <item x="48"/>
        <item x="15"/>
        <item x="65"/>
        <item x="99"/>
        <item x="19"/>
        <item x="74"/>
        <item x="42"/>
        <item x="78"/>
        <item x="173"/>
        <item x="150"/>
        <item x="24"/>
        <item x="82"/>
        <item x="139"/>
        <item x="60"/>
        <item x="56"/>
        <item x="16"/>
        <item x="172"/>
        <item x="49"/>
        <item x="128"/>
        <item x="116"/>
        <item x="63"/>
        <item x="64"/>
        <item x="141"/>
        <item x="125"/>
        <item x="86"/>
        <item x="52"/>
        <item x="53"/>
        <item x="41"/>
        <item x="113"/>
        <item x="71"/>
        <item x="50"/>
        <item x="166"/>
        <item x="40"/>
        <item x="97"/>
        <item x="98"/>
        <item x="176"/>
        <item x="54"/>
        <item x="159"/>
        <item x="130"/>
        <item x="115"/>
        <item x="70"/>
        <item x="9"/>
        <item x="57"/>
        <item x="61"/>
        <item x="77"/>
        <item x="153"/>
        <item x="73"/>
        <item x="158"/>
        <item x="168"/>
        <item x="59"/>
        <item x="103"/>
        <item x="39"/>
        <item x="123"/>
        <item x="38"/>
        <item x="6"/>
        <item x="37"/>
        <item x="36"/>
        <item x="147"/>
        <item x="105"/>
        <item x="2"/>
        <item x="35"/>
        <item x="62"/>
        <item x="76"/>
        <item x="5"/>
        <item x="175"/>
        <item x="96"/>
        <item x="18"/>
        <item x="132"/>
        <item x="87"/>
        <item x="144"/>
        <item x="12"/>
        <item x="107"/>
        <item x="8"/>
        <item x="84"/>
        <item x="171"/>
        <item x="27"/>
        <item x="34"/>
        <item x="106"/>
        <item x="95"/>
        <item x="109"/>
        <item x="55"/>
        <item x="75"/>
        <item x="110"/>
        <item x="133"/>
        <item x="146"/>
        <item x="69"/>
        <item x="118"/>
        <item x="33"/>
        <item x="131"/>
        <item x="145"/>
        <item x="148"/>
        <item x="122"/>
        <item x="17"/>
        <item x="114"/>
        <item x="136"/>
        <item x="174"/>
        <item x="32"/>
        <item x="22"/>
        <item x="79"/>
        <item x="143"/>
        <item x="1"/>
        <item x="85"/>
        <item x="31"/>
        <item x="92"/>
        <item x="160"/>
        <item x="20"/>
        <item x="7"/>
        <item x="108"/>
        <item x="100"/>
        <item x="165"/>
        <item x="179"/>
        <item x="135"/>
        <item x="140"/>
        <item x="101"/>
        <item x="169"/>
        <item x="177"/>
        <item x="102"/>
        <item x="119"/>
        <item x="30"/>
        <item x="29"/>
        <item x="28"/>
        <item x="117"/>
        <item x="81"/>
        <item x="91"/>
        <item x="157"/>
        <item x="80"/>
        <item x="88"/>
        <item x="162"/>
        <item x="126"/>
        <item x="89"/>
        <item x="3"/>
        <item x="90"/>
        <item x="151"/>
        <item x="163"/>
        <item x="127"/>
        <item x="154"/>
        <item x="23"/>
        <item x="164"/>
        <item x="11"/>
        <item x="111"/>
        <item x="67"/>
        <item x="21"/>
        <item x="152"/>
        <item x="161"/>
        <item x="142"/>
        <item x="72"/>
        <item x="121"/>
        <item x="167"/>
        <item x="25"/>
        <item x="137"/>
        <item x="170"/>
        <item t="default"/>
      </items>
    </pivotField>
    <pivotField compact="0" outline="0" showAll="0"/>
    <pivotField compact="0" numFmtId="176" outline="0" showAll="0">
      <items count="85">
        <item x="0"/>
        <item x="27"/>
        <item x="28"/>
        <item x="1"/>
        <item x="29"/>
        <item x="30"/>
        <item x="2"/>
        <item x="31"/>
        <item x="32"/>
        <item x="3"/>
        <item x="33"/>
        <item x="34"/>
        <item x="4"/>
        <item x="35"/>
        <item x="36"/>
        <item x="5"/>
        <item x="37"/>
        <item x="38"/>
        <item x="6"/>
        <item x="39"/>
        <item x="40"/>
        <item x="7"/>
        <item x="41"/>
        <item x="42"/>
        <item x="8"/>
        <item x="43"/>
        <item x="44"/>
        <item x="24"/>
        <item x="9"/>
        <item x="45"/>
        <item x="46"/>
        <item x="25"/>
        <item x="10"/>
        <item x="64"/>
        <item x="47"/>
        <item x="26"/>
        <item x="11"/>
        <item x="48"/>
        <item x="49"/>
        <item x="50"/>
        <item x="12"/>
        <item x="74"/>
        <item x="51"/>
        <item x="52"/>
        <item x="13"/>
        <item x="53"/>
        <item x="65"/>
        <item x="54"/>
        <item x="14"/>
        <item x="55"/>
        <item x="56"/>
        <item x="57"/>
        <item x="15"/>
        <item x="58"/>
        <item x="66"/>
        <item x="59"/>
        <item x="16"/>
        <item x="60"/>
        <item x="61"/>
        <item x="67"/>
        <item x="17"/>
        <item x="68"/>
        <item x="69"/>
        <item x="80"/>
        <item x="18"/>
        <item x="78"/>
        <item x="70"/>
        <item x="62"/>
        <item x="19"/>
        <item x="75"/>
        <item x="71"/>
        <item x="81"/>
        <item x="20"/>
        <item x="63"/>
        <item x="83"/>
        <item x="76"/>
        <item x="21"/>
        <item x="79"/>
        <item x="72"/>
        <item x="82"/>
        <item x="22"/>
        <item x="23"/>
        <item x="73"/>
        <item x="77"/>
        <item t="default"/>
      </items>
    </pivotField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</pivotField>
  </pivotFields>
  <rowFields count="2">
    <field x="15"/>
    <field x="4"/>
  </rowFields>
  <rowItems count="25">
    <i>
      <x v="1"/>
      <x/>
    </i>
    <i r="1">
      <x v="1"/>
    </i>
    <i r="1">
      <x v="2"/>
    </i>
    <i r="1">
      <x v="3"/>
    </i>
    <i>
      <x v="2"/>
      <x/>
    </i>
    <i r="1">
      <x v="1"/>
    </i>
    <i r="1">
      <x v="2"/>
    </i>
    <i r="1">
      <x v="3"/>
    </i>
    <i>
      <x v="3"/>
      <x/>
    </i>
    <i r="1">
      <x v="1"/>
    </i>
    <i r="1">
      <x v="2"/>
    </i>
    <i r="1">
      <x v="3"/>
    </i>
    <i>
      <x v="4"/>
      <x/>
    </i>
    <i r="1">
      <x v="1"/>
    </i>
    <i r="1">
      <x v="2"/>
    </i>
    <i r="1">
      <x v="3"/>
    </i>
    <i>
      <x v="5"/>
      <x/>
    </i>
    <i r="1">
      <x v="1"/>
    </i>
    <i r="1">
      <x v="2"/>
    </i>
    <i r="1">
      <x v="3"/>
    </i>
    <i>
      <x v="6"/>
      <x/>
    </i>
    <i r="1">
      <x v="1"/>
    </i>
    <i r="1">
      <x v="2"/>
    </i>
    <i r="1">
      <x v="3"/>
    </i>
    <i t="grand">
      <x/>
    </i>
  </rowItems>
  <colFields count="1">
    <field x="0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dataFields count="1">
    <dataField name="합계 : 총세대수" fld="9" baseField="4" baseItem="0" numFmtId="179"/>
  </dataFields>
  <chartFormats count="17">
    <chartFormat chart="3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3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3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3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3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3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3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3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3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3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F148DB-850E-410D-A9F8-71F42D5A0DEF}" name="시군구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gridDropZones="1" multipleFieldFilters="0" chartFormat="3">
  <location ref="A31:AH57" firstHeaderRow="1" firstDataRow="2" firstDataCol="2" rowPageCount="1" colPageCount="1"/>
  <pivotFields count="16">
    <pivotField axis="axisPage" compact="0" outline="0" multipleItemSelectionAllowed="1" showAll="0">
      <items count="18">
        <item h="1" x="0"/>
        <item x="1"/>
        <item h="1" x="8"/>
        <item h="1" x="5"/>
        <item h="1" x="13"/>
        <item h="1" x="4"/>
        <item h="1" x="9"/>
        <item h="1" x="6"/>
        <item h="1" x="2"/>
        <item h="1" x="10"/>
        <item h="1" x="7"/>
        <item h="1" x="3"/>
        <item h="1" x="14"/>
        <item h="1" x="15"/>
        <item h="1" x="16"/>
        <item h="1" x="11"/>
        <item h="1" x="12"/>
        <item t="default"/>
      </items>
    </pivotField>
    <pivotField axis="axisCol" compact="0" outline="0" showAll="0">
      <items count="181">
        <item h="1" x="4"/>
        <item x="112"/>
        <item x="47"/>
        <item x="46"/>
        <item x="0"/>
        <item x="45"/>
        <item x="44"/>
        <item x="104"/>
        <item x="83"/>
        <item x="155"/>
        <item x="68"/>
        <item x="66"/>
        <item x="124"/>
        <item x="58"/>
        <item x="149"/>
        <item x="156"/>
        <item x="13"/>
        <item x="178"/>
        <item x="134"/>
        <item x="129"/>
        <item x="14"/>
        <item x="51"/>
        <item x="10"/>
        <item x="93"/>
        <item x="94"/>
        <item x="26"/>
        <item x="43"/>
        <item x="120"/>
        <item x="138"/>
        <item x="48"/>
        <item x="15"/>
        <item x="65"/>
        <item x="99"/>
        <item x="19"/>
        <item x="74"/>
        <item x="42"/>
        <item x="78"/>
        <item x="173"/>
        <item x="150"/>
        <item x="24"/>
        <item x="82"/>
        <item x="139"/>
        <item x="60"/>
        <item x="56"/>
        <item x="16"/>
        <item x="172"/>
        <item x="49"/>
        <item x="128"/>
        <item x="116"/>
        <item x="63"/>
        <item x="64"/>
        <item x="141"/>
        <item x="125"/>
        <item x="86"/>
        <item x="52"/>
        <item x="53"/>
        <item x="41"/>
        <item x="113"/>
        <item x="71"/>
        <item x="50"/>
        <item x="166"/>
        <item x="40"/>
        <item x="97"/>
        <item x="98"/>
        <item x="176"/>
        <item x="54"/>
        <item x="159"/>
        <item x="130"/>
        <item x="115"/>
        <item x="70"/>
        <item x="9"/>
        <item x="57"/>
        <item x="61"/>
        <item x="77"/>
        <item x="153"/>
        <item x="73"/>
        <item x="158"/>
        <item x="168"/>
        <item x="59"/>
        <item x="103"/>
        <item x="39"/>
        <item x="123"/>
        <item x="38"/>
        <item x="6"/>
        <item x="37"/>
        <item x="36"/>
        <item x="147"/>
        <item x="105"/>
        <item x="2"/>
        <item x="35"/>
        <item x="62"/>
        <item x="76"/>
        <item x="5"/>
        <item x="175"/>
        <item x="96"/>
        <item x="18"/>
        <item x="132"/>
        <item x="87"/>
        <item x="144"/>
        <item x="12"/>
        <item x="107"/>
        <item x="8"/>
        <item x="84"/>
        <item x="171"/>
        <item x="27"/>
        <item x="34"/>
        <item x="106"/>
        <item x="95"/>
        <item x="109"/>
        <item x="55"/>
        <item x="75"/>
        <item x="110"/>
        <item x="133"/>
        <item x="146"/>
        <item x="69"/>
        <item x="118"/>
        <item x="33"/>
        <item x="131"/>
        <item x="145"/>
        <item x="148"/>
        <item x="122"/>
        <item x="17"/>
        <item x="114"/>
        <item x="136"/>
        <item x="174"/>
        <item x="32"/>
        <item x="22"/>
        <item x="79"/>
        <item x="143"/>
        <item x="1"/>
        <item x="85"/>
        <item x="31"/>
        <item x="92"/>
        <item x="160"/>
        <item x="20"/>
        <item x="7"/>
        <item x="108"/>
        <item x="100"/>
        <item x="165"/>
        <item x="179"/>
        <item x="135"/>
        <item x="140"/>
        <item x="101"/>
        <item x="169"/>
        <item x="177"/>
        <item x="102"/>
        <item x="119"/>
        <item x="30"/>
        <item x="29"/>
        <item x="28"/>
        <item x="117"/>
        <item x="81"/>
        <item x="91"/>
        <item x="157"/>
        <item x="80"/>
        <item x="88"/>
        <item x="162"/>
        <item x="126"/>
        <item x="89"/>
        <item x="3"/>
        <item x="90"/>
        <item x="151"/>
        <item x="163"/>
        <item x="127"/>
        <item x="154"/>
        <item x="23"/>
        <item x="164"/>
        <item x="11"/>
        <item x="111"/>
        <item x="67"/>
        <item x="21"/>
        <item x="152"/>
        <item x="161"/>
        <item x="142"/>
        <item x="72"/>
        <item x="121"/>
        <item x="167"/>
        <item x="25"/>
        <item x="137"/>
        <item x="170"/>
        <item t="default"/>
      </items>
    </pivotField>
    <pivotField compact="0" outline="0" showAll="0"/>
    <pivotField compact="0" numFmtId="176" outline="0" showAll="0">
      <items count="85">
        <item x="0"/>
        <item x="27"/>
        <item x="28"/>
        <item x="1"/>
        <item x="29"/>
        <item x="30"/>
        <item x="2"/>
        <item x="31"/>
        <item x="32"/>
        <item x="3"/>
        <item x="33"/>
        <item x="34"/>
        <item x="4"/>
        <item x="35"/>
        <item x="36"/>
        <item x="5"/>
        <item x="37"/>
        <item x="38"/>
        <item x="6"/>
        <item x="39"/>
        <item x="40"/>
        <item x="7"/>
        <item x="41"/>
        <item x="42"/>
        <item x="8"/>
        <item x="43"/>
        <item x="44"/>
        <item x="24"/>
        <item x="9"/>
        <item x="45"/>
        <item x="46"/>
        <item x="25"/>
        <item x="10"/>
        <item x="64"/>
        <item x="47"/>
        <item x="26"/>
        <item x="11"/>
        <item x="48"/>
        <item x="49"/>
        <item x="50"/>
        <item x="12"/>
        <item x="74"/>
        <item x="51"/>
        <item x="52"/>
        <item x="13"/>
        <item x="53"/>
        <item x="65"/>
        <item x="54"/>
        <item x="14"/>
        <item x="55"/>
        <item x="56"/>
        <item x="57"/>
        <item x="15"/>
        <item x="58"/>
        <item x="66"/>
        <item x="59"/>
        <item x="16"/>
        <item x="60"/>
        <item x="61"/>
        <item x="67"/>
        <item x="17"/>
        <item x="68"/>
        <item x="69"/>
        <item x="80"/>
        <item x="18"/>
        <item x="78"/>
        <item x="70"/>
        <item x="62"/>
        <item x="19"/>
        <item x="75"/>
        <item x="71"/>
        <item x="81"/>
        <item x="20"/>
        <item x="63"/>
        <item x="83"/>
        <item x="76"/>
        <item x="21"/>
        <item x="79"/>
        <item x="72"/>
        <item x="82"/>
        <item x="22"/>
        <item x="23"/>
        <item x="73"/>
        <item x="77"/>
        <item t="default"/>
      </items>
    </pivotField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</pivotField>
  </pivotFields>
  <rowFields count="2">
    <field x="15"/>
    <field x="4"/>
  </rowFields>
  <rowItems count="25">
    <i>
      <x v="1"/>
      <x/>
    </i>
    <i r="1">
      <x v="1"/>
    </i>
    <i r="1">
      <x v="2"/>
    </i>
    <i r="1">
      <x v="3"/>
    </i>
    <i>
      <x v="2"/>
      <x/>
    </i>
    <i r="1">
      <x v="1"/>
    </i>
    <i r="1">
      <x v="2"/>
    </i>
    <i r="1">
      <x v="3"/>
    </i>
    <i>
      <x v="3"/>
      <x/>
    </i>
    <i r="1">
      <x v="1"/>
    </i>
    <i r="1">
      <x v="2"/>
    </i>
    <i r="1">
      <x v="3"/>
    </i>
    <i>
      <x v="4"/>
      <x/>
    </i>
    <i r="1">
      <x v="1"/>
    </i>
    <i r="1">
      <x v="2"/>
    </i>
    <i r="1">
      <x v="3"/>
    </i>
    <i>
      <x v="5"/>
      <x/>
    </i>
    <i r="1">
      <x v="1"/>
    </i>
    <i r="1">
      <x v="2"/>
    </i>
    <i r="1">
      <x v="3"/>
    </i>
    <i>
      <x v="6"/>
      <x/>
    </i>
    <i r="1">
      <x v="1"/>
    </i>
    <i r="1">
      <x v="2"/>
    </i>
    <i r="1">
      <x v="3"/>
    </i>
    <i t="grand">
      <x/>
    </i>
  </rowItems>
  <colFields count="1">
    <field x="1"/>
  </colFields>
  <colItems count="32">
    <i>
      <x v="1"/>
    </i>
    <i>
      <x v="16"/>
    </i>
    <i>
      <x v="20"/>
    </i>
    <i>
      <x v="22"/>
    </i>
    <i>
      <x v="25"/>
    </i>
    <i>
      <x v="30"/>
    </i>
    <i>
      <x v="33"/>
    </i>
    <i>
      <x v="39"/>
    </i>
    <i>
      <x v="44"/>
    </i>
    <i>
      <x v="57"/>
    </i>
    <i>
      <x v="70"/>
    </i>
    <i>
      <x v="83"/>
    </i>
    <i>
      <x v="92"/>
    </i>
    <i>
      <x v="95"/>
    </i>
    <i>
      <x v="99"/>
    </i>
    <i>
      <x v="100"/>
    </i>
    <i>
      <x v="101"/>
    </i>
    <i>
      <x v="104"/>
    </i>
    <i>
      <x v="106"/>
    </i>
    <i>
      <x v="108"/>
    </i>
    <i>
      <x v="111"/>
    </i>
    <i>
      <x v="121"/>
    </i>
    <i>
      <x v="126"/>
    </i>
    <i>
      <x v="134"/>
    </i>
    <i>
      <x v="135"/>
    </i>
    <i>
      <x v="136"/>
    </i>
    <i>
      <x v="165"/>
    </i>
    <i>
      <x v="167"/>
    </i>
    <i>
      <x v="168"/>
    </i>
    <i>
      <x v="170"/>
    </i>
    <i>
      <x v="177"/>
    </i>
    <i t="grand">
      <x/>
    </i>
  </colItems>
  <pageFields count="1">
    <pageField fld="0" hier="-1"/>
  </pageFields>
  <dataFields count="1">
    <dataField name="합계 : 총세대수" fld="9" baseField="0" baseItem="0" numFmtId="179"/>
  </dataFields>
  <chartFormats count="179"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2" format="3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0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7"/>
          </reference>
        </references>
      </pivotArea>
    </chartFormat>
    <chartFormat chart="2" format="3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8"/>
          </reference>
        </references>
      </pivotArea>
    </chartFormat>
    <chartFormat chart="2" format="3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3"/>
          </reference>
        </references>
      </pivotArea>
    </chartFormat>
    <chartFormat chart="2" format="3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9"/>
          </reference>
        </references>
      </pivotArea>
    </chartFormat>
    <chartFormat chart="2" format="3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8"/>
          </reference>
        </references>
      </pivotArea>
    </chartFormat>
    <chartFormat chart="2" format="3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3"/>
          </reference>
        </references>
      </pivotArea>
    </chartFormat>
    <chartFormat chart="2" format="3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6"/>
          </reference>
        </references>
      </pivotArea>
    </chartFormat>
    <chartFormat chart="2" format="4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9"/>
          </reference>
        </references>
      </pivotArea>
    </chartFormat>
    <chartFormat chart="2" format="4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2"/>
          </reference>
        </references>
      </pivotArea>
    </chartFormat>
    <chartFormat chart="2" format="4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6"/>
          </reference>
        </references>
      </pivotArea>
    </chartFormat>
    <chartFormat chart="2" format="4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6"/>
          </reference>
        </references>
      </pivotArea>
    </chartFormat>
    <chartFormat chart="2" format="4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9"/>
          </reference>
        </references>
      </pivotArea>
    </chartFormat>
    <chartFormat chart="2" format="4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0"/>
          </reference>
        </references>
      </pivotArea>
    </chartFormat>
    <chartFormat chart="2" format="4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1"/>
          </reference>
        </references>
      </pivotArea>
    </chartFormat>
    <chartFormat chart="2" format="4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4"/>
          </reference>
        </references>
      </pivotArea>
    </chartFormat>
    <chartFormat chart="2" format="4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6"/>
          </reference>
        </references>
      </pivotArea>
    </chartFormat>
    <chartFormat chart="2" format="4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8"/>
          </reference>
        </references>
      </pivotArea>
    </chartFormat>
    <chartFormat chart="2" format="5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1"/>
          </reference>
        </references>
      </pivotArea>
    </chartFormat>
    <chartFormat chart="2" format="5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1"/>
          </reference>
        </references>
      </pivotArea>
    </chartFormat>
    <chartFormat chart="2" format="5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6"/>
          </reference>
        </references>
      </pivotArea>
    </chartFormat>
    <chartFormat chart="2" format="5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4"/>
          </reference>
        </references>
      </pivotArea>
    </chartFormat>
    <chartFormat chart="2" format="5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5"/>
          </reference>
        </references>
      </pivotArea>
    </chartFormat>
    <chartFormat chart="2" format="5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6"/>
          </reference>
        </references>
      </pivotArea>
    </chartFormat>
    <chartFormat chart="2" format="5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5"/>
          </reference>
        </references>
      </pivotArea>
    </chartFormat>
    <chartFormat chart="2" format="5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7"/>
          </reference>
        </references>
      </pivotArea>
    </chartFormat>
    <chartFormat chart="2" format="5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8"/>
          </reference>
        </references>
      </pivotArea>
    </chartFormat>
    <chartFormat chart="2" format="5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0"/>
          </reference>
        </references>
      </pivotArea>
    </chartFormat>
    <chartFormat chart="2" format="6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7"/>
          </reference>
        </references>
      </pivotArea>
    </chartFormat>
    <chartFormat chart="2" format="6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6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"/>
          </reference>
        </references>
      </pivotArea>
    </chartFormat>
    <chartFormat chart="2" format="6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0"/>
          </reference>
        </references>
      </pivotArea>
    </chartFormat>
    <chartFormat chart="2" format="6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2"/>
          </reference>
        </references>
      </pivotArea>
    </chartFormat>
    <chartFormat chart="2" format="6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5"/>
          </reference>
        </references>
      </pivotArea>
    </chartFormat>
    <chartFormat chart="2" format="6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0"/>
          </reference>
        </references>
      </pivotArea>
    </chartFormat>
    <chartFormat chart="2" format="6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3"/>
          </reference>
        </references>
      </pivotArea>
    </chartFormat>
    <chartFormat chart="2" format="6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9"/>
          </reference>
        </references>
      </pivotArea>
    </chartFormat>
    <chartFormat chart="2" format="6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4"/>
          </reference>
        </references>
      </pivotArea>
    </chartFormat>
    <chartFormat chart="2" format="7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7"/>
          </reference>
        </references>
      </pivotArea>
    </chartFormat>
    <chartFormat chart="2" format="7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0"/>
          </reference>
        </references>
      </pivotArea>
    </chartFormat>
    <chartFormat chart="2" format="7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3"/>
          </reference>
        </references>
      </pivotArea>
    </chartFormat>
    <chartFormat chart="2" format="7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2"/>
          </reference>
        </references>
      </pivotArea>
    </chartFormat>
    <chartFormat chart="2" format="7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5"/>
          </reference>
        </references>
      </pivotArea>
    </chartFormat>
    <chartFormat chart="2" format="7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9"/>
          </reference>
        </references>
      </pivotArea>
    </chartFormat>
    <chartFormat chart="2" format="7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2" format="7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2" format="7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0"/>
          </reference>
        </references>
      </pivotArea>
    </chartFormat>
    <chartFormat chart="2" format="7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6"/>
          </reference>
        </references>
      </pivotArea>
    </chartFormat>
    <chartFormat chart="2" format="8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4"/>
          </reference>
        </references>
      </pivotArea>
    </chartFormat>
    <chartFormat chart="2" format="8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6"/>
          </reference>
        </references>
      </pivotArea>
    </chartFormat>
    <chartFormat chart="2" format="8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2"/>
          </reference>
        </references>
      </pivotArea>
    </chartFormat>
    <chartFormat chart="2" format="8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3"/>
          </reference>
        </references>
      </pivotArea>
    </chartFormat>
    <chartFormat chart="2" format="8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1"/>
          </reference>
        </references>
      </pivotArea>
    </chartFormat>
    <chartFormat chart="2" format="8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3"/>
          </reference>
        </references>
      </pivotArea>
    </chartFormat>
    <chartFormat chart="2" format="8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4"/>
          </reference>
        </references>
      </pivotArea>
    </chartFormat>
    <chartFormat chart="2" format="8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4"/>
          </reference>
        </references>
      </pivotArea>
    </chartFormat>
    <chartFormat chart="2" format="8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1"/>
          </reference>
        </references>
      </pivotArea>
    </chartFormat>
    <chartFormat chart="2" format="8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2"/>
          </reference>
        </references>
      </pivotArea>
    </chartFormat>
    <chartFormat chart="2" format="9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2"/>
          </reference>
        </references>
      </pivotArea>
    </chartFormat>
    <chartFormat chart="2" format="9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4"/>
          </reference>
        </references>
      </pivotArea>
    </chartFormat>
    <chartFormat chart="2" format="9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5"/>
          </reference>
        </references>
      </pivotArea>
    </chartFormat>
    <chartFormat chart="2" format="9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6"/>
          </reference>
        </references>
      </pivotArea>
    </chartFormat>
    <chartFormat chart="2" format="9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7"/>
          </reference>
        </references>
      </pivotArea>
    </chartFormat>
    <chartFormat chart="2" format="9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8"/>
          </reference>
        </references>
      </pivotArea>
    </chartFormat>
    <chartFormat chart="2" format="9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1"/>
          </reference>
        </references>
      </pivotArea>
    </chartFormat>
    <chartFormat chart="2" format="9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2"/>
          </reference>
        </references>
      </pivotArea>
    </chartFormat>
    <chartFormat chart="2" format="9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3"/>
          </reference>
        </references>
      </pivotArea>
    </chartFormat>
    <chartFormat chart="2" format="9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5"/>
          </reference>
        </references>
      </pivotArea>
    </chartFormat>
    <chartFormat chart="2" format="10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6"/>
          </reference>
        </references>
      </pivotArea>
    </chartFormat>
    <chartFormat chart="2" format="10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7"/>
          </reference>
        </references>
      </pivotArea>
    </chartFormat>
    <chartFormat chart="2" format="10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8"/>
          </reference>
        </references>
      </pivotArea>
    </chartFormat>
    <chartFormat chart="2" format="10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9"/>
          </reference>
        </references>
      </pivotArea>
    </chartFormat>
    <chartFormat chart="2" format="10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0"/>
          </reference>
        </references>
      </pivotArea>
    </chartFormat>
    <chartFormat chart="2" format="10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1"/>
          </reference>
        </references>
      </pivotArea>
    </chartFormat>
    <chartFormat chart="2" format="10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2"/>
          </reference>
        </references>
      </pivotArea>
    </chartFormat>
    <chartFormat chart="2" format="10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3"/>
          </reference>
        </references>
      </pivotArea>
    </chartFormat>
    <chartFormat chart="2" format="10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4"/>
          </reference>
        </references>
      </pivotArea>
    </chartFormat>
    <chartFormat chart="2" format="10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5"/>
          </reference>
        </references>
      </pivotArea>
    </chartFormat>
    <chartFormat chart="2" format="1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6"/>
          </reference>
        </references>
      </pivotArea>
    </chartFormat>
    <chartFormat chart="2" format="1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8"/>
          </reference>
        </references>
      </pivotArea>
    </chartFormat>
    <chartFormat chart="2" format="1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9"/>
          </reference>
        </references>
      </pivotArea>
    </chartFormat>
    <chartFormat chart="2" format="1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1"/>
          </reference>
        </references>
      </pivotArea>
    </chartFormat>
    <chartFormat chart="2" format="1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2"/>
          </reference>
        </references>
      </pivotArea>
    </chartFormat>
    <chartFormat chart="2" format="11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3"/>
          </reference>
        </references>
      </pivotArea>
    </chartFormat>
    <chartFormat chart="2" format="1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4"/>
          </reference>
        </references>
      </pivotArea>
    </chartFormat>
    <chartFormat chart="2" format="1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5"/>
          </reference>
        </references>
      </pivotArea>
    </chartFormat>
    <chartFormat chart="2" format="1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7"/>
          </reference>
        </references>
      </pivotArea>
    </chartFormat>
    <chartFormat chart="2" format="1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8"/>
          </reference>
        </references>
      </pivotArea>
    </chartFormat>
    <chartFormat chart="2" format="1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9"/>
          </reference>
        </references>
      </pivotArea>
    </chartFormat>
    <chartFormat chart="2" format="12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1"/>
          </reference>
        </references>
      </pivotArea>
    </chartFormat>
    <chartFormat chart="2" format="12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2"/>
          </reference>
        </references>
      </pivotArea>
    </chartFormat>
    <chartFormat chart="2" format="12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3"/>
          </reference>
        </references>
      </pivotArea>
    </chartFormat>
    <chartFormat chart="2" format="12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5"/>
          </reference>
        </references>
      </pivotArea>
    </chartFormat>
    <chartFormat chart="2" format="12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8"/>
          </reference>
        </references>
      </pivotArea>
    </chartFormat>
    <chartFormat chart="2" format="12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9"/>
          </reference>
        </references>
      </pivotArea>
    </chartFormat>
    <chartFormat chart="2" format="12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0"/>
          </reference>
        </references>
      </pivotArea>
    </chartFormat>
    <chartFormat chart="2" format="12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1"/>
          </reference>
        </references>
      </pivotArea>
    </chartFormat>
    <chartFormat chart="2" format="12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2"/>
          </reference>
        </references>
      </pivotArea>
    </chartFormat>
    <chartFormat chart="2" format="13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4"/>
          </reference>
        </references>
      </pivotArea>
    </chartFormat>
    <chartFormat chart="2" format="13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5"/>
          </reference>
        </references>
      </pivotArea>
    </chartFormat>
    <chartFormat chart="2" format="13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6"/>
          </reference>
        </references>
      </pivotArea>
    </chartFormat>
    <chartFormat chart="2" format="13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7"/>
          </reference>
        </references>
      </pivotArea>
    </chartFormat>
    <chartFormat chart="2" format="13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9"/>
          </reference>
        </references>
      </pivotArea>
    </chartFormat>
    <chartFormat chart="2" format="13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0"/>
          </reference>
        </references>
      </pivotArea>
    </chartFormat>
    <chartFormat chart="2" format="13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1"/>
          </reference>
        </references>
      </pivotArea>
    </chartFormat>
    <chartFormat chart="2" format="13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3"/>
          </reference>
        </references>
      </pivotArea>
    </chartFormat>
    <chartFormat chart="2" format="13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4"/>
          </reference>
        </references>
      </pivotArea>
    </chartFormat>
    <chartFormat chart="2" format="13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6"/>
          </reference>
        </references>
      </pivotArea>
    </chartFormat>
    <chartFormat chart="2" format="14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7"/>
          </reference>
        </references>
      </pivotArea>
    </chartFormat>
    <chartFormat chart="2" format="14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8"/>
          </reference>
        </references>
      </pivotArea>
    </chartFormat>
    <chartFormat chart="2" format="14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5"/>
          </reference>
        </references>
      </pivotArea>
    </chartFormat>
    <chartFormat chart="2" format="14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7"/>
          </reference>
        </references>
      </pivotArea>
    </chartFormat>
    <chartFormat chart="2" format="14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9"/>
          </reference>
        </references>
      </pivotArea>
    </chartFormat>
    <chartFormat chart="2" format="14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0"/>
          </reference>
        </references>
      </pivotArea>
    </chartFormat>
    <chartFormat chart="2" format="14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2"/>
          </reference>
        </references>
      </pivotArea>
    </chartFormat>
    <chartFormat chart="2" format="14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3"/>
          </reference>
        </references>
      </pivotArea>
    </chartFormat>
    <chartFormat chart="2" format="14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4"/>
          </reference>
        </references>
      </pivotArea>
    </chartFormat>
    <chartFormat chart="2" format="14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5"/>
          </reference>
        </references>
      </pivotArea>
    </chartFormat>
    <chartFormat chart="2" format="15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6"/>
          </reference>
        </references>
      </pivotArea>
    </chartFormat>
    <chartFormat chart="2" format="15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7"/>
          </reference>
        </references>
      </pivotArea>
    </chartFormat>
    <chartFormat chart="2" format="15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8"/>
          </reference>
        </references>
      </pivotArea>
    </chartFormat>
    <chartFormat chart="2" format="15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9"/>
          </reference>
        </references>
      </pivotArea>
    </chartFormat>
    <chartFormat chart="2" format="15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0"/>
          </reference>
        </references>
      </pivotArea>
    </chartFormat>
    <chartFormat chart="2" format="15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2"/>
          </reference>
        </references>
      </pivotArea>
    </chartFormat>
    <chartFormat chart="2" format="15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3"/>
          </reference>
        </references>
      </pivotArea>
    </chartFormat>
    <chartFormat chart="2" format="15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4"/>
          </reference>
        </references>
      </pivotArea>
    </chartFormat>
    <chartFormat chart="2" format="15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5"/>
          </reference>
        </references>
      </pivotArea>
    </chartFormat>
    <chartFormat chart="2" format="15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7"/>
          </reference>
        </references>
      </pivotArea>
    </chartFormat>
    <chartFormat chart="2" format="16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8"/>
          </reference>
        </references>
      </pivotArea>
    </chartFormat>
    <chartFormat chart="2" format="16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0"/>
          </reference>
        </references>
      </pivotArea>
    </chartFormat>
    <chartFormat chart="2" format="16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1"/>
          </reference>
        </references>
      </pivotArea>
    </chartFormat>
    <chartFormat chart="2" format="16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2"/>
          </reference>
        </references>
      </pivotArea>
    </chartFormat>
    <chartFormat chart="2" format="16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7"/>
          </reference>
        </references>
      </pivotArea>
    </chartFormat>
    <chartFormat chart="2" format="16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9"/>
          </reference>
        </references>
      </pivotArea>
    </chartFormat>
    <chartFormat chart="2" format="16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0"/>
          </reference>
        </references>
      </pivotArea>
    </chartFormat>
    <chartFormat chart="2" format="16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1"/>
          </reference>
        </references>
      </pivotArea>
    </chartFormat>
    <chartFormat chart="2" format="16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2"/>
          </reference>
        </references>
      </pivotArea>
    </chartFormat>
    <chartFormat chart="2" format="16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4"/>
          </reference>
        </references>
      </pivotArea>
    </chartFormat>
    <chartFormat chart="2" format="17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5"/>
          </reference>
        </references>
      </pivotArea>
    </chartFormat>
    <chartFormat chart="2" format="17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6"/>
          </reference>
        </references>
      </pivotArea>
    </chartFormat>
    <chartFormat chart="2" format="17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7"/>
          </reference>
        </references>
      </pivotArea>
    </chartFormat>
    <chartFormat chart="2" format="17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8"/>
          </reference>
        </references>
      </pivotArea>
    </chartFormat>
    <chartFormat chart="2" format="17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9"/>
          </reference>
        </references>
      </pivotArea>
    </chartFormat>
    <chartFormat chart="2" format="17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0"/>
          </reference>
        </references>
      </pivotArea>
    </chartFormat>
    <chartFormat chart="2" format="17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2"/>
          </reference>
        </references>
      </pivotArea>
    </chartFormat>
    <chartFormat chart="2" format="17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5"/>
          </reference>
        </references>
      </pivotArea>
    </chartFormat>
    <chartFormat chart="2" format="17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7"/>
          </reference>
        </references>
      </pivotArea>
    </chartFormat>
    <chartFormat chart="2" format="17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8"/>
          </reference>
        </references>
      </pivotArea>
    </chartFormat>
    <chartFormat chart="2" format="18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0"/>
          </reference>
        </references>
      </pivotArea>
    </chartFormat>
    <chartFormat chart="2" format="18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1"/>
          </reference>
        </references>
      </pivotArea>
    </chartFormat>
    <chartFormat chart="2" format="18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3"/>
          </reference>
        </references>
      </pivotArea>
    </chartFormat>
    <chartFormat chart="2" format="18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9"/>
          </reference>
        </references>
      </pivotArea>
    </chartFormat>
    <chartFormat chart="2" format="18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3"/>
          </reference>
        </references>
      </pivotArea>
    </chartFormat>
    <chartFormat chart="2" format="18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4"/>
          </reference>
        </references>
      </pivotArea>
    </chartFormat>
    <chartFormat chart="2" format="18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5"/>
          </reference>
        </references>
      </pivotArea>
    </chartFormat>
    <chartFormat chart="2" format="18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8"/>
          </reference>
        </references>
      </pivotArea>
    </chartFormat>
    <chartFormat chart="2" format="18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2" format="18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2" format="19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2" format="19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2" format="19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2" format="19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2" format="19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2" format="19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"/>
          </reference>
        </references>
      </pivotArea>
    </chartFormat>
    <chartFormat chart="2" format="19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"/>
          </reference>
        </references>
      </pivotArea>
    </chartFormat>
    <chartFormat chart="2" format="19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"/>
          </reference>
        </references>
      </pivotArea>
    </chartFormat>
    <chartFormat chart="2" format="19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"/>
          </reference>
        </references>
      </pivotArea>
    </chartFormat>
    <chartFormat chart="2" format="19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8"/>
          </reference>
        </references>
      </pivotArea>
    </chartFormat>
    <chartFormat chart="2" format="20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9"/>
          </reference>
        </references>
      </pivotArea>
    </chartFormat>
    <chartFormat chart="2" format="20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1"/>
          </reference>
        </references>
      </pivotArea>
    </chartFormat>
    <chartFormat chart="2" format="20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3"/>
          </reference>
        </references>
      </pivotArea>
    </chartFormat>
    <chartFormat chart="2" format="20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4"/>
          </reference>
        </references>
      </pivotArea>
    </chartFormat>
    <chartFormat chart="2" format="20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6"/>
          </reference>
        </references>
      </pivotArea>
    </chartFormat>
    <chartFormat chart="2" format="20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7"/>
          </reference>
        </references>
      </pivotArea>
    </chartFormat>
    <chartFormat chart="2" format="20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8"/>
          </reference>
        </references>
      </pivotArea>
    </chartFormat>
    <chartFormat chart="2" format="20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9"/>
          </reference>
        </references>
      </pivotArea>
    </chartFormat>
    <chartFormat chart="2" format="20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08F35E-2909-4304-B2FE-F2A2BC656FB2}" name="읍면동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gridDropZones="1" multipleFieldFilters="0" chartFormat="10">
  <location ref="A63:J77" firstHeaderRow="1" firstDataRow="2" firstDataCol="2" rowPageCount="2" colPageCount="1"/>
  <pivotFields count="16">
    <pivotField axis="axisPage" compact="0" outline="0" multipleItemSelectionAllowed="1" showAll="0">
      <items count="18">
        <item h="1" x="0"/>
        <item h="1" x="1"/>
        <item h="1" x="8"/>
        <item h="1" x="5"/>
        <item h="1" x="13"/>
        <item h="1" x="4"/>
        <item h="1" x="9"/>
        <item h="1" x="6"/>
        <item x="2"/>
        <item h="1" x="10"/>
        <item h="1" x="7"/>
        <item h="1" x="3"/>
        <item h="1" x="14"/>
        <item h="1" x="15"/>
        <item h="1" x="16"/>
        <item h="1" x="11"/>
        <item h="1" x="12"/>
        <item t="default"/>
      </items>
    </pivotField>
    <pivotField axis="axisPage" compact="0" outline="0" multipleItemSelectionAllowed="1" showAll="0">
      <items count="181">
        <item h="1" x="47"/>
        <item x="46"/>
        <item h="1" x="0"/>
        <item h="1" x="45"/>
        <item h="1" x="44"/>
        <item h="1" x="83"/>
        <item h="1" x="155"/>
        <item h="1" x="68"/>
        <item h="1" x="66"/>
        <item h="1" x="124"/>
        <item h="1" x="58"/>
        <item h="1" x="149"/>
        <item h="1" x="156"/>
        <item h="1" x="13"/>
        <item h="1" x="178"/>
        <item h="1" x="134"/>
        <item h="1" x="129"/>
        <item h="1" x="14"/>
        <item h="1" x="51"/>
        <item h="1" x="10"/>
        <item h="1" x="93"/>
        <item h="1" x="94"/>
        <item h="1" x="26"/>
        <item h="1" x="43"/>
        <item h="1" x="138"/>
        <item h="1" x="48"/>
        <item h="1" x="15"/>
        <item h="1" x="65"/>
        <item h="1" x="99"/>
        <item h="1" x="19"/>
        <item h="1" x="74"/>
        <item h="1" x="42"/>
        <item h="1" x="78"/>
        <item h="1" x="173"/>
        <item h="1" x="150"/>
        <item h="1" x="24"/>
        <item h="1" x="82"/>
        <item h="1" x="139"/>
        <item h="1" x="60"/>
        <item h="1" x="56"/>
        <item h="1" x="16"/>
        <item h="1" x="172"/>
        <item h="1" x="49"/>
        <item h="1" x="128"/>
        <item h="1" x="116"/>
        <item h="1" x="63"/>
        <item h="1" x="64"/>
        <item h="1" x="125"/>
        <item h="1" x="86"/>
        <item h="1" x="52"/>
        <item h="1" x="53"/>
        <item h="1" x="41"/>
        <item h="1" x="71"/>
        <item h="1" x="50"/>
        <item h="1" x="166"/>
        <item h="1" x="40"/>
        <item h="1" x="97"/>
        <item h="1" x="98"/>
        <item h="1" x="176"/>
        <item h="1" x="54"/>
        <item h="1" x="159"/>
        <item h="1" x="115"/>
        <item h="1" x="70"/>
        <item h="1" x="9"/>
        <item h="1" x="57"/>
        <item h="1" x="61"/>
        <item h="1" x="77"/>
        <item h="1" x="153"/>
        <item h="1" x="73"/>
        <item h="1" x="158"/>
        <item h="1" x="168"/>
        <item h="1" x="59"/>
        <item h="1" x="103"/>
        <item h="1" x="39"/>
        <item h="1" x="123"/>
        <item h="1" x="38"/>
        <item h="1" x="6"/>
        <item h="1" x="37"/>
        <item h="1" x="36"/>
        <item h="1" x="147"/>
        <item h="1" x="105"/>
        <item h="1" x="2"/>
        <item h="1" x="35"/>
        <item h="1" x="62"/>
        <item h="1" x="76"/>
        <item h="1" x="5"/>
        <item h="1" x="175"/>
        <item h="1" x="96"/>
        <item h="1" x="18"/>
        <item h="1" x="132"/>
        <item h="1" x="87"/>
        <item h="1" x="144"/>
        <item h="1" x="12"/>
        <item h="1" x="107"/>
        <item h="1" x="8"/>
        <item h="1" x="84"/>
        <item h="1" x="171"/>
        <item h="1" x="27"/>
        <item h="1" x="34"/>
        <item h="1" x="106"/>
        <item h="1" x="95"/>
        <item h="1" x="55"/>
        <item h="1" x="75"/>
        <item h="1" x="133"/>
        <item h="1" x="146"/>
        <item h="1" x="69"/>
        <item h="1" x="118"/>
        <item h="1" x="33"/>
        <item h="1" x="131"/>
        <item h="1" x="145"/>
        <item h="1" x="148"/>
        <item h="1" x="122"/>
        <item h="1" x="17"/>
        <item h="1" x="114"/>
        <item h="1" x="136"/>
        <item h="1" x="174"/>
        <item h="1" x="32"/>
        <item h="1" x="22"/>
        <item h="1" x="79"/>
        <item h="1" x="143"/>
        <item h="1" x="1"/>
        <item h="1" x="85"/>
        <item h="1" x="31"/>
        <item h="1" x="92"/>
        <item h="1" x="160"/>
        <item h="1" x="20"/>
        <item h="1" x="7"/>
        <item h="1" x="100"/>
        <item h="1" x="165"/>
        <item h="1" x="135"/>
        <item h="1" x="140"/>
        <item h="1" x="101"/>
        <item h="1" x="169"/>
        <item h="1" x="177"/>
        <item h="1" x="102"/>
        <item h="1" x="119"/>
        <item h="1" x="30"/>
        <item h="1" x="29"/>
        <item h="1" x="28"/>
        <item h="1" x="117"/>
        <item h="1" x="81"/>
        <item h="1" x="91"/>
        <item h="1" x="157"/>
        <item h="1" x="80"/>
        <item h="1" x="88"/>
        <item h="1" x="162"/>
        <item h="1" x="126"/>
        <item h="1" x="89"/>
        <item h="1" x="3"/>
        <item h="1" x="90"/>
        <item h="1" x="163"/>
        <item h="1" x="127"/>
        <item h="1" x="154"/>
        <item h="1" x="23"/>
        <item h="1" x="164"/>
        <item h="1" x="11"/>
        <item h="1" x="67"/>
        <item h="1" x="21"/>
        <item h="1" x="152"/>
        <item h="1" x="72"/>
        <item h="1" x="121"/>
        <item h="1" x="167"/>
        <item h="1" x="25"/>
        <item h="1" x="137"/>
        <item h="1" x="170"/>
        <item h="1" x="104"/>
        <item h="1" x="108"/>
        <item h="1" x="109"/>
        <item h="1" x="110"/>
        <item h="1" x="111"/>
        <item h="1" x="112"/>
        <item h="1" x="113"/>
        <item h="1" x="120"/>
        <item h="1" x="130"/>
        <item h="1" x="141"/>
        <item h="1" x="142"/>
        <item h="1" x="151"/>
        <item h="1" x="161"/>
        <item h="1" x="179"/>
        <item h="1" x="4"/>
        <item t="default"/>
      </items>
    </pivotField>
    <pivotField axis="axisCol" compact="0" outline="0" showAll="0">
      <items count="798">
        <item x="592"/>
        <item x="406"/>
        <item x="77"/>
        <item x="375"/>
        <item x="179"/>
        <item x="353"/>
        <item x="272"/>
        <item x="294"/>
        <item x="315"/>
        <item x="169"/>
        <item x="225"/>
        <item x="415"/>
        <item x="572"/>
        <item x="158"/>
        <item x="61"/>
        <item x="651"/>
        <item x="162"/>
        <item x="670"/>
        <item x="719"/>
        <item x="647"/>
        <item x="780"/>
        <item x="118"/>
        <item x="221"/>
        <item x="234"/>
        <item x="672"/>
        <item x="771"/>
        <item x="644"/>
        <item x="396"/>
        <item x="775"/>
        <item x="485"/>
        <item x="614"/>
        <item x="748"/>
        <item x="679"/>
        <item x="401"/>
        <item x="609"/>
        <item x="177"/>
        <item x="600"/>
        <item x="595"/>
        <item x="325"/>
        <item x="553"/>
        <item x="165"/>
        <item x="425"/>
        <item x="610"/>
        <item x="47"/>
        <item x="166"/>
        <item x="364"/>
        <item x="276"/>
        <item x="58"/>
        <item x="2"/>
        <item x="737"/>
        <item x="783"/>
        <item x="329"/>
        <item x="676"/>
        <item x="556"/>
        <item x="57"/>
        <item x="728"/>
        <item x="182"/>
        <item x="21"/>
        <item x="171"/>
        <item x="411"/>
        <item x="378"/>
        <item x="787"/>
        <item x="164"/>
        <item x="735"/>
        <item x="45"/>
        <item x="318"/>
        <item x="781"/>
        <item x="44"/>
        <item x="762"/>
        <item x="698"/>
        <item x="48"/>
        <item x="313"/>
        <item x="217"/>
        <item x="641"/>
        <item x="390"/>
        <item x="537"/>
        <item x="14"/>
        <item x="227"/>
        <item x="279"/>
        <item x="740"/>
        <item x="175"/>
        <item x="612"/>
        <item x="238"/>
        <item x="367"/>
        <item x="548"/>
        <item x="539"/>
        <item x="230"/>
        <item x="185"/>
        <item x="708"/>
        <item x="40"/>
        <item x="405"/>
        <item x="545"/>
        <item x="356"/>
        <item x="15"/>
        <item x="35"/>
        <item x="187"/>
        <item x="219"/>
        <item x="368"/>
        <item x="713"/>
        <item x="601"/>
        <item x="289"/>
        <item x="29"/>
        <item x="746"/>
        <item x="314"/>
        <item x="663"/>
        <item x="721"/>
        <item x="176"/>
        <item x="724"/>
        <item x="244"/>
        <item x="403"/>
        <item x="704"/>
        <item x="733"/>
        <item x="229"/>
        <item x="561"/>
        <item x="570"/>
        <item x="76"/>
        <item x="736"/>
        <item x="587"/>
        <item x="324"/>
        <item x="25"/>
        <item x="26"/>
        <item x="8"/>
        <item x="212"/>
        <item x="542"/>
        <item x="39"/>
        <item x="564"/>
        <item x="767"/>
        <item x="363"/>
        <item x="408"/>
        <item x="388"/>
        <item x="730"/>
        <item x="607"/>
        <item x="773"/>
        <item x="766"/>
        <item x="407"/>
        <item x="357"/>
        <item x="365"/>
        <item x="321"/>
        <item x="662"/>
        <item x="785"/>
        <item x="597"/>
        <item x="188"/>
        <item x="395"/>
        <item x="409"/>
        <item x="312"/>
        <item x="49"/>
        <item x="283"/>
        <item x="46"/>
        <item x="569"/>
        <item x="760"/>
        <item x="288"/>
        <item x="319"/>
        <item x="60"/>
        <item x="391"/>
        <item x="235"/>
        <item x="167"/>
        <item x="536"/>
        <item x="384"/>
        <item x="226"/>
        <item x="702"/>
        <item x="178"/>
        <item x="355"/>
        <item x="543"/>
        <item x="308"/>
        <item x="209"/>
        <item x="677"/>
        <item x="190"/>
        <item x="173"/>
        <item x="184"/>
        <item x="277"/>
        <item x="22"/>
        <item x="74"/>
        <item x="673"/>
        <item x="729"/>
        <item x="640"/>
        <item x="336"/>
        <item x="398"/>
        <item x="323"/>
        <item x="668"/>
        <item x="392"/>
        <item x="231"/>
        <item x="712"/>
        <item x="772"/>
        <item x="669"/>
        <item x="278"/>
        <item x="62"/>
        <item x="588"/>
        <item x="554"/>
        <item x="72"/>
        <item x="30"/>
        <item x="605"/>
        <item x="680"/>
        <item x="59"/>
        <item x="389"/>
        <item x="86"/>
        <item x="711"/>
        <item x="586"/>
        <item x="379"/>
        <item x="28"/>
        <item x="394"/>
        <item x="31"/>
        <item x="68"/>
        <item x="707"/>
        <item x="555"/>
        <item x="594"/>
        <item x="310"/>
        <item x="290"/>
        <item x="359"/>
        <item x="24"/>
        <item x="75"/>
        <item x="637"/>
        <item x="11"/>
        <item x="598"/>
        <item x="275"/>
        <item x="284"/>
        <item x="208"/>
        <item x="370"/>
        <item x="64"/>
        <item x="786"/>
        <item x="73"/>
        <item x="774"/>
        <item x="241"/>
        <item x="236"/>
        <item x="65"/>
        <item x="5"/>
        <item x="180"/>
        <item x="237"/>
        <item x="557"/>
        <item x="763"/>
        <item x="281"/>
        <item x="599"/>
        <item x="239"/>
        <item x="232"/>
        <item x="53"/>
        <item x="422"/>
        <item x="67"/>
        <item x="213"/>
        <item x="674"/>
        <item x="41"/>
        <item x="211"/>
        <item x="416"/>
        <item x="66"/>
        <item x="228"/>
        <item x="328"/>
        <item x="63"/>
        <item x="54"/>
        <item x="560"/>
        <item x="246"/>
        <item x="351"/>
        <item x="779"/>
        <item x="282"/>
        <item x="286"/>
        <item x="316"/>
        <item x="332"/>
        <item x="703"/>
        <item x="183"/>
        <item x="629"/>
        <item x="417"/>
        <item x="716"/>
        <item x="671"/>
        <item x="186"/>
        <item x="645"/>
        <item x="709"/>
        <item x="382"/>
        <item x="330"/>
        <item x="752"/>
        <item x="181"/>
        <item x="412"/>
        <item x="534"/>
        <item x="69"/>
        <item x="731"/>
        <item x="705"/>
        <item x="163"/>
        <item x="685"/>
        <item x="43"/>
        <item x="596"/>
        <item x="636"/>
        <item x="547"/>
        <item x="593"/>
        <item x="634"/>
        <item x="563"/>
        <item x="567"/>
        <item x="714"/>
        <item x="334"/>
        <item x="410"/>
        <item x="12"/>
        <item x="322"/>
        <item x="393"/>
        <item x="404"/>
        <item x="535"/>
        <item x="678"/>
        <item x="380"/>
        <item x="744"/>
        <item x="159"/>
        <item x="362"/>
        <item x="604"/>
        <item x="34"/>
        <item x="770"/>
        <item x="699"/>
        <item x="648"/>
        <item x="777"/>
        <item x="631"/>
        <item x="240"/>
        <item x="667"/>
        <item x="715"/>
        <item x="590"/>
        <item x="37"/>
        <item x="360"/>
        <item x="252"/>
        <item x="632"/>
        <item x="761"/>
        <item x="285"/>
        <item x="168"/>
        <item x="568"/>
        <item x="161"/>
        <item x="722"/>
        <item x="311"/>
        <item x="385"/>
        <item x="223"/>
        <item x="291"/>
        <item x="331"/>
        <item x="317"/>
        <item x="628"/>
        <item x="273"/>
        <item x="233"/>
        <item x="10"/>
        <item x="358"/>
        <item x="627"/>
        <item x="337"/>
        <item x="784"/>
        <item x="335"/>
        <item x="573"/>
        <item x="243"/>
        <item x="354"/>
        <item x="218"/>
        <item x="566"/>
        <item x="544"/>
        <item x="684"/>
        <item x="23"/>
        <item x="717"/>
        <item x="764"/>
        <item x="546"/>
        <item x="611"/>
        <item x="216"/>
        <item x="372"/>
        <item x="650"/>
        <item x="413"/>
        <item x="36"/>
        <item x="172"/>
        <item x="701"/>
        <item x="718"/>
        <item x="613"/>
        <item x="327"/>
        <item x="727"/>
        <item x="50"/>
        <item x="56"/>
        <item x="51"/>
        <item x="550"/>
        <item x="738"/>
        <item x="603"/>
        <item x="52"/>
        <item x="615"/>
        <item x="160"/>
        <item x="189"/>
        <item x="383"/>
        <item x="71"/>
        <item x="374"/>
        <item x="739"/>
        <item x="741"/>
        <item x="402"/>
        <item x="589"/>
        <item x="606"/>
        <item x="638"/>
        <item x="768"/>
        <item x="399"/>
        <item x="549"/>
        <item x="750"/>
        <item x="274"/>
        <item x="681"/>
        <item x="664"/>
        <item x="666"/>
        <item x="633"/>
        <item x="224"/>
        <item x="170"/>
        <item x="706"/>
        <item x="635"/>
        <item x="686"/>
        <item x="280"/>
        <item x="540"/>
        <item x="6"/>
        <item x="369"/>
        <item x="326"/>
        <item x="42"/>
        <item x="541"/>
        <item x="776"/>
        <item x="591"/>
        <item x="749"/>
        <item x="222"/>
        <item x="742"/>
        <item x="726"/>
        <item x="320"/>
        <item x="414"/>
        <item x="538"/>
        <item x="27"/>
        <item x="642"/>
        <item x="400"/>
        <item x="675"/>
        <item x="769"/>
        <item x="558"/>
        <item x="18"/>
        <item x="366"/>
        <item x="70"/>
        <item x="387"/>
        <item x="565"/>
        <item x="33"/>
        <item x="292"/>
        <item x="309"/>
        <item x="630"/>
        <item x="338"/>
        <item x="371"/>
        <item x="559"/>
        <item x="571"/>
        <item x="723"/>
        <item x="361"/>
        <item x="242"/>
        <item x="3"/>
        <item x="765"/>
        <item x="682"/>
        <item x="215"/>
        <item x="683"/>
        <item x="751"/>
        <item x="788"/>
        <item x="720"/>
        <item x="649"/>
        <item x="174"/>
        <item x="782"/>
        <item x="665"/>
        <item x="626"/>
        <item x="700"/>
        <item x="602"/>
        <item x="381"/>
        <item x="616"/>
        <item x="373"/>
        <item x="397"/>
        <item x="643"/>
        <item x="352"/>
        <item x="562"/>
        <item x="574"/>
        <item x="734"/>
        <item x="710"/>
        <item x="608"/>
        <item x="220"/>
        <item x="333"/>
        <item x="265"/>
        <item x="778"/>
        <item x="646"/>
        <item x="725"/>
        <item x="743"/>
        <item x="745"/>
        <item x="214"/>
        <item x="386"/>
        <item x="287"/>
        <item x="747"/>
        <item x="732"/>
        <item x="639"/>
        <item x="38"/>
        <item x="55"/>
        <item x="32"/>
        <item x="1"/>
        <item x="4"/>
        <item x="7"/>
        <item x="9"/>
        <item x="13"/>
        <item x="16"/>
        <item x="17"/>
        <item x="19"/>
        <item x="20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10"/>
        <item x="245"/>
        <item x="247"/>
        <item x="248"/>
        <item x="249"/>
        <item x="250"/>
        <item x="251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6"/>
        <item x="267"/>
        <item x="268"/>
        <item x="269"/>
        <item x="270"/>
        <item x="271"/>
        <item x="293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76"/>
        <item x="377"/>
        <item x="418"/>
        <item x="419"/>
        <item x="420"/>
        <item x="421"/>
        <item x="423"/>
        <item x="424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51"/>
        <item x="552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617"/>
        <item x="618"/>
        <item x="619"/>
        <item x="620"/>
        <item x="621"/>
        <item x="622"/>
        <item x="623"/>
        <item x="624"/>
        <item x="625"/>
        <item x="652"/>
        <item x="653"/>
        <item x="654"/>
        <item x="655"/>
        <item x="656"/>
        <item x="657"/>
        <item x="658"/>
        <item x="659"/>
        <item x="660"/>
        <item x="661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753"/>
        <item x="754"/>
        <item x="755"/>
        <item x="756"/>
        <item x="757"/>
        <item x="758"/>
        <item x="759"/>
        <item x="789"/>
        <item x="790"/>
        <item x="791"/>
        <item x="792"/>
        <item x="793"/>
        <item x="794"/>
        <item x="795"/>
        <item x="796"/>
        <item h="1" x="0"/>
        <item t="default"/>
      </items>
    </pivotField>
    <pivotField compact="0" numFmtId="176" outline="0" showAll="0" defaultSubtotal="0">
      <items count="84">
        <item x="0"/>
        <item x="27"/>
        <item x="28"/>
        <item x="1"/>
        <item x="29"/>
        <item x="30"/>
        <item x="2"/>
        <item x="31"/>
        <item x="32"/>
        <item x="3"/>
        <item x="33"/>
        <item x="34"/>
        <item x="4"/>
        <item x="35"/>
        <item x="36"/>
        <item x="5"/>
        <item x="37"/>
        <item x="38"/>
        <item x="6"/>
        <item x="39"/>
        <item x="40"/>
        <item x="7"/>
        <item x="41"/>
        <item x="42"/>
        <item x="8"/>
        <item x="43"/>
        <item x="44"/>
        <item x="24"/>
        <item x="9"/>
        <item x="45"/>
        <item x="46"/>
        <item x="25"/>
        <item x="10"/>
        <item x="64"/>
        <item x="26"/>
        <item x="11"/>
        <item x="49"/>
        <item x="12"/>
        <item x="74"/>
        <item x="51"/>
        <item x="13"/>
        <item x="53"/>
        <item x="65"/>
        <item x="54"/>
        <item x="14"/>
        <item x="55"/>
        <item x="57"/>
        <item x="15"/>
        <item x="58"/>
        <item x="59"/>
        <item x="16"/>
        <item x="60"/>
        <item x="67"/>
        <item x="17"/>
        <item x="18"/>
        <item x="19"/>
        <item x="75"/>
        <item x="63"/>
        <item x="72"/>
        <item x="47"/>
        <item x="48"/>
        <item x="50"/>
        <item x="52"/>
        <item x="56"/>
        <item x="61"/>
        <item x="62"/>
        <item x="66"/>
        <item x="68"/>
        <item x="69"/>
        <item x="70"/>
        <item x="71"/>
        <item x="73"/>
        <item x="76"/>
        <item x="77"/>
        <item x="78"/>
        <item x="79"/>
        <item x="80"/>
        <item x="81"/>
        <item x="82"/>
        <item x="83"/>
        <item x="20"/>
        <item x="21"/>
        <item x="22"/>
        <item x="23"/>
      </items>
    </pivotField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compact="0" outline="0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</pivotField>
  </pivotFields>
  <rowFields count="2">
    <field x="15"/>
    <field x="4"/>
  </rowFields>
  <rowItems count="13">
    <i>
      <x v="1"/>
      <x v="1"/>
    </i>
    <i r="1">
      <x v="2"/>
    </i>
    <i r="1">
      <x v="3"/>
    </i>
    <i>
      <x v="2"/>
      <x/>
    </i>
    <i r="1">
      <x v="1"/>
    </i>
    <i r="1">
      <x v="2"/>
    </i>
    <i r="1">
      <x v="3"/>
    </i>
    <i>
      <x v="3"/>
      <x/>
    </i>
    <i r="1">
      <x v="1"/>
    </i>
    <i r="1">
      <x v="3"/>
    </i>
    <i>
      <x v="4"/>
      <x/>
    </i>
    <i>
      <x v="5"/>
      <x/>
    </i>
    <i t="grand">
      <x/>
    </i>
  </rowItems>
  <colFields count="1">
    <field x="2"/>
  </colFields>
  <colItems count="8">
    <i>
      <x v="21"/>
    </i>
    <i>
      <x v="411"/>
    </i>
    <i>
      <x v="482"/>
    </i>
    <i>
      <x v="489"/>
    </i>
    <i>
      <x v="493"/>
    </i>
    <i>
      <x v="501"/>
    </i>
    <i>
      <x v="520"/>
    </i>
    <i t="grand">
      <x/>
    </i>
  </colItems>
  <pageFields count="2">
    <pageField fld="0" hier="-1"/>
    <pageField fld="1" hier="-1"/>
  </pageFields>
  <dataFields count="1">
    <dataField name="합계 : 총세대수" fld="9" baseField="0" baseItem="0" numFmtId="179"/>
  </dataFields>
  <chartFormats count="33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9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0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14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67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9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0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14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67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9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0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14"/>
          </reference>
        </references>
      </pivotArea>
    </chartFormat>
    <chartFormat chart="3" format="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67"/>
          </reference>
        </references>
      </pivotArea>
    </chartFormat>
    <chartFormat chart="3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3"/>
          </reference>
        </references>
      </pivotArea>
    </chartFormat>
    <chartFormat chart="3" format="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3"/>
          </reference>
        </references>
      </pivotArea>
    </chartFormat>
    <chartFormat chart="3" format="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5"/>
          </reference>
        </references>
      </pivotArea>
    </chartFormat>
    <chartFormat chart="3" format="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0"/>
          </reference>
        </references>
      </pivotArea>
    </chartFormat>
    <chartFormat chart="3" format="1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33"/>
          </reference>
        </references>
      </pivotArea>
    </chartFormat>
    <chartFormat chart="3" format="1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3"/>
          </reference>
        </references>
      </pivotArea>
    </chartFormat>
    <chartFormat chart="3" format="1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76"/>
          </reference>
        </references>
      </pivotArea>
    </chartFormat>
    <chartFormat chart="3" format="2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6"/>
          </reference>
        </references>
      </pivotArea>
    </chartFormat>
    <chartFormat chart="3" format="2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32"/>
          </reference>
        </references>
      </pivotArea>
    </chartFormat>
    <chartFormat chart="2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3"/>
          </reference>
        </references>
      </pivotArea>
    </chartFormat>
    <chartFormat chart="2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3"/>
          </reference>
        </references>
      </pivotArea>
    </chartFormat>
    <chartFormat chart="2" format="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5"/>
          </reference>
        </references>
      </pivotArea>
    </chartFormat>
    <chartFormat chart="2" format="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0"/>
          </reference>
        </references>
      </pivotArea>
    </chartFormat>
    <chartFormat chart="2" format="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33"/>
          </reference>
        </references>
      </pivotArea>
    </chartFormat>
    <chartFormat chart="2" format="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3"/>
          </reference>
        </references>
      </pivotArea>
    </chartFormat>
    <chartFormat chart="2" format="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76"/>
          </reference>
        </references>
      </pivotArea>
    </chartFormat>
    <chartFormat chart="2" format="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6"/>
          </reference>
        </references>
      </pivotArea>
    </chartFormat>
    <chartFormat chart="2" format="1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32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1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3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5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0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33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3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76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6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32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1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0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2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8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22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0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2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8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22"/>
          </reference>
        </references>
      </pivotArea>
    </chartFormat>
    <chartFormat chart="3" format="2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56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56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8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56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8"/>
          </reference>
        </references>
      </pivotArea>
    </chartFormat>
    <chartFormat chart="3" format="2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11"/>
          </reference>
        </references>
      </pivotArea>
    </chartFormat>
    <chartFormat chart="3" format="2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2"/>
          </reference>
        </references>
      </pivotArea>
    </chartFormat>
    <chartFormat chart="3" format="2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9"/>
          </reference>
        </references>
      </pivotArea>
    </chartFormat>
    <chartFormat chart="3" format="2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3"/>
          </reference>
        </references>
      </pivotArea>
    </chartFormat>
    <chartFormat chart="3" format="2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1"/>
          </reference>
        </references>
      </pivotArea>
    </chartFormat>
    <chartFormat chart="3" format="2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0"/>
          </reference>
        </references>
      </pivotArea>
    </chartFormat>
    <chartFormat chart="3" format="3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0"/>
          </reference>
        </references>
      </pivotArea>
    </chartFormat>
    <chartFormat chart="3" format="3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9"/>
          </reference>
        </references>
      </pivotArea>
    </chartFormat>
    <chartFormat chart="3" format="3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5"/>
          </reference>
        </references>
      </pivotArea>
    </chartFormat>
    <chartFormat chart="3" format="3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4"/>
          </reference>
        </references>
      </pivotArea>
    </chartFormat>
    <chartFormat chart="3" format="3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5"/>
          </reference>
        </references>
      </pivotArea>
    </chartFormat>
    <chartFormat chart="3" format="3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7"/>
          </reference>
        </references>
      </pivotArea>
    </chartFormat>
    <chartFormat chart="3" format="3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2"/>
          </reference>
        </references>
      </pivotArea>
    </chartFormat>
    <chartFormat chart="3" format="3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71"/>
          </reference>
        </references>
      </pivotArea>
    </chartFormat>
    <chartFormat chart="3" format="3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5"/>
          </reference>
        </references>
      </pivotArea>
    </chartFormat>
    <chartFormat chart="3" format="3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8"/>
          </reference>
        </references>
      </pivotArea>
    </chartFormat>
    <chartFormat chart="3" format="4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2"/>
          </reference>
        </references>
      </pivotArea>
    </chartFormat>
    <chartFormat chart="3" format="4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4"/>
          </reference>
        </references>
      </pivotArea>
    </chartFormat>
    <chartFormat chart="3" format="4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1"/>
          </reference>
        </references>
      </pivotArea>
    </chartFormat>
    <chartFormat chart="3" format="4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9"/>
          </reference>
        </references>
      </pivotArea>
    </chartFormat>
    <chartFormat chart="3" format="4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7"/>
          </reference>
        </references>
      </pivotArea>
    </chartFormat>
    <chartFormat chart="3" format="4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9"/>
          </reference>
        </references>
      </pivotArea>
    </chartFormat>
    <chartFormat chart="3" format="4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3"/>
          </reference>
        </references>
      </pivotArea>
    </chartFormat>
    <chartFormat chart="3" format="4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33"/>
          </reference>
        </references>
      </pivotArea>
    </chartFormat>
    <chartFormat chart="3" format="4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35"/>
          </reference>
        </references>
      </pivotArea>
    </chartFormat>
    <chartFormat chart="3" format="4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38"/>
          </reference>
        </references>
      </pivotArea>
    </chartFormat>
    <chartFormat chart="3" format="5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1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4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5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9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4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06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47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4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5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6"/>
          </reference>
        </references>
      </pivotArea>
    </chartFormat>
    <chartFormat chart="3" format="6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60"/>
          </reference>
        </references>
      </pivotArea>
    </chartFormat>
    <chartFormat chart="3" format="6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65"/>
          </reference>
        </references>
      </pivotArea>
    </chartFormat>
    <chartFormat chart="3" format="6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2"/>
          </reference>
        </references>
      </pivotArea>
    </chartFormat>
    <chartFormat chart="3" format="6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65"/>
          </reference>
        </references>
      </pivotArea>
    </chartFormat>
    <chartFormat chart="3" format="6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66"/>
          </reference>
        </references>
      </pivotArea>
    </chartFormat>
    <chartFormat chart="3" format="6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77"/>
          </reference>
        </references>
      </pivotArea>
    </chartFormat>
    <chartFormat chart="3" format="6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78"/>
          </reference>
        </references>
      </pivotArea>
    </chartFormat>
    <chartFormat chart="3" format="6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79"/>
          </reference>
        </references>
      </pivotArea>
    </chartFormat>
    <chartFormat chart="3" format="6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0"/>
          </reference>
        </references>
      </pivotArea>
    </chartFormat>
    <chartFormat chart="3" format="6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1"/>
          </reference>
        </references>
      </pivotArea>
    </chartFormat>
    <chartFormat chart="3" format="7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3"/>
          </reference>
        </references>
      </pivotArea>
    </chartFormat>
    <chartFormat chart="3" format="7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4"/>
          </reference>
        </references>
      </pivotArea>
    </chartFormat>
    <chartFormat chart="3" format="7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5"/>
          </reference>
        </references>
      </pivotArea>
    </chartFormat>
    <chartFormat chart="3" format="7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6"/>
          </reference>
        </references>
      </pivotArea>
    </chartFormat>
    <chartFormat chart="3" format="7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7"/>
          </reference>
        </references>
      </pivotArea>
    </chartFormat>
    <chartFormat chart="3" format="7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88"/>
          </reference>
        </references>
      </pivotArea>
    </chartFormat>
    <chartFormat chart="3" format="7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0"/>
          </reference>
        </references>
      </pivotArea>
    </chartFormat>
    <chartFormat chart="3" format="7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1"/>
          </reference>
        </references>
      </pivotArea>
    </chartFormat>
    <chartFormat chart="3" format="7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2"/>
          </reference>
        </references>
      </pivotArea>
    </chartFormat>
    <chartFormat chart="3" format="7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4"/>
          </reference>
        </references>
      </pivotArea>
    </chartFormat>
    <chartFormat chart="3" format="8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5"/>
          </reference>
        </references>
      </pivotArea>
    </chartFormat>
    <chartFormat chart="3" format="8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6"/>
          </reference>
        </references>
      </pivotArea>
    </chartFormat>
    <chartFormat chart="3" format="8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7"/>
          </reference>
        </references>
      </pivotArea>
    </chartFormat>
    <chartFormat chart="3" format="8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8"/>
          </reference>
        </references>
      </pivotArea>
    </chartFormat>
    <chartFormat chart="3" format="8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9"/>
          </reference>
        </references>
      </pivotArea>
    </chartFormat>
    <chartFormat chart="3" format="8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0"/>
          </reference>
        </references>
      </pivotArea>
    </chartFormat>
    <chartFormat chart="3" format="8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2"/>
          </reference>
        </references>
      </pivotArea>
    </chartFormat>
    <chartFormat chart="3" format="8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3"/>
          </reference>
        </references>
      </pivotArea>
    </chartFormat>
    <chartFormat chart="3" format="8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4"/>
          </reference>
        </references>
      </pivotArea>
    </chartFormat>
    <chartFormat chart="3" format="8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5"/>
          </reference>
        </references>
      </pivotArea>
    </chartFormat>
    <chartFormat chart="3" format="9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6"/>
          </reference>
        </references>
      </pivotArea>
    </chartFormat>
    <chartFormat chart="3" format="9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7"/>
          </reference>
        </references>
      </pivotArea>
    </chartFormat>
    <chartFormat chart="3" format="9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8"/>
          </reference>
        </references>
      </pivotArea>
    </chartFormat>
    <chartFormat chart="3" format="9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9"/>
          </reference>
        </references>
      </pivotArea>
    </chartFormat>
    <chartFormat chart="3" format="9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0"/>
          </reference>
        </references>
      </pivotArea>
    </chartFormat>
    <chartFormat chart="3" format="9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1"/>
          </reference>
        </references>
      </pivotArea>
    </chartFormat>
    <chartFormat chart="3" format="9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2"/>
          </reference>
        </references>
      </pivotArea>
    </chartFormat>
    <chartFormat chart="3" format="9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3"/>
          </reference>
        </references>
      </pivotArea>
    </chartFormat>
    <chartFormat chart="3" format="9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4"/>
          </reference>
        </references>
      </pivotArea>
    </chartFormat>
    <chartFormat chart="3" format="9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5"/>
          </reference>
        </references>
      </pivotArea>
    </chartFormat>
    <chartFormat chart="3" format="10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6"/>
          </reference>
        </references>
      </pivotArea>
    </chartFormat>
    <chartFormat chart="3" format="10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7"/>
          </reference>
        </references>
      </pivotArea>
    </chartFormat>
    <chartFormat chart="3" format="10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8"/>
          </reference>
        </references>
      </pivotArea>
    </chartFormat>
    <chartFormat chart="3" format="10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19"/>
          </reference>
        </references>
      </pivotArea>
    </chartFormat>
    <chartFormat chart="3" format="10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1"/>
          </reference>
        </references>
      </pivotArea>
    </chartFormat>
    <chartFormat chart="3" format="10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2"/>
          </reference>
        </references>
      </pivotArea>
    </chartFormat>
    <chartFormat chart="3" format="10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3"/>
          </reference>
        </references>
      </pivotArea>
    </chartFormat>
    <chartFormat chart="3" format="10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4"/>
          </reference>
        </references>
      </pivotArea>
    </chartFormat>
    <chartFormat chart="3" format="10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5"/>
          </reference>
        </references>
      </pivotArea>
    </chartFormat>
    <chartFormat chart="3" format="10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6"/>
          </reference>
        </references>
      </pivotArea>
    </chartFormat>
    <chartFormat chart="3" format="1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7"/>
          </reference>
        </references>
      </pivotArea>
    </chartFormat>
    <chartFormat chart="3" format="1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8"/>
          </reference>
        </references>
      </pivotArea>
    </chartFormat>
    <chartFormat chart="3" format="1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29"/>
          </reference>
        </references>
      </pivotArea>
    </chartFormat>
    <chartFormat chart="3" format="1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0"/>
          </reference>
        </references>
      </pivotArea>
    </chartFormat>
    <chartFormat chart="3" format="1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1"/>
          </reference>
        </references>
      </pivotArea>
    </chartFormat>
    <chartFormat chart="3" format="1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2"/>
          </reference>
        </references>
      </pivotArea>
    </chartFormat>
    <chartFormat chart="3" format="1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3"/>
          </reference>
        </references>
      </pivotArea>
    </chartFormat>
    <chartFormat chart="3" format="11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4"/>
          </reference>
        </references>
      </pivotArea>
    </chartFormat>
    <chartFormat chart="3" format="11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5"/>
          </reference>
        </references>
      </pivotArea>
    </chartFormat>
    <chartFormat chart="3" format="11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6"/>
          </reference>
        </references>
      </pivotArea>
    </chartFormat>
    <chartFormat chart="3" format="12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7"/>
          </reference>
        </references>
      </pivotArea>
    </chartFormat>
    <chartFormat chart="3" format="12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8"/>
          </reference>
        </references>
      </pivotArea>
    </chartFormat>
    <chartFormat chart="3" format="12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9"/>
          </reference>
        </references>
      </pivotArea>
    </chartFormat>
    <chartFormat chart="3" format="12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0"/>
          </reference>
        </references>
      </pivotArea>
    </chartFormat>
    <chartFormat chart="3" format="12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1"/>
          </reference>
        </references>
      </pivotArea>
    </chartFormat>
    <chartFormat chart="3" format="12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2"/>
          </reference>
        </references>
      </pivotArea>
    </chartFormat>
    <chartFormat chart="3" format="12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3"/>
          </reference>
        </references>
      </pivotArea>
    </chartFormat>
    <chartFormat chart="3" format="12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4"/>
          </reference>
        </references>
      </pivotArea>
    </chartFormat>
    <chartFormat chart="3" format="12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5"/>
          </reference>
        </references>
      </pivotArea>
    </chartFormat>
    <chartFormat chart="3" format="12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6"/>
          </reference>
        </references>
      </pivotArea>
    </chartFormat>
    <chartFormat chart="3" format="13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53"/>
          </reference>
        </references>
      </pivotArea>
    </chartFormat>
    <chartFormat chart="3" format="13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54"/>
          </reference>
        </references>
      </pivotArea>
    </chartFormat>
    <chartFormat chart="3" format="13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"/>
          </reference>
        </references>
      </pivotArea>
    </chartFormat>
    <chartFormat chart="3" format="13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0"/>
          </reference>
        </references>
      </pivotArea>
    </chartFormat>
    <chartFormat chart="3" format="13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2"/>
          </reference>
        </references>
      </pivotArea>
    </chartFormat>
    <chartFormat chart="3" format="13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8"/>
          </reference>
        </references>
      </pivotArea>
    </chartFormat>
    <chartFormat chart="3" format="13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22"/>
          </reference>
        </references>
      </pivotArea>
    </chartFormat>
    <chartFormat chart="3" format="13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70"/>
          </reference>
        </references>
      </pivotArea>
    </chartFormat>
    <chartFormat chart="3" format="13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2"/>
          </reference>
        </references>
      </pivotArea>
    </chartFormat>
    <chartFormat chart="3" format="13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4"/>
          </reference>
        </references>
      </pivotArea>
    </chartFormat>
    <chartFormat chart="3" format="14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7"/>
          </reference>
        </references>
      </pivotArea>
    </chartFormat>
    <chartFormat chart="3" format="14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1"/>
          </reference>
        </references>
      </pivotArea>
    </chartFormat>
    <chartFormat chart="3" format="14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6"/>
          </reference>
        </references>
      </pivotArea>
    </chartFormat>
    <chartFormat chart="3" format="14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5"/>
          </reference>
        </references>
      </pivotArea>
    </chartFormat>
    <chartFormat chart="3" format="14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2"/>
          </reference>
        </references>
      </pivotArea>
    </chartFormat>
    <chartFormat chart="3" format="14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5"/>
          </reference>
        </references>
      </pivotArea>
    </chartFormat>
    <chartFormat chart="3" format="14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8"/>
          </reference>
        </references>
      </pivotArea>
    </chartFormat>
    <chartFormat chart="3" format="14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67"/>
          </reference>
        </references>
      </pivotArea>
    </chartFormat>
    <chartFormat chart="3" format="14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68"/>
          </reference>
        </references>
      </pivotArea>
    </chartFormat>
    <chartFormat chart="3" format="14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9"/>
          </reference>
        </references>
      </pivotArea>
    </chartFormat>
    <chartFormat chart="3" format="15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30"/>
          </reference>
        </references>
      </pivotArea>
    </chartFormat>
    <chartFormat chart="3" format="15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48"/>
          </reference>
        </references>
      </pivotArea>
    </chartFormat>
    <chartFormat chart="3" format="15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57"/>
          </reference>
        </references>
      </pivotArea>
    </chartFormat>
    <chartFormat chart="3" format="15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58"/>
          </reference>
        </references>
      </pivotArea>
    </chartFormat>
    <chartFormat chart="3" format="15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62"/>
          </reference>
        </references>
      </pivotArea>
    </chartFormat>
    <chartFormat chart="3" format="15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63"/>
          </reference>
        </references>
      </pivotArea>
    </chartFormat>
    <chartFormat chart="3" format="15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14"/>
          </reference>
        </references>
      </pivotArea>
    </chartFormat>
    <chartFormat chart="3" format="15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1"/>
          </reference>
        </references>
      </pivotArea>
    </chartFormat>
    <chartFormat chart="3" format="15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7"/>
          </reference>
        </references>
      </pivotArea>
    </chartFormat>
    <chartFormat chart="3" format="15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5"/>
          </reference>
        </references>
      </pivotArea>
    </chartFormat>
    <chartFormat chart="3" format="16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5"/>
          </reference>
        </references>
      </pivotArea>
    </chartFormat>
    <chartFormat chart="3" format="16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9"/>
          </reference>
        </references>
      </pivotArea>
    </chartFormat>
    <chartFormat chart="3" format="16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0"/>
          </reference>
        </references>
      </pivotArea>
    </chartFormat>
    <chartFormat chart="3" format="16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3"/>
          </reference>
        </references>
      </pivotArea>
    </chartFormat>
    <chartFormat chart="3" format="16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5"/>
          </reference>
        </references>
      </pivotArea>
    </chartFormat>
    <chartFormat chart="3" format="16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1"/>
          </reference>
        </references>
      </pivotArea>
    </chartFormat>
    <chartFormat chart="3" format="16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6"/>
          </reference>
        </references>
      </pivotArea>
    </chartFormat>
    <chartFormat chart="3" format="16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8"/>
          </reference>
        </references>
      </pivotArea>
    </chartFormat>
    <chartFormat chart="3" format="16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9"/>
          </reference>
        </references>
      </pivotArea>
    </chartFormat>
    <chartFormat chart="3" format="16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5"/>
          </reference>
        </references>
      </pivotArea>
    </chartFormat>
    <chartFormat chart="3" format="17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9"/>
          </reference>
        </references>
      </pivotArea>
    </chartFormat>
    <chartFormat chart="3" format="17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4"/>
          </reference>
        </references>
      </pivotArea>
    </chartFormat>
    <chartFormat chart="3" format="17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5"/>
          </reference>
        </references>
      </pivotArea>
    </chartFormat>
    <chartFormat chart="3" format="17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88"/>
          </reference>
        </references>
      </pivotArea>
    </chartFormat>
    <chartFormat chart="3" format="17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1"/>
          </reference>
        </references>
      </pivotArea>
    </chartFormat>
    <chartFormat chart="3" format="17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4"/>
          </reference>
        </references>
      </pivotArea>
    </chartFormat>
    <chartFormat chart="3" format="17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98"/>
          </reference>
        </references>
      </pivotArea>
    </chartFormat>
    <chartFormat chart="3" format="17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1"/>
          </reference>
        </references>
      </pivotArea>
    </chartFormat>
    <chartFormat chart="3" format="17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2"/>
          </reference>
        </references>
      </pivotArea>
    </chartFormat>
    <chartFormat chart="3" format="17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04"/>
          </reference>
        </references>
      </pivotArea>
    </chartFormat>
    <chartFormat chart="3" format="18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0"/>
          </reference>
        </references>
      </pivotArea>
    </chartFormat>
    <chartFormat chart="3" format="18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3"/>
          </reference>
        </references>
      </pivotArea>
    </chartFormat>
    <chartFormat chart="3" format="18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4"/>
          </reference>
        </references>
      </pivotArea>
    </chartFormat>
    <chartFormat chart="3" format="18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17"/>
          </reference>
        </references>
      </pivotArea>
    </chartFormat>
    <chartFormat chart="3" format="18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3"/>
          </reference>
        </references>
      </pivotArea>
    </chartFormat>
    <chartFormat chart="3" format="18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5"/>
          </reference>
        </references>
      </pivotArea>
    </chartFormat>
    <chartFormat chart="3" format="18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26"/>
          </reference>
        </references>
      </pivotArea>
    </chartFormat>
    <chartFormat chart="3" format="18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2"/>
          </reference>
        </references>
      </pivotArea>
    </chartFormat>
    <chartFormat chart="3" format="18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3"/>
          </reference>
        </references>
      </pivotArea>
    </chartFormat>
    <chartFormat chart="3" format="18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39"/>
          </reference>
        </references>
      </pivotArea>
    </chartFormat>
    <chartFormat chart="3" format="19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6"/>
          </reference>
        </references>
      </pivotArea>
    </chartFormat>
    <chartFormat chart="3" format="19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8"/>
          </reference>
        </references>
      </pivotArea>
    </chartFormat>
    <chartFormat chart="3" format="19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9"/>
          </reference>
        </references>
      </pivotArea>
    </chartFormat>
    <chartFormat chart="3" format="19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6"/>
          </reference>
        </references>
      </pivotArea>
    </chartFormat>
    <chartFormat chart="3" format="19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59"/>
          </reference>
        </references>
      </pivotArea>
    </chartFormat>
    <chartFormat chart="3" format="19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62"/>
          </reference>
        </references>
      </pivotArea>
    </chartFormat>
    <chartFormat chart="3" format="19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1"/>
          </reference>
        </references>
      </pivotArea>
    </chartFormat>
    <chartFormat chart="3" format="19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2"/>
          </reference>
        </references>
      </pivotArea>
    </chartFormat>
    <chartFormat chart="3" format="19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87"/>
          </reference>
        </references>
      </pivotArea>
    </chartFormat>
    <chartFormat chart="3" format="19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0"/>
          </reference>
        </references>
      </pivotArea>
    </chartFormat>
    <chartFormat chart="3" format="20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5"/>
          </reference>
        </references>
      </pivotArea>
    </chartFormat>
    <chartFormat chart="3" format="20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98"/>
          </reference>
        </references>
      </pivotArea>
    </chartFormat>
    <chartFormat chart="3" format="20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2"/>
          </reference>
        </references>
      </pivotArea>
    </chartFormat>
    <chartFormat chart="3" format="20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03"/>
          </reference>
        </references>
      </pivotArea>
    </chartFormat>
    <chartFormat chart="3" format="20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8"/>
          </reference>
        </references>
      </pivotArea>
    </chartFormat>
    <chartFormat chart="3" format="20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0"/>
          </reference>
        </references>
      </pivotArea>
    </chartFormat>
    <chartFormat chart="3" format="20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7"/>
          </reference>
        </references>
      </pivotArea>
    </chartFormat>
    <chartFormat chart="3" format="20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28"/>
          </reference>
        </references>
      </pivotArea>
    </chartFormat>
    <chartFormat chart="3" format="20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34"/>
          </reference>
        </references>
      </pivotArea>
    </chartFormat>
    <chartFormat chart="3" format="20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6"/>
          </reference>
        </references>
      </pivotArea>
    </chartFormat>
    <chartFormat chart="3" format="2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49"/>
          </reference>
        </references>
      </pivotArea>
    </chartFormat>
    <chartFormat chart="3" format="2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54"/>
          </reference>
        </references>
      </pivotArea>
    </chartFormat>
    <chartFormat chart="3" format="2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58"/>
          </reference>
        </references>
      </pivotArea>
    </chartFormat>
    <chartFormat chart="3" format="2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2"/>
          </reference>
        </references>
      </pivotArea>
    </chartFormat>
    <chartFormat chart="3" format="2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68"/>
          </reference>
        </references>
      </pivotArea>
    </chartFormat>
    <chartFormat chart="3" format="2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1"/>
          </reference>
        </references>
      </pivotArea>
    </chartFormat>
    <chartFormat chart="3" format="2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77"/>
          </reference>
        </references>
      </pivotArea>
    </chartFormat>
    <chartFormat chart="3" format="21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0"/>
          </reference>
        </references>
      </pivotArea>
    </chartFormat>
    <chartFormat chart="3" format="21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1"/>
          </reference>
        </references>
      </pivotArea>
    </chartFormat>
    <chartFormat chart="3" format="21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2"/>
          </reference>
        </references>
      </pivotArea>
    </chartFormat>
    <chartFormat chart="3" format="22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89"/>
          </reference>
        </references>
      </pivotArea>
    </chartFormat>
    <chartFormat chart="3" format="22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3"/>
          </reference>
        </references>
      </pivotArea>
    </chartFormat>
    <chartFormat chart="3" format="22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6"/>
          </reference>
        </references>
      </pivotArea>
    </chartFormat>
    <chartFormat chart="3" format="22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7"/>
          </reference>
        </references>
      </pivotArea>
    </chartFormat>
    <chartFormat chart="3" format="22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98"/>
          </reference>
        </references>
      </pivotArea>
    </chartFormat>
    <chartFormat chart="3" format="22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00"/>
          </reference>
        </references>
      </pivotArea>
    </chartFormat>
    <chartFormat chart="3" format="22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04"/>
          </reference>
        </references>
      </pivotArea>
    </chartFormat>
    <chartFormat chart="3" format="22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0"/>
          </reference>
        </references>
      </pivotArea>
    </chartFormat>
    <chartFormat chart="3" format="22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13"/>
          </reference>
        </references>
      </pivotArea>
    </chartFormat>
    <chartFormat chart="3" format="22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29"/>
          </reference>
        </references>
      </pivotArea>
    </chartFormat>
    <chartFormat chart="3" format="23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31"/>
          </reference>
        </references>
      </pivotArea>
    </chartFormat>
    <chartFormat chart="3" format="23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35"/>
          </reference>
        </references>
      </pivotArea>
    </chartFormat>
    <chartFormat chart="3" format="23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36"/>
          </reference>
        </references>
      </pivotArea>
    </chartFormat>
    <chartFormat chart="3" format="23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39"/>
          </reference>
        </references>
      </pivotArea>
    </chartFormat>
    <chartFormat chart="3" format="23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40"/>
          </reference>
        </references>
      </pivotArea>
    </chartFormat>
    <chartFormat chart="3" format="23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41"/>
          </reference>
        </references>
      </pivotArea>
    </chartFormat>
    <chartFormat chart="3" format="23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49"/>
          </reference>
        </references>
      </pivotArea>
    </chartFormat>
    <chartFormat chart="3" format="23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0"/>
          </reference>
        </references>
      </pivotArea>
    </chartFormat>
    <chartFormat chart="3" format="23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57"/>
          </reference>
        </references>
      </pivotArea>
    </chartFormat>
    <chartFormat chart="3" format="23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73"/>
          </reference>
        </references>
      </pivotArea>
    </chartFormat>
    <chartFormat chart="3" format="24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75"/>
          </reference>
        </references>
      </pivotArea>
    </chartFormat>
    <chartFormat chart="3" format="24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84"/>
          </reference>
        </references>
      </pivotArea>
    </chartFormat>
    <chartFormat chart="3" format="24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88"/>
          </reference>
        </references>
      </pivotArea>
    </chartFormat>
    <chartFormat chart="3" format="24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3"/>
          </reference>
        </references>
      </pivotArea>
    </chartFormat>
    <chartFormat chart="3" format="24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94"/>
          </reference>
        </references>
      </pivotArea>
    </chartFormat>
    <chartFormat chart="3" format="24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02"/>
          </reference>
        </references>
      </pivotArea>
    </chartFormat>
    <chartFormat chart="3" format="24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07"/>
          </reference>
        </references>
      </pivotArea>
    </chartFormat>
    <chartFormat chart="3" format="24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08"/>
          </reference>
        </references>
      </pivotArea>
    </chartFormat>
    <chartFormat chart="3" format="24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13"/>
          </reference>
        </references>
      </pivotArea>
    </chartFormat>
    <chartFormat chart="3" format="24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20"/>
          </reference>
        </references>
      </pivotArea>
    </chartFormat>
    <chartFormat chart="3" format="25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21"/>
          </reference>
        </references>
      </pivotArea>
    </chartFormat>
    <chartFormat chart="3" format="25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26"/>
          </reference>
        </references>
      </pivotArea>
    </chartFormat>
    <chartFormat chart="3" format="25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31"/>
          </reference>
        </references>
      </pivotArea>
    </chartFormat>
    <chartFormat chart="3" format="25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35"/>
          </reference>
        </references>
      </pivotArea>
    </chartFormat>
    <chartFormat chart="3" format="25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38"/>
          </reference>
        </references>
      </pivotArea>
    </chartFormat>
    <chartFormat chart="3" format="25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46"/>
          </reference>
        </references>
      </pivotArea>
    </chartFormat>
    <chartFormat chart="3" format="25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47"/>
          </reference>
        </references>
      </pivotArea>
    </chartFormat>
    <chartFormat chart="3" format="25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49"/>
          </reference>
        </references>
      </pivotArea>
    </chartFormat>
    <chartFormat chart="3" format="25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54"/>
          </reference>
        </references>
      </pivotArea>
    </chartFormat>
    <chartFormat chart="3" format="25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38"/>
          </reference>
        </references>
      </pivotArea>
    </chartFormat>
    <chartFormat chart="3" format="26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39"/>
          </reference>
        </references>
      </pivotArea>
    </chartFormat>
    <chartFormat chart="3" format="26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0"/>
          </reference>
        </references>
      </pivotArea>
    </chartFormat>
    <chartFormat chart="3" format="26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1"/>
          </reference>
        </references>
      </pivotArea>
    </chartFormat>
    <chartFormat chart="3" format="26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2"/>
          </reference>
        </references>
      </pivotArea>
    </chartFormat>
    <chartFormat chart="3" format="26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3"/>
          </reference>
        </references>
      </pivotArea>
    </chartFormat>
    <chartFormat chart="3" format="26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4"/>
          </reference>
        </references>
      </pivotArea>
    </chartFormat>
    <chartFormat chart="3" format="26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5"/>
          </reference>
        </references>
      </pivotArea>
    </chartFormat>
    <chartFormat chart="3" format="26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6"/>
          </reference>
        </references>
      </pivotArea>
    </chartFormat>
    <chartFormat chart="3" format="26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7"/>
          </reference>
        </references>
      </pivotArea>
    </chartFormat>
    <chartFormat chart="3" format="26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8"/>
          </reference>
        </references>
      </pivotArea>
    </chartFormat>
    <chartFormat chart="3" format="27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49"/>
          </reference>
        </references>
      </pivotArea>
    </chartFormat>
    <chartFormat chart="3" format="27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50"/>
          </reference>
        </references>
      </pivotArea>
    </chartFormat>
    <chartFormat chart="3" format="27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3"/>
          </reference>
        </references>
      </pivotArea>
    </chartFormat>
    <chartFormat chart="3" format="27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5"/>
          </reference>
        </references>
      </pivotArea>
    </chartFormat>
    <chartFormat chart="3" format="27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6"/>
          </reference>
        </references>
      </pivotArea>
    </chartFormat>
    <chartFormat chart="3" format="27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8"/>
          </reference>
        </references>
      </pivotArea>
    </chartFormat>
    <chartFormat chart="3" format="27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89"/>
          </reference>
        </references>
      </pivotArea>
    </chartFormat>
    <chartFormat chart="3" format="27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90"/>
          </reference>
        </references>
      </pivotArea>
    </chartFormat>
    <chartFormat chart="3" format="27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91"/>
          </reference>
        </references>
      </pivotArea>
    </chartFormat>
    <chartFormat chart="3" format="27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92"/>
          </reference>
        </references>
      </pivotArea>
    </chartFormat>
    <chartFormat chart="3" format="28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93"/>
          </reference>
        </references>
      </pivotArea>
    </chartFormat>
    <chartFormat chart="3" format="28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94"/>
          </reference>
        </references>
      </pivotArea>
    </chartFormat>
    <chartFormat chart="3" format="28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795"/>
          </reference>
        </references>
      </pivotArea>
    </chartFormat>
    <chartFormat chart="3" format="28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4"/>
          </reference>
        </references>
      </pivotArea>
    </chartFormat>
    <chartFormat chart="3" format="28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1"/>
          </reference>
        </references>
      </pivotArea>
    </chartFormat>
    <chartFormat chart="3" format="28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3"/>
          </reference>
        </references>
      </pivotArea>
    </chartFormat>
    <chartFormat chart="3" format="28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7"/>
          </reference>
        </references>
      </pivotArea>
    </chartFormat>
    <chartFormat chart="3" format="28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"/>
          </reference>
        </references>
      </pivotArea>
    </chartFormat>
    <chartFormat chart="3" format="28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4"/>
          </reference>
        </references>
      </pivotArea>
    </chartFormat>
    <chartFormat chart="3" format="28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7"/>
          </reference>
        </references>
      </pivotArea>
    </chartFormat>
    <chartFormat chart="3" format="29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7"/>
          </reference>
        </references>
      </pivotArea>
    </chartFormat>
    <chartFormat chart="3" format="29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8"/>
          </reference>
        </references>
      </pivotArea>
    </chartFormat>
    <chartFormat chart="3" format="29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49"/>
          </reference>
        </references>
      </pivotArea>
    </chartFormat>
    <chartFormat chart="3" format="29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50"/>
          </reference>
        </references>
      </pivotArea>
    </chartFormat>
    <chartFormat chart="3" format="29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51"/>
          </reference>
        </references>
      </pivotArea>
    </chartFormat>
    <chartFormat chart="3" format="29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5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슬라이서_시도" xr10:uid="{A32FCB60-7E60-4EAA-9555-0643600ABAA5}" sourceName="시도">
  <pivotTables>
    <pivotTable tabId="3" name="읍면동"/>
  </pivotTables>
  <data>
    <tabular pivotCacheId="1698367147">
      <items count="17">
        <i x="2" s="1"/>
        <i x="0" nd="1"/>
        <i x="1" nd="1"/>
        <i x="8" nd="1"/>
        <i x="5" nd="1"/>
        <i x="13" nd="1"/>
        <i x="4" nd="1"/>
        <i x="9" nd="1"/>
        <i x="6" nd="1"/>
        <i x="10" nd="1"/>
        <i x="7" nd="1"/>
        <i x="3" nd="1"/>
        <i x="14" nd="1"/>
        <i x="15" nd="1"/>
        <i x="16" nd="1"/>
        <i x="11" nd="1"/>
        <i x="12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슬라이서_시군구" xr10:uid="{504F55D1-00A4-458B-942E-136614344732}" sourceName="시군구">
  <pivotTables>
    <pivotTable tabId="3" name="읍면동"/>
  </pivotTables>
  <data>
    <tabular pivotCacheId="1698367147">
      <items count="180">
        <i x="47"/>
        <i x="46" s="1"/>
        <i x="45"/>
        <i x="44"/>
        <i x="51"/>
        <i x="43"/>
        <i x="48"/>
        <i x="42"/>
        <i x="49"/>
        <i x="52"/>
        <i x="41"/>
        <i x="50"/>
        <i x="40"/>
        <i x="39"/>
        <i x="38"/>
        <i x="37"/>
        <i x="36"/>
        <i x="35"/>
        <i x="34"/>
        <i x="33"/>
        <i x="32"/>
        <i x="31"/>
        <i x="30"/>
        <i x="29"/>
        <i x="28"/>
        <i x="4" nd="1"/>
        <i x="112" nd="1"/>
        <i x="0" nd="1"/>
        <i x="104" nd="1"/>
        <i x="83" nd="1"/>
        <i x="155" nd="1"/>
        <i x="68" nd="1"/>
        <i x="66" nd="1"/>
        <i x="124" nd="1"/>
        <i x="58" nd="1"/>
        <i x="149" nd="1"/>
        <i x="156" nd="1"/>
        <i x="13" nd="1"/>
        <i x="178" nd="1"/>
        <i x="134" nd="1"/>
        <i x="129" nd="1"/>
        <i x="14" nd="1"/>
        <i x="10" nd="1"/>
        <i x="93" nd="1"/>
        <i x="94" nd="1"/>
        <i x="26" nd="1"/>
        <i x="120" nd="1"/>
        <i x="138" nd="1"/>
        <i x="15" nd="1"/>
        <i x="65" nd="1"/>
        <i x="99" nd="1"/>
        <i x="19" nd="1"/>
        <i x="74" nd="1"/>
        <i x="78" nd="1"/>
        <i x="173" nd="1"/>
        <i x="150" nd="1"/>
        <i x="24" nd="1"/>
        <i x="82" nd="1"/>
        <i x="139" nd="1"/>
        <i x="60" nd="1"/>
        <i x="56" nd="1"/>
        <i x="16" nd="1"/>
        <i x="172" nd="1"/>
        <i x="128" nd="1"/>
        <i x="116" nd="1"/>
        <i x="63" nd="1"/>
        <i x="64" nd="1"/>
        <i x="141" nd="1"/>
        <i x="125" nd="1"/>
        <i x="86" nd="1"/>
        <i x="53" nd="1"/>
        <i x="113" nd="1"/>
        <i x="71" nd="1"/>
        <i x="166" nd="1"/>
        <i x="97" nd="1"/>
        <i x="98" nd="1"/>
        <i x="176" nd="1"/>
        <i x="54" nd="1"/>
        <i x="159" nd="1"/>
        <i x="130" nd="1"/>
        <i x="115" nd="1"/>
        <i x="70" nd="1"/>
        <i x="9" nd="1"/>
        <i x="57" nd="1"/>
        <i x="61" nd="1"/>
        <i x="77" nd="1"/>
        <i x="153" nd="1"/>
        <i x="73" nd="1"/>
        <i x="158" nd="1"/>
        <i x="168" nd="1"/>
        <i x="59" nd="1"/>
        <i x="103" nd="1"/>
        <i x="123" nd="1"/>
        <i x="6" nd="1"/>
        <i x="147" nd="1"/>
        <i x="105" nd="1"/>
        <i x="2" nd="1"/>
        <i x="62" nd="1"/>
        <i x="76" nd="1"/>
        <i x="5" nd="1"/>
        <i x="175" nd="1"/>
        <i x="96" nd="1"/>
        <i x="18" nd="1"/>
        <i x="132" nd="1"/>
        <i x="87" nd="1"/>
        <i x="144" nd="1"/>
        <i x="12" nd="1"/>
        <i x="107" nd="1"/>
        <i x="8" nd="1"/>
        <i x="84" nd="1"/>
        <i x="171" nd="1"/>
        <i x="27" nd="1"/>
        <i x="106" nd="1"/>
        <i x="95" nd="1"/>
        <i x="109" nd="1"/>
        <i x="55" nd="1"/>
        <i x="75" nd="1"/>
        <i x="110" nd="1"/>
        <i x="133" nd="1"/>
        <i x="146" nd="1"/>
        <i x="69" nd="1"/>
        <i x="118" nd="1"/>
        <i x="131" nd="1"/>
        <i x="145" nd="1"/>
        <i x="148" nd="1"/>
        <i x="122" nd="1"/>
        <i x="17" nd="1"/>
        <i x="114" nd="1"/>
        <i x="136" nd="1"/>
        <i x="174" nd="1"/>
        <i x="22" nd="1"/>
        <i x="79" nd="1"/>
        <i x="143" nd="1"/>
        <i x="1" nd="1"/>
        <i x="85" nd="1"/>
        <i x="92" nd="1"/>
        <i x="160" nd="1"/>
        <i x="20" nd="1"/>
        <i x="7" nd="1"/>
        <i x="108" nd="1"/>
        <i x="100" nd="1"/>
        <i x="165" nd="1"/>
        <i x="179" nd="1"/>
        <i x="135" nd="1"/>
        <i x="140" nd="1"/>
        <i x="101" nd="1"/>
        <i x="169" nd="1"/>
        <i x="177" nd="1"/>
        <i x="102" nd="1"/>
        <i x="119" nd="1"/>
        <i x="117" nd="1"/>
        <i x="81" nd="1"/>
        <i x="91" nd="1"/>
        <i x="157" nd="1"/>
        <i x="80" nd="1"/>
        <i x="88" nd="1"/>
        <i x="162" nd="1"/>
        <i x="126" nd="1"/>
        <i x="89" nd="1"/>
        <i x="3" nd="1"/>
        <i x="90" nd="1"/>
        <i x="151" nd="1"/>
        <i x="163" nd="1"/>
        <i x="127" nd="1"/>
        <i x="154" nd="1"/>
        <i x="23" nd="1"/>
        <i x="164" nd="1"/>
        <i x="11" nd="1"/>
        <i x="111" nd="1"/>
        <i x="67" nd="1"/>
        <i x="21" nd="1"/>
        <i x="152" nd="1"/>
        <i x="161" nd="1"/>
        <i x="142" nd="1"/>
        <i x="72" nd="1"/>
        <i x="121" nd="1"/>
        <i x="167" nd="1"/>
        <i x="25" nd="1"/>
        <i x="137" nd="1"/>
        <i x="170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슬라이서_시도1" xr10:uid="{81D29EC3-C246-4526-9CBD-52F1DDC4A495}" sourceName="시도">
  <pivotTables>
    <pivotTable tabId="3" name="시군구"/>
  </pivotTables>
  <data>
    <tabular pivotCacheId="1698367147">
      <items count="17">
        <i x="0"/>
        <i x="1" s="1"/>
        <i x="8"/>
        <i x="5"/>
        <i x="13"/>
        <i x="4"/>
        <i x="9"/>
        <i x="6"/>
        <i x="2"/>
        <i x="10"/>
        <i x="7"/>
        <i x="3"/>
        <i x="14"/>
        <i x="15"/>
        <i x="16"/>
        <i x="11"/>
        <i x="12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슬라이서_시군구1" xr10:uid="{9F24DAF6-554E-4BC4-9E44-E439F887A00A}" sourceName="시군구">
  <pivotTables>
    <pivotTable tabId="3" name="시군구"/>
  </pivotTables>
  <data>
    <tabular pivotCacheId="1698367147">
      <items count="180">
        <i x="112" s="1"/>
        <i x="13" s="1"/>
        <i x="14" s="1"/>
        <i x="10" s="1"/>
        <i x="26" s="1"/>
        <i x="15" s="1"/>
        <i x="19" s="1"/>
        <i x="24" s="1"/>
        <i x="16" s="1"/>
        <i x="113" s="1"/>
        <i x="9" s="1"/>
        <i x="6" s="1"/>
        <i x="5" s="1"/>
        <i x="18" s="1"/>
        <i x="12" s="1"/>
        <i x="107" s="1"/>
        <i x="8" s="1"/>
        <i x="27" s="1"/>
        <i x="106" s="1"/>
        <i x="109" s="1"/>
        <i x="110" s="1"/>
        <i x="17" s="1"/>
        <i x="22" s="1"/>
        <i x="20" s="1"/>
        <i x="7" s="1"/>
        <i x="108" s="1"/>
        <i x="23" s="1"/>
        <i x="11" s="1"/>
        <i x="111" s="1"/>
        <i x="21" s="1"/>
        <i x="25" s="1"/>
        <i x="4" nd="1"/>
        <i x="47" s="1" nd="1"/>
        <i x="46" s="1" nd="1"/>
        <i x="0" s="1" nd="1"/>
        <i x="45" s="1" nd="1"/>
        <i x="44" s="1" nd="1"/>
        <i x="104" s="1" nd="1"/>
        <i x="83" s="1" nd="1"/>
        <i x="155" s="1" nd="1"/>
        <i x="68" s="1" nd="1"/>
        <i x="66" s="1" nd="1"/>
        <i x="124" s="1" nd="1"/>
        <i x="58" s="1" nd="1"/>
        <i x="149" s="1" nd="1"/>
        <i x="156" s="1" nd="1"/>
        <i x="178" s="1" nd="1"/>
        <i x="134" s="1" nd="1"/>
        <i x="129" s="1" nd="1"/>
        <i x="51" s="1" nd="1"/>
        <i x="93" s="1" nd="1"/>
        <i x="94" s="1" nd="1"/>
        <i x="43" s="1" nd="1"/>
        <i x="120" s="1" nd="1"/>
        <i x="138" s="1" nd="1"/>
        <i x="48" s="1" nd="1"/>
        <i x="65" s="1" nd="1"/>
        <i x="99" s="1" nd="1"/>
        <i x="74" s="1" nd="1"/>
        <i x="42" s="1" nd="1"/>
        <i x="78" s="1" nd="1"/>
        <i x="173" s="1" nd="1"/>
        <i x="150" s="1" nd="1"/>
        <i x="82" s="1" nd="1"/>
        <i x="139" s="1" nd="1"/>
        <i x="60" s="1" nd="1"/>
        <i x="56" s="1" nd="1"/>
        <i x="172" s="1" nd="1"/>
        <i x="49" s="1" nd="1"/>
        <i x="128" s="1" nd="1"/>
        <i x="116" s="1" nd="1"/>
        <i x="63" s="1" nd="1"/>
        <i x="64" s="1" nd="1"/>
        <i x="141" s="1" nd="1"/>
        <i x="125" s="1" nd="1"/>
        <i x="86" s="1" nd="1"/>
        <i x="52" s="1" nd="1"/>
        <i x="53" s="1" nd="1"/>
        <i x="41" s="1" nd="1"/>
        <i x="71" s="1" nd="1"/>
        <i x="50" s="1" nd="1"/>
        <i x="166" s="1" nd="1"/>
        <i x="40" s="1" nd="1"/>
        <i x="97" s="1" nd="1"/>
        <i x="98" s="1" nd="1"/>
        <i x="176" s="1" nd="1"/>
        <i x="54" s="1" nd="1"/>
        <i x="159" s="1" nd="1"/>
        <i x="130" s="1" nd="1"/>
        <i x="115" s="1" nd="1"/>
        <i x="70" s="1" nd="1"/>
        <i x="57" s="1" nd="1"/>
        <i x="61" s="1" nd="1"/>
        <i x="77" s="1" nd="1"/>
        <i x="153" s="1" nd="1"/>
        <i x="73" s="1" nd="1"/>
        <i x="158" s="1" nd="1"/>
        <i x="168" s="1" nd="1"/>
        <i x="59" s="1" nd="1"/>
        <i x="103" s="1" nd="1"/>
        <i x="39" s="1" nd="1"/>
        <i x="123" s="1" nd="1"/>
        <i x="38" s="1" nd="1"/>
        <i x="37" s="1" nd="1"/>
        <i x="36" s="1" nd="1"/>
        <i x="147" s="1" nd="1"/>
        <i x="105" s="1" nd="1"/>
        <i x="2" s="1" nd="1"/>
        <i x="35" s="1" nd="1"/>
        <i x="62" s="1" nd="1"/>
        <i x="76" s="1" nd="1"/>
        <i x="175" s="1" nd="1"/>
        <i x="96" s="1" nd="1"/>
        <i x="132" s="1" nd="1"/>
        <i x="87" s="1" nd="1"/>
        <i x="144" s="1" nd="1"/>
        <i x="84" s="1" nd="1"/>
        <i x="171" s="1" nd="1"/>
        <i x="34" s="1" nd="1"/>
        <i x="95" s="1" nd="1"/>
        <i x="55" s="1" nd="1"/>
        <i x="75" s="1" nd="1"/>
        <i x="133" s="1" nd="1"/>
        <i x="146" s="1" nd="1"/>
        <i x="69" s="1" nd="1"/>
        <i x="118" s="1" nd="1"/>
        <i x="33" s="1" nd="1"/>
        <i x="131" s="1" nd="1"/>
        <i x="145" s="1" nd="1"/>
        <i x="148" s="1" nd="1"/>
        <i x="122" s="1" nd="1"/>
        <i x="114" s="1" nd="1"/>
        <i x="136" s="1" nd="1"/>
        <i x="174" s="1" nd="1"/>
        <i x="32" s="1" nd="1"/>
        <i x="79" s="1" nd="1"/>
        <i x="143" s="1" nd="1"/>
        <i x="1" s="1" nd="1"/>
        <i x="85" s="1" nd="1"/>
        <i x="31" s="1" nd="1"/>
        <i x="92" s="1" nd="1"/>
        <i x="160" s="1" nd="1"/>
        <i x="100" s="1" nd="1"/>
        <i x="165" s="1" nd="1"/>
        <i x="179" s="1" nd="1"/>
        <i x="135" s="1" nd="1"/>
        <i x="140" s="1" nd="1"/>
        <i x="101" s="1" nd="1"/>
        <i x="169" s="1" nd="1"/>
        <i x="177" s="1" nd="1"/>
        <i x="102" s="1" nd="1"/>
        <i x="119" s="1" nd="1"/>
        <i x="30" s="1" nd="1"/>
        <i x="29" s="1" nd="1"/>
        <i x="28" s="1" nd="1"/>
        <i x="117" s="1" nd="1"/>
        <i x="81" s="1" nd="1"/>
        <i x="91" s="1" nd="1"/>
        <i x="157" s="1" nd="1"/>
        <i x="80" s="1" nd="1"/>
        <i x="88" s="1" nd="1"/>
        <i x="162" s="1" nd="1"/>
        <i x="126" s="1" nd="1"/>
        <i x="89" s="1" nd="1"/>
        <i x="3" s="1" nd="1"/>
        <i x="90" s="1" nd="1"/>
        <i x="151" s="1" nd="1"/>
        <i x="163" s="1" nd="1"/>
        <i x="127" s="1" nd="1"/>
        <i x="154" s="1" nd="1"/>
        <i x="164" s="1" nd="1"/>
        <i x="67" s="1" nd="1"/>
        <i x="152" s="1" nd="1"/>
        <i x="161" s="1" nd="1"/>
        <i x="142" s="1" nd="1"/>
        <i x="72" s="1" nd="1"/>
        <i x="121" s="1" nd="1"/>
        <i x="167" s="1" nd="1"/>
        <i x="137" s="1" nd="1"/>
        <i x="170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시도 1" xr10:uid="{5231D9C0-979F-4FAC-BB16-F55EA90A285B}" cache="슬라이서_시도1" caption="시도" columnCount="3" rowHeight="273050"/>
  <slicer name="시군구 1" xr10:uid="{EF8A438F-9090-490A-AB33-D07CC171C1CA}" cache="슬라이서_시군구1" caption="시군구" columnCount="6" rowHeight="2730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시도" xr10:uid="{4E171A7A-9A7E-4A5B-B831-D3007484000E}" cache="슬라이서_시도" caption="시도" columnCount="3" rowHeight="273050"/>
  <slicer name="시군구" xr10:uid="{1C224F2D-0888-410E-9837-880EC3F27AA3}" cache="슬라이서_시군구" caption="시군구" columnCount="6" rowHeight="273050"/>
</slicer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DFC96-2443-4096-AB91-542795096AF3}">
  <dimension ref="A1:T37"/>
  <sheetViews>
    <sheetView zoomScale="115" zoomScaleNormal="115" workbookViewId="0">
      <selection activeCell="Q174" sqref="Q174"/>
    </sheetView>
  </sheetViews>
  <sheetFormatPr defaultRowHeight="16.5" x14ac:dyDescent="0.3"/>
  <cols>
    <col min="1" max="1" width="3.625" customWidth="1"/>
    <col min="15" max="15" width="2.875" customWidth="1"/>
    <col min="16" max="16" width="4" customWidth="1"/>
  </cols>
  <sheetData>
    <row r="1" spans="1:20" x14ac:dyDescent="0.3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20" x14ac:dyDescent="0.3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7"/>
      <c r="R2" s="37"/>
      <c r="S2" s="37"/>
      <c r="T2" s="37"/>
    </row>
    <row r="3" spans="1:20" x14ac:dyDescent="0.3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7"/>
      <c r="R3" s="37"/>
      <c r="S3" s="37"/>
      <c r="T3" s="37"/>
    </row>
    <row r="4" spans="1:20" x14ac:dyDescent="0.3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7"/>
      <c r="R4" s="37"/>
      <c r="S4" s="37"/>
      <c r="T4" s="37"/>
    </row>
    <row r="5" spans="1:20" x14ac:dyDescent="0.3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7"/>
      <c r="R5" s="37"/>
      <c r="S5" s="37"/>
      <c r="T5" s="37"/>
    </row>
    <row r="6" spans="1:20" x14ac:dyDescent="0.3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7"/>
      <c r="R6" s="37"/>
      <c r="S6" s="37"/>
      <c r="T6" s="37"/>
    </row>
    <row r="7" spans="1:20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7"/>
      <c r="R7" s="37"/>
      <c r="S7" s="37"/>
      <c r="T7" s="37"/>
    </row>
    <row r="8" spans="1:20" x14ac:dyDescent="0.3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7"/>
      <c r="R8" s="37"/>
      <c r="S8" s="37"/>
      <c r="T8" s="37"/>
    </row>
    <row r="9" spans="1:20" x14ac:dyDescent="0.3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7"/>
      <c r="R9" s="37"/>
      <c r="S9" s="37"/>
      <c r="T9" s="37"/>
    </row>
    <row r="10" spans="1:20" x14ac:dyDescent="0.3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7"/>
      <c r="R10" s="37"/>
      <c r="S10" s="37"/>
      <c r="T10" s="37"/>
    </row>
    <row r="11" spans="1:20" x14ac:dyDescent="0.3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7"/>
      <c r="R11" s="37"/>
      <c r="S11" s="37"/>
      <c r="T11" s="37"/>
    </row>
    <row r="12" spans="1:20" x14ac:dyDescent="0.3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7"/>
      <c r="R12" s="37"/>
      <c r="S12" s="37"/>
      <c r="T12" s="37"/>
    </row>
    <row r="13" spans="1:20" x14ac:dyDescent="0.3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7"/>
      <c r="R13" s="37"/>
      <c r="S13" s="37"/>
      <c r="T13" s="37"/>
    </row>
    <row r="14" spans="1:20" x14ac:dyDescent="0.3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7"/>
      <c r="R14" s="37"/>
      <c r="S14" s="37"/>
      <c r="T14" s="37"/>
    </row>
    <row r="15" spans="1:20" x14ac:dyDescent="0.3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7"/>
      <c r="R15" s="37"/>
      <c r="S15" s="37"/>
      <c r="T15" s="37"/>
    </row>
    <row r="16" spans="1:20" x14ac:dyDescent="0.3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7"/>
      <c r="R16" s="37"/>
      <c r="S16" s="37"/>
      <c r="T16" s="37"/>
    </row>
    <row r="17" spans="1:20" x14ac:dyDescent="0.3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7"/>
      <c r="R17" s="37"/>
      <c r="S17" s="37"/>
      <c r="T17" s="37"/>
    </row>
    <row r="18" spans="1:20" x14ac:dyDescent="0.3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7"/>
      <c r="R18" s="37"/>
      <c r="S18" s="37"/>
      <c r="T18" s="37"/>
    </row>
    <row r="19" spans="1:20" x14ac:dyDescent="0.3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7"/>
      <c r="R19" s="37"/>
      <c r="S19" s="37"/>
      <c r="T19" s="37"/>
    </row>
    <row r="20" spans="1:20" x14ac:dyDescent="0.3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7"/>
      <c r="R20" s="37"/>
      <c r="S20" s="37"/>
      <c r="T20" s="37"/>
    </row>
    <row r="21" spans="1:20" x14ac:dyDescent="0.3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7"/>
      <c r="R21" s="37"/>
      <c r="S21" s="37"/>
      <c r="T21" s="37"/>
    </row>
    <row r="22" spans="1:20" x14ac:dyDescent="0.3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7"/>
      <c r="R22" s="37"/>
      <c r="S22" s="37"/>
      <c r="T22" s="37"/>
    </row>
    <row r="23" spans="1:20" x14ac:dyDescent="0.3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7"/>
      <c r="R23" s="37"/>
      <c r="S23" s="37"/>
      <c r="T23" s="37"/>
    </row>
    <row r="24" spans="1:20" x14ac:dyDescent="0.3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7"/>
      <c r="R24" s="37"/>
      <c r="S24" s="37"/>
      <c r="T24" s="37"/>
    </row>
    <row r="25" spans="1:20" x14ac:dyDescent="0.3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7"/>
      <c r="R25" s="37"/>
      <c r="S25" s="37"/>
      <c r="T25" s="37"/>
    </row>
    <row r="26" spans="1:20" x14ac:dyDescent="0.3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7"/>
      <c r="R26" s="37"/>
      <c r="S26" s="37"/>
      <c r="T26" s="37"/>
    </row>
    <row r="27" spans="1:20" x14ac:dyDescent="0.3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7"/>
      <c r="R27" s="37"/>
      <c r="S27" s="37"/>
      <c r="T27" s="37"/>
    </row>
    <row r="28" spans="1:20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7"/>
      <c r="R28" s="37"/>
      <c r="S28" s="37"/>
      <c r="T28" s="37"/>
    </row>
    <row r="29" spans="1:20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7"/>
      <c r="R29" s="37"/>
      <c r="S29" s="37"/>
      <c r="T29" s="37"/>
    </row>
    <row r="30" spans="1:20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7"/>
      <c r="R30" s="37"/>
      <c r="S30" s="37"/>
      <c r="T30" s="37"/>
    </row>
    <row r="31" spans="1:20" x14ac:dyDescent="0.3">
      <c r="A31" s="37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</row>
    <row r="32" spans="1:20" x14ac:dyDescent="0.3">
      <c r="A32" s="37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</row>
    <row r="33" spans="1:20" x14ac:dyDescent="0.3">
      <c r="A33" s="37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</row>
    <row r="34" spans="1:20" x14ac:dyDescent="0.3">
      <c r="A34" s="37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</row>
    <row r="35" spans="1:20" x14ac:dyDescent="0.3">
      <c r="A35" s="37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</row>
    <row r="36" spans="1:20" x14ac:dyDescent="0.3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</row>
    <row r="37" spans="1:20" x14ac:dyDescent="0.3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AB8B8-EF95-438C-856D-2768BD870D4C}">
  <dimension ref="A1:S45"/>
  <sheetViews>
    <sheetView zoomScaleNormal="100" workbookViewId="0">
      <selection activeCell="Q174" sqref="Q174"/>
    </sheetView>
  </sheetViews>
  <sheetFormatPr defaultRowHeight="16.5" x14ac:dyDescent="0.3"/>
  <cols>
    <col min="1" max="1" width="2.125" customWidth="1"/>
    <col min="15" max="15" width="4.875" customWidth="1"/>
    <col min="16" max="16" width="4.5" customWidth="1"/>
  </cols>
  <sheetData>
    <row r="1" spans="1:19" x14ac:dyDescent="0.3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9" x14ac:dyDescent="0.3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7"/>
      <c r="R2" s="37"/>
      <c r="S2" s="37"/>
    </row>
    <row r="3" spans="1:19" x14ac:dyDescent="0.3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7"/>
      <c r="R3" s="37"/>
      <c r="S3" s="37"/>
    </row>
    <row r="4" spans="1:19" x14ac:dyDescent="0.3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7"/>
      <c r="R4" s="37"/>
      <c r="S4" s="37"/>
    </row>
    <row r="5" spans="1:19" x14ac:dyDescent="0.3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7"/>
      <c r="R5" s="37"/>
      <c r="S5" s="37"/>
    </row>
    <row r="6" spans="1:19" x14ac:dyDescent="0.3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7"/>
      <c r="R6" s="37"/>
      <c r="S6" s="37"/>
    </row>
    <row r="7" spans="1:19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7"/>
      <c r="R7" s="37"/>
      <c r="S7" s="37"/>
    </row>
    <row r="8" spans="1:19" x14ac:dyDescent="0.3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7"/>
      <c r="R8" s="37"/>
      <c r="S8" s="37"/>
    </row>
    <row r="9" spans="1:19" x14ac:dyDescent="0.3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7"/>
      <c r="R9" s="37"/>
      <c r="S9" s="37"/>
    </row>
    <row r="10" spans="1:19" x14ac:dyDescent="0.3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7"/>
      <c r="R10" s="37"/>
      <c r="S10" s="37"/>
    </row>
    <row r="11" spans="1:19" x14ac:dyDescent="0.3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7"/>
      <c r="R11" s="37"/>
      <c r="S11" s="37"/>
    </row>
    <row r="12" spans="1:19" x14ac:dyDescent="0.3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7"/>
      <c r="R12" s="37"/>
      <c r="S12" s="37"/>
    </row>
    <row r="13" spans="1:19" x14ac:dyDescent="0.3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7"/>
      <c r="R13" s="37"/>
      <c r="S13" s="37"/>
    </row>
    <row r="14" spans="1:19" x14ac:dyDescent="0.3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7"/>
      <c r="R14" s="37"/>
      <c r="S14" s="37"/>
    </row>
    <row r="15" spans="1:19" x14ac:dyDescent="0.3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7"/>
      <c r="R15" s="37"/>
      <c r="S15" s="37"/>
    </row>
    <row r="16" spans="1:19" x14ac:dyDescent="0.3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7"/>
      <c r="R16" s="37"/>
      <c r="S16" s="37"/>
    </row>
    <row r="17" spans="1:19" x14ac:dyDescent="0.3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7"/>
      <c r="R17" s="37"/>
      <c r="S17" s="37"/>
    </row>
    <row r="18" spans="1:19" x14ac:dyDescent="0.3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7"/>
      <c r="R18" s="37"/>
      <c r="S18" s="37"/>
    </row>
    <row r="19" spans="1:19" x14ac:dyDescent="0.3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7"/>
      <c r="R19" s="37"/>
      <c r="S19" s="37"/>
    </row>
    <row r="20" spans="1:19" x14ac:dyDescent="0.3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7"/>
      <c r="R20" s="37"/>
      <c r="S20" s="37"/>
    </row>
    <row r="21" spans="1:19" x14ac:dyDescent="0.3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7"/>
      <c r="R21" s="37"/>
      <c r="S21" s="37"/>
    </row>
    <row r="22" spans="1:19" x14ac:dyDescent="0.3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7"/>
      <c r="R22" s="37"/>
      <c r="S22" s="37"/>
    </row>
    <row r="23" spans="1:19" x14ac:dyDescent="0.3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7"/>
      <c r="R23" s="37"/>
      <c r="S23" s="37"/>
    </row>
    <row r="24" spans="1:19" x14ac:dyDescent="0.3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7"/>
      <c r="R24" s="37"/>
      <c r="S24" s="37"/>
    </row>
    <row r="25" spans="1:19" x14ac:dyDescent="0.3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7"/>
      <c r="R25" s="37"/>
      <c r="S25" s="37"/>
    </row>
    <row r="26" spans="1:19" x14ac:dyDescent="0.3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7"/>
      <c r="R26" s="37"/>
      <c r="S26" s="37"/>
    </row>
    <row r="27" spans="1:19" x14ac:dyDescent="0.3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7"/>
      <c r="R27" s="37"/>
      <c r="S27" s="37"/>
    </row>
    <row r="28" spans="1:19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7"/>
      <c r="R28" s="37"/>
      <c r="S28" s="37"/>
    </row>
    <row r="29" spans="1:19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7"/>
      <c r="R29" s="37"/>
      <c r="S29" s="37"/>
    </row>
    <row r="30" spans="1:19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7"/>
      <c r="R30" s="37"/>
      <c r="S30" s="37"/>
    </row>
    <row r="31" spans="1:19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7"/>
      <c r="R31" s="37"/>
      <c r="S31" s="37"/>
    </row>
    <row r="32" spans="1:19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7"/>
      <c r="R32" s="37"/>
      <c r="S32" s="37"/>
    </row>
    <row r="33" spans="1:1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7"/>
      <c r="R33" s="37"/>
      <c r="S33" s="37"/>
    </row>
    <row r="34" spans="1:19" x14ac:dyDescent="0.3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7"/>
      <c r="R34" s="37"/>
      <c r="S34" s="37"/>
    </row>
    <row r="35" spans="1:19" x14ac:dyDescent="0.3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7"/>
      <c r="R35" s="37"/>
      <c r="S35" s="37"/>
    </row>
    <row r="36" spans="1:19" x14ac:dyDescent="0.3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7"/>
      <c r="R36" s="37"/>
      <c r="S36" s="37"/>
    </row>
    <row r="37" spans="1:19" x14ac:dyDescent="0.3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7"/>
      <c r="R37" s="37"/>
      <c r="S37" s="37"/>
    </row>
    <row r="38" spans="1:19" x14ac:dyDescent="0.3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7"/>
      <c r="R38" s="37"/>
      <c r="S38" s="37"/>
    </row>
    <row r="39" spans="1:19" x14ac:dyDescent="0.3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7"/>
      <c r="R39" s="37"/>
      <c r="S39" s="37"/>
    </row>
    <row r="40" spans="1:19" x14ac:dyDescent="0.3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7"/>
      <c r="R40" s="37"/>
      <c r="S40" s="37"/>
    </row>
    <row r="41" spans="1:19" x14ac:dyDescent="0.3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7"/>
      <c r="R41" s="37"/>
      <c r="S41" s="37"/>
    </row>
    <row r="42" spans="1:19" x14ac:dyDescent="0.3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7"/>
      <c r="R42" s="37"/>
      <c r="S42" s="37"/>
    </row>
    <row r="43" spans="1:19" x14ac:dyDescent="0.3"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</row>
    <row r="44" spans="1:19" x14ac:dyDescent="0.3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</row>
    <row r="45" spans="1:19" x14ac:dyDescent="0.3"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6E619-449B-4C8F-8CCC-12D04223F672}">
  <dimension ref="A1:S46"/>
  <sheetViews>
    <sheetView zoomScaleNormal="100" workbookViewId="0">
      <selection activeCell="Q174" sqref="Q174"/>
    </sheetView>
  </sheetViews>
  <sheetFormatPr defaultRowHeight="16.5" x14ac:dyDescent="0.3"/>
  <cols>
    <col min="1" max="1" width="3" customWidth="1"/>
    <col min="15" max="15" width="4" customWidth="1"/>
    <col min="16" max="16" width="4.625" customWidth="1"/>
  </cols>
  <sheetData>
    <row r="1" spans="1:19" x14ac:dyDescent="0.3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9" x14ac:dyDescent="0.3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7"/>
      <c r="R2" s="37"/>
      <c r="S2" s="37"/>
    </row>
    <row r="3" spans="1:19" x14ac:dyDescent="0.3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7"/>
      <c r="R3" s="37"/>
      <c r="S3" s="37"/>
    </row>
    <row r="4" spans="1:19" x14ac:dyDescent="0.3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7"/>
      <c r="R4" s="37"/>
      <c r="S4" s="37"/>
    </row>
    <row r="5" spans="1:19" x14ac:dyDescent="0.3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7"/>
      <c r="R5" s="37"/>
      <c r="S5" s="37"/>
    </row>
    <row r="6" spans="1:19" x14ac:dyDescent="0.3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7"/>
      <c r="R6" s="37"/>
      <c r="S6" s="37"/>
    </row>
    <row r="7" spans="1:19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7"/>
      <c r="R7" s="37"/>
      <c r="S7" s="37"/>
    </row>
    <row r="8" spans="1:19" x14ac:dyDescent="0.3">
      <c r="A8" s="36"/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7"/>
      <c r="R8" s="37"/>
      <c r="S8" s="37"/>
    </row>
    <row r="9" spans="1:19" x14ac:dyDescent="0.3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7"/>
      <c r="R9" s="37"/>
      <c r="S9" s="37"/>
    </row>
    <row r="10" spans="1:19" x14ac:dyDescent="0.3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7"/>
      <c r="R10" s="37"/>
      <c r="S10" s="37"/>
    </row>
    <row r="11" spans="1:19" x14ac:dyDescent="0.3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7"/>
      <c r="R11" s="37"/>
      <c r="S11" s="37"/>
    </row>
    <row r="12" spans="1:19" x14ac:dyDescent="0.3">
      <c r="A12" s="36"/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7"/>
      <c r="R12" s="37"/>
      <c r="S12" s="37"/>
    </row>
    <row r="13" spans="1:19" x14ac:dyDescent="0.3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7"/>
      <c r="R13" s="37"/>
      <c r="S13" s="37"/>
    </row>
    <row r="14" spans="1:19" x14ac:dyDescent="0.3">
      <c r="A14" s="36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7"/>
      <c r="R14" s="37"/>
      <c r="S14" s="37"/>
    </row>
    <row r="15" spans="1:19" x14ac:dyDescent="0.3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7"/>
      <c r="R15" s="37"/>
      <c r="S15" s="37"/>
    </row>
    <row r="16" spans="1:19" x14ac:dyDescent="0.3">
      <c r="A16" s="36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7"/>
      <c r="R16" s="37"/>
      <c r="S16" s="37"/>
    </row>
    <row r="17" spans="1:19" x14ac:dyDescent="0.3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7"/>
      <c r="R17" s="37"/>
      <c r="S17" s="37"/>
    </row>
    <row r="18" spans="1:19" x14ac:dyDescent="0.3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7"/>
      <c r="R18" s="37"/>
      <c r="S18" s="37"/>
    </row>
    <row r="19" spans="1:19" x14ac:dyDescent="0.3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7"/>
      <c r="R19" s="37"/>
      <c r="S19" s="37"/>
    </row>
    <row r="20" spans="1:19" x14ac:dyDescent="0.3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7"/>
      <c r="R20" s="37"/>
      <c r="S20" s="37"/>
    </row>
    <row r="21" spans="1:19" x14ac:dyDescent="0.3">
      <c r="A21" s="3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7"/>
      <c r="R21" s="37"/>
      <c r="S21" s="37"/>
    </row>
    <row r="22" spans="1:19" x14ac:dyDescent="0.3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7"/>
      <c r="R22" s="37"/>
      <c r="S22" s="37"/>
    </row>
    <row r="23" spans="1:19" x14ac:dyDescent="0.3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7"/>
      <c r="R23" s="37"/>
      <c r="S23" s="37"/>
    </row>
    <row r="24" spans="1:19" x14ac:dyDescent="0.3">
      <c r="A24" s="36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7"/>
      <c r="R24" s="37"/>
      <c r="S24" s="37"/>
    </row>
    <row r="25" spans="1:19" x14ac:dyDescent="0.3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7"/>
      <c r="R25" s="37"/>
      <c r="S25" s="37"/>
    </row>
    <row r="26" spans="1:19" x14ac:dyDescent="0.3">
      <c r="A26" s="36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7"/>
      <c r="R26" s="37"/>
      <c r="S26" s="37"/>
    </row>
    <row r="27" spans="1:19" x14ac:dyDescent="0.3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7"/>
      <c r="R27" s="37"/>
      <c r="S27" s="37"/>
    </row>
    <row r="28" spans="1:19" x14ac:dyDescent="0.3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7"/>
      <c r="R28" s="37"/>
      <c r="S28" s="37"/>
    </row>
    <row r="29" spans="1:19" x14ac:dyDescent="0.3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7"/>
      <c r="R29" s="37"/>
      <c r="S29" s="37"/>
    </row>
    <row r="30" spans="1:19" x14ac:dyDescent="0.3">
      <c r="A30" s="36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7"/>
      <c r="R30" s="37"/>
      <c r="S30" s="37"/>
    </row>
    <row r="31" spans="1:19" x14ac:dyDescent="0.3">
      <c r="A31" s="36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7"/>
      <c r="R31" s="37"/>
      <c r="S31" s="37"/>
    </row>
    <row r="32" spans="1:19" x14ac:dyDescent="0.3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7"/>
      <c r="R32" s="37"/>
      <c r="S32" s="37"/>
    </row>
    <row r="33" spans="1:19" x14ac:dyDescent="0.3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7"/>
      <c r="R33" s="37"/>
      <c r="S33" s="37"/>
    </row>
    <row r="34" spans="1:19" x14ac:dyDescent="0.3">
      <c r="A34" s="36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7"/>
      <c r="R34" s="37"/>
      <c r="S34" s="37"/>
    </row>
    <row r="35" spans="1:19" x14ac:dyDescent="0.3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7"/>
      <c r="R35" s="37"/>
      <c r="S35" s="37"/>
    </row>
    <row r="36" spans="1:19" x14ac:dyDescent="0.3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7"/>
      <c r="R36" s="37"/>
      <c r="S36" s="37"/>
    </row>
    <row r="37" spans="1:19" x14ac:dyDescent="0.3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7"/>
      <c r="R37" s="37"/>
      <c r="S37" s="37"/>
    </row>
    <row r="38" spans="1:19" x14ac:dyDescent="0.3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7"/>
      <c r="R38" s="37"/>
      <c r="S38" s="37"/>
    </row>
    <row r="39" spans="1:19" x14ac:dyDescent="0.3">
      <c r="A39" s="3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7"/>
      <c r="R39" s="37"/>
      <c r="S39" s="37"/>
    </row>
    <row r="40" spans="1:19" x14ac:dyDescent="0.3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7"/>
      <c r="R40" s="37"/>
      <c r="S40" s="37"/>
    </row>
    <row r="41" spans="1:19" x14ac:dyDescent="0.3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7"/>
      <c r="R41" s="37"/>
      <c r="S41" s="37"/>
    </row>
    <row r="42" spans="1:19" x14ac:dyDescent="0.3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7"/>
      <c r="R42" s="37"/>
      <c r="S42" s="37"/>
    </row>
    <row r="43" spans="1:19" x14ac:dyDescent="0.3"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</row>
    <row r="44" spans="1:19" x14ac:dyDescent="0.3"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</row>
    <row r="45" spans="1:19" x14ac:dyDescent="0.3"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</row>
    <row r="46" spans="1:19" x14ac:dyDescent="0.3"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DF88D-482C-4361-92BA-03AA260B64C0}">
  <dimension ref="A1:AH77"/>
  <sheetViews>
    <sheetView zoomScaleNormal="100" workbookViewId="0">
      <selection activeCell="C6" sqref="C6"/>
    </sheetView>
  </sheetViews>
  <sheetFormatPr defaultRowHeight="16.5" x14ac:dyDescent="0.3"/>
  <cols>
    <col min="1" max="1" width="10.625" bestFit="1" customWidth="1"/>
    <col min="2" max="2" width="7.5" bestFit="1" customWidth="1"/>
    <col min="3" max="19" width="9.625" bestFit="1" customWidth="1"/>
    <col min="20" max="20" width="11.375" bestFit="1" customWidth="1"/>
    <col min="21" max="33" width="9.375" bestFit="1" customWidth="1"/>
    <col min="34" max="34" width="9.625" bestFit="1" customWidth="1"/>
    <col min="35" max="181" width="9.375" bestFit="1" customWidth="1"/>
    <col min="182" max="182" width="11.375" bestFit="1" customWidth="1"/>
    <col min="183" max="444" width="12.5" bestFit="1" customWidth="1"/>
    <col min="445" max="445" width="9.625" bestFit="1" customWidth="1"/>
    <col min="446" max="472" width="12.5" bestFit="1" customWidth="1"/>
    <col min="473" max="473" width="9.625" bestFit="1" customWidth="1"/>
    <col min="474" max="528" width="12.5" bestFit="1" customWidth="1"/>
    <col min="529" max="529" width="9.625" bestFit="1" customWidth="1"/>
    <col min="530" max="570" width="12.5" bestFit="1" customWidth="1"/>
    <col min="571" max="571" width="9.625" bestFit="1" customWidth="1"/>
    <col min="572" max="608" width="12.5" bestFit="1" customWidth="1"/>
    <col min="609" max="609" width="9.625" bestFit="1" customWidth="1"/>
    <col min="610" max="650" width="12.5" bestFit="1" customWidth="1"/>
    <col min="651" max="651" width="9.625" bestFit="1" customWidth="1"/>
    <col min="652" max="798" width="12.5" bestFit="1" customWidth="1"/>
    <col min="799" max="799" width="11.375" bestFit="1" customWidth="1"/>
  </cols>
  <sheetData>
    <row r="1" spans="1:20" x14ac:dyDescent="0.3">
      <c r="A1" s="32" t="s">
        <v>3152</v>
      </c>
      <c r="C1" s="32" t="s">
        <v>3144</v>
      </c>
    </row>
    <row r="2" spans="1:20" x14ac:dyDescent="0.3">
      <c r="A2" s="32" t="s">
        <v>3146</v>
      </c>
      <c r="B2" s="32" t="s">
        <v>3151</v>
      </c>
      <c r="C2" t="s">
        <v>13</v>
      </c>
      <c r="D2" t="s">
        <v>1433</v>
      </c>
      <c r="E2" t="s">
        <v>2425</v>
      </c>
      <c r="F2" t="s">
        <v>86</v>
      </c>
      <c r="G2" t="s">
        <v>888</v>
      </c>
      <c r="H2" t="s">
        <v>532</v>
      </c>
      <c r="I2" t="s">
        <v>1064</v>
      </c>
      <c r="J2" t="s">
        <v>344</v>
      </c>
      <c r="K2" t="s">
        <v>45</v>
      </c>
      <c r="L2" t="s">
        <v>1390</v>
      </c>
      <c r="M2" t="s">
        <v>1238</v>
      </c>
      <c r="N2" t="s">
        <v>719</v>
      </c>
      <c r="O2" t="s">
        <v>126</v>
      </c>
      <c r="P2" t="s">
        <v>132</v>
      </c>
      <c r="Q2" t="s">
        <v>138</v>
      </c>
      <c r="R2" t="s">
        <v>115</v>
      </c>
      <c r="S2" t="s">
        <v>1629</v>
      </c>
      <c r="T2" t="s">
        <v>3145</v>
      </c>
    </row>
    <row r="3" spans="1:20" x14ac:dyDescent="0.3">
      <c r="A3" t="s">
        <v>3147</v>
      </c>
      <c r="B3" t="s">
        <v>15</v>
      </c>
      <c r="C3" s="33">
        <v>2237</v>
      </c>
      <c r="D3" s="33">
        <v>28485</v>
      </c>
      <c r="E3" s="33">
        <v>1860</v>
      </c>
      <c r="F3" s="33">
        <v>1057</v>
      </c>
      <c r="G3" s="33">
        <v>1321</v>
      </c>
      <c r="H3" s="33">
        <v>5744</v>
      </c>
      <c r="I3" s="33">
        <v>2191</v>
      </c>
      <c r="J3" s="33">
        <v>5508</v>
      </c>
      <c r="K3" s="33">
        <v>13046</v>
      </c>
      <c r="L3" s="33">
        <v>1043</v>
      </c>
      <c r="M3" s="33">
        <v>404</v>
      </c>
      <c r="N3" s="33">
        <v>13649</v>
      </c>
      <c r="O3" s="33">
        <v>4602</v>
      </c>
      <c r="P3" s="33">
        <v>2879</v>
      </c>
      <c r="Q3" s="33">
        <v>330</v>
      </c>
      <c r="R3" s="33">
        <v>4089</v>
      </c>
      <c r="S3" s="33">
        <v>1045</v>
      </c>
      <c r="T3" s="33">
        <v>89490</v>
      </c>
    </row>
    <row r="4" spans="1:20" x14ac:dyDescent="0.3">
      <c r="B4" t="s">
        <v>16</v>
      </c>
      <c r="C4" s="33">
        <v>1545</v>
      </c>
      <c r="D4" s="33">
        <v>34781</v>
      </c>
      <c r="E4" s="33">
        <v>3988</v>
      </c>
      <c r="F4" s="33">
        <v>2915</v>
      </c>
      <c r="G4" s="33">
        <v>1003</v>
      </c>
      <c r="H4" s="33">
        <v>9682</v>
      </c>
      <c r="I4" s="33">
        <v>610</v>
      </c>
      <c r="J4" s="33">
        <v>6466</v>
      </c>
      <c r="K4" s="33">
        <v>7904</v>
      </c>
      <c r="L4" s="33"/>
      <c r="M4" s="33">
        <v>3506</v>
      </c>
      <c r="N4" s="33">
        <v>15237</v>
      </c>
      <c r="O4" s="33">
        <v>2225</v>
      </c>
      <c r="P4" s="33">
        <v>3011</v>
      </c>
      <c r="Q4" s="33">
        <v>650</v>
      </c>
      <c r="R4" s="33">
        <v>3647</v>
      </c>
      <c r="S4" s="33">
        <v>5295</v>
      </c>
      <c r="T4" s="33">
        <v>102465</v>
      </c>
    </row>
    <row r="5" spans="1:20" x14ac:dyDescent="0.3">
      <c r="B5" t="s">
        <v>17</v>
      </c>
      <c r="C5" s="33">
        <v>2959</v>
      </c>
      <c r="D5" s="33">
        <v>26422</v>
      </c>
      <c r="E5" s="33">
        <v>4935</v>
      </c>
      <c r="F5" s="33">
        <v>1921</v>
      </c>
      <c r="G5" s="33">
        <v>1864</v>
      </c>
      <c r="H5" s="33">
        <v>9318</v>
      </c>
      <c r="I5" s="33"/>
      <c r="J5" s="33">
        <v>7958</v>
      </c>
      <c r="K5" s="33">
        <v>13913</v>
      </c>
      <c r="L5" s="33">
        <v>455</v>
      </c>
      <c r="M5" s="33">
        <v>3205</v>
      </c>
      <c r="N5" s="33">
        <v>6936</v>
      </c>
      <c r="O5" s="33">
        <v>1754</v>
      </c>
      <c r="P5" s="33">
        <v>2193</v>
      </c>
      <c r="Q5" s="33">
        <v>370</v>
      </c>
      <c r="R5" s="33">
        <v>10522</v>
      </c>
      <c r="S5" s="33">
        <v>4042</v>
      </c>
      <c r="T5" s="33">
        <v>98767</v>
      </c>
    </row>
    <row r="6" spans="1:20" x14ac:dyDescent="0.3">
      <c r="B6" t="s">
        <v>18</v>
      </c>
      <c r="C6" s="33">
        <v>2567</v>
      </c>
      <c r="D6" s="33">
        <v>38571</v>
      </c>
      <c r="E6" s="33">
        <v>5298</v>
      </c>
      <c r="F6" s="33">
        <v>6778</v>
      </c>
      <c r="G6" s="33">
        <v>1889</v>
      </c>
      <c r="H6" s="33">
        <v>12263</v>
      </c>
      <c r="I6" s="33">
        <v>1267</v>
      </c>
      <c r="J6" s="33">
        <v>13457</v>
      </c>
      <c r="K6" s="33">
        <v>4177</v>
      </c>
      <c r="L6" s="33">
        <v>1604</v>
      </c>
      <c r="M6" s="33">
        <v>1577</v>
      </c>
      <c r="N6" s="33">
        <v>18250</v>
      </c>
      <c r="O6" s="33">
        <v>2336</v>
      </c>
      <c r="P6" s="33">
        <v>1378</v>
      </c>
      <c r="Q6" s="33">
        <v>216</v>
      </c>
      <c r="R6" s="33">
        <v>12730</v>
      </c>
      <c r="S6" s="33">
        <v>1562</v>
      </c>
      <c r="T6" s="33">
        <v>125920</v>
      </c>
    </row>
    <row r="7" spans="1:20" x14ac:dyDescent="0.3">
      <c r="A7" t="s">
        <v>3148</v>
      </c>
      <c r="B7" t="s">
        <v>15</v>
      </c>
      <c r="C7" s="33">
        <v>3078</v>
      </c>
      <c r="D7" s="33">
        <v>39473</v>
      </c>
      <c r="E7" s="33">
        <v>7020</v>
      </c>
      <c r="F7" s="33">
        <v>5647</v>
      </c>
      <c r="G7" s="33">
        <v>3518</v>
      </c>
      <c r="H7" s="33">
        <v>8974</v>
      </c>
      <c r="I7" s="33">
        <v>3379</v>
      </c>
      <c r="J7" s="33">
        <v>1892</v>
      </c>
      <c r="K7" s="33">
        <v>11956</v>
      </c>
      <c r="L7" s="33">
        <v>1958</v>
      </c>
      <c r="M7" s="33">
        <v>1354</v>
      </c>
      <c r="N7" s="33">
        <v>8305</v>
      </c>
      <c r="O7" s="33">
        <v>1040</v>
      </c>
      <c r="P7" s="33">
        <v>1867</v>
      </c>
      <c r="Q7" s="33">
        <v>536</v>
      </c>
      <c r="R7" s="33">
        <v>6922</v>
      </c>
      <c r="S7" s="33">
        <v>2906</v>
      </c>
      <c r="T7" s="33">
        <v>109825</v>
      </c>
    </row>
    <row r="8" spans="1:20" x14ac:dyDescent="0.3">
      <c r="B8" t="s">
        <v>16</v>
      </c>
      <c r="C8" s="33">
        <v>2201</v>
      </c>
      <c r="D8" s="33">
        <v>24837</v>
      </c>
      <c r="E8" s="33">
        <v>8004</v>
      </c>
      <c r="F8" s="33">
        <v>5350</v>
      </c>
      <c r="G8" s="33">
        <v>3581</v>
      </c>
      <c r="H8" s="33">
        <v>7403</v>
      </c>
      <c r="I8" s="33">
        <v>1914</v>
      </c>
      <c r="J8" s="33">
        <v>5204</v>
      </c>
      <c r="K8" s="33">
        <v>4958</v>
      </c>
      <c r="L8" s="33"/>
      <c r="M8" s="33">
        <v>854</v>
      </c>
      <c r="N8" s="33">
        <v>8492</v>
      </c>
      <c r="O8" s="33">
        <v>3957</v>
      </c>
      <c r="P8" s="33">
        <v>724</v>
      </c>
      <c r="Q8" s="33">
        <v>63</v>
      </c>
      <c r="R8" s="33">
        <v>1825</v>
      </c>
      <c r="S8" s="33">
        <v>8055</v>
      </c>
      <c r="T8" s="33">
        <v>87422</v>
      </c>
    </row>
    <row r="9" spans="1:20" x14ac:dyDescent="0.3">
      <c r="B9" t="s">
        <v>17</v>
      </c>
      <c r="C9" s="33">
        <v>1234</v>
      </c>
      <c r="D9" s="33">
        <v>21425</v>
      </c>
      <c r="E9" s="33">
        <v>5512</v>
      </c>
      <c r="F9" s="33">
        <v>4855</v>
      </c>
      <c r="G9" s="33">
        <v>778</v>
      </c>
      <c r="H9" s="33">
        <v>4344</v>
      </c>
      <c r="I9" s="33">
        <v>4144</v>
      </c>
      <c r="J9" s="33">
        <v>7490</v>
      </c>
      <c r="K9" s="33">
        <v>5308</v>
      </c>
      <c r="L9" s="33">
        <v>2010</v>
      </c>
      <c r="M9" s="33">
        <v>1343</v>
      </c>
      <c r="N9" s="33">
        <v>4405</v>
      </c>
      <c r="O9" s="33">
        <v>2833</v>
      </c>
      <c r="P9" s="33">
        <v>2095</v>
      </c>
      <c r="Q9" s="33">
        <v>142</v>
      </c>
      <c r="R9" s="33">
        <v>8498</v>
      </c>
      <c r="S9" s="33">
        <v>2320</v>
      </c>
      <c r="T9" s="33">
        <v>78736</v>
      </c>
    </row>
    <row r="10" spans="1:20" x14ac:dyDescent="0.3">
      <c r="B10" t="s">
        <v>18</v>
      </c>
      <c r="C10" s="33">
        <v>3930</v>
      </c>
      <c r="D10" s="33">
        <v>28743</v>
      </c>
      <c r="E10" s="33">
        <v>1466</v>
      </c>
      <c r="F10" s="33">
        <v>7158</v>
      </c>
      <c r="G10" s="33">
        <v>1646</v>
      </c>
      <c r="H10" s="33">
        <v>6918</v>
      </c>
      <c r="I10" s="33">
        <v>3128</v>
      </c>
      <c r="J10" s="33">
        <v>1771</v>
      </c>
      <c r="K10" s="33">
        <v>14591</v>
      </c>
      <c r="L10" s="33">
        <v>256</v>
      </c>
      <c r="M10" s="33">
        <v>880</v>
      </c>
      <c r="N10" s="33">
        <v>10149</v>
      </c>
      <c r="O10" s="33">
        <v>3714</v>
      </c>
      <c r="P10" s="33">
        <v>3503</v>
      </c>
      <c r="Q10" s="33"/>
      <c r="R10" s="33">
        <v>1120</v>
      </c>
      <c r="S10" s="33">
        <v>4362</v>
      </c>
      <c r="T10" s="33">
        <v>93335</v>
      </c>
    </row>
    <row r="11" spans="1:20" x14ac:dyDescent="0.3">
      <c r="A11" t="s">
        <v>3149</v>
      </c>
      <c r="B11" t="s">
        <v>15</v>
      </c>
      <c r="C11" s="33">
        <v>1579</v>
      </c>
      <c r="D11" s="33">
        <v>21181</v>
      </c>
      <c r="E11" s="33">
        <v>13155</v>
      </c>
      <c r="F11" s="33">
        <v>4141</v>
      </c>
      <c r="G11" s="33">
        <v>1265</v>
      </c>
      <c r="H11" s="33">
        <v>2791</v>
      </c>
      <c r="I11" s="33">
        <v>5129</v>
      </c>
      <c r="J11" s="33">
        <v>3409</v>
      </c>
      <c r="K11" s="33">
        <v>8713</v>
      </c>
      <c r="L11" s="33">
        <v>1035</v>
      </c>
      <c r="M11" s="33">
        <v>524</v>
      </c>
      <c r="N11" s="33">
        <v>10906</v>
      </c>
      <c r="O11" s="33">
        <v>2730</v>
      </c>
      <c r="P11" s="33">
        <v>3629</v>
      </c>
      <c r="Q11" s="33">
        <v>989</v>
      </c>
      <c r="R11" s="33">
        <v>5246</v>
      </c>
      <c r="S11" s="33">
        <v>1378</v>
      </c>
      <c r="T11" s="33">
        <v>87800</v>
      </c>
    </row>
    <row r="12" spans="1:20" x14ac:dyDescent="0.3">
      <c r="B12" t="s">
        <v>16</v>
      </c>
      <c r="C12" s="33">
        <v>1552</v>
      </c>
      <c r="D12" s="33">
        <v>16299</v>
      </c>
      <c r="E12" s="33">
        <v>3568</v>
      </c>
      <c r="F12" s="33">
        <v>2497</v>
      </c>
      <c r="G12" s="33">
        <v>3150</v>
      </c>
      <c r="H12" s="33">
        <v>2510</v>
      </c>
      <c r="I12" s="33">
        <v>4563</v>
      </c>
      <c r="J12" s="33">
        <v>4110</v>
      </c>
      <c r="K12" s="33">
        <v>8136</v>
      </c>
      <c r="L12" s="33"/>
      <c r="M12" s="33">
        <v>1652</v>
      </c>
      <c r="N12" s="33">
        <v>6178</v>
      </c>
      <c r="O12" s="33">
        <v>524</v>
      </c>
      <c r="P12" s="33">
        <v>1576</v>
      </c>
      <c r="Q12" s="33">
        <v>320</v>
      </c>
      <c r="R12" s="33">
        <v>2951</v>
      </c>
      <c r="S12" s="33">
        <v>4166</v>
      </c>
      <c r="T12" s="33">
        <v>63752</v>
      </c>
    </row>
    <row r="13" spans="1:20" x14ac:dyDescent="0.3">
      <c r="B13" t="s">
        <v>17</v>
      </c>
      <c r="C13" s="33">
        <v>456</v>
      </c>
      <c r="D13" s="33">
        <v>16090</v>
      </c>
      <c r="E13" s="33">
        <v>2090</v>
      </c>
      <c r="F13" s="33">
        <v>310</v>
      </c>
      <c r="G13" s="33">
        <v>565</v>
      </c>
      <c r="H13" s="33">
        <v>4392</v>
      </c>
      <c r="I13" s="33">
        <v>419</v>
      </c>
      <c r="J13" s="33">
        <v>1405</v>
      </c>
      <c r="K13" s="33">
        <v>2155</v>
      </c>
      <c r="L13" s="33"/>
      <c r="M13" s="33">
        <v>681</v>
      </c>
      <c r="N13" s="33">
        <v>4547</v>
      </c>
      <c r="O13" s="33">
        <v>1057</v>
      </c>
      <c r="P13" s="33">
        <v>2138</v>
      </c>
      <c r="Q13" s="33"/>
      <c r="R13" s="33">
        <v>3372</v>
      </c>
      <c r="S13" s="33">
        <v>3735</v>
      </c>
      <c r="T13" s="33">
        <v>43412</v>
      </c>
    </row>
    <row r="14" spans="1:20" x14ac:dyDescent="0.3">
      <c r="B14" t="s">
        <v>18</v>
      </c>
      <c r="C14" s="33">
        <v>4402</v>
      </c>
      <c r="D14" s="33">
        <v>11871</v>
      </c>
      <c r="E14" s="33">
        <v>1360</v>
      </c>
      <c r="F14" s="33">
        <v>5392</v>
      </c>
      <c r="G14" s="33"/>
      <c r="H14" s="33">
        <v>921</v>
      </c>
      <c r="I14" s="33">
        <v>936</v>
      </c>
      <c r="J14" s="33">
        <v>1625</v>
      </c>
      <c r="K14" s="33">
        <v>8113</v>
      </c>
      <c r="L14" s="33"/>
      <c r="M14" s="33">
        <v>713</v>
      </c>
      <c r="N14" s="33">
        <v>3487</v>
      </c>
      <c r="O14" s="33">
        <v>2842</v>
      </c>
      <c r="P14" s="33">
        <v>2441</v>
      </c>
      <c r="Q14" s="33"/>
      <c r="R14" s="33">
        <v>2058</v>
      </c>
      <c r="S14" s="33">
        <v>3877</v>
      </c>
      <c r="T14" s="33">
        <v>50038</v>
      </c>
    </row>
    <row r="15" spans="1:20" x14ac:dyDescent="0.3">
      <c r="A15" t="s">
        <v>7088</v>
      </c>
      <c r="B15" t="s">
        <v>15</v>
      </c>
      <c r="C15" s="33">
        <v>2257</v>
      </c>
      <c r="D15" s="33">
        <v>14205</v>
      </c>
      <c r="E15" s="33">
        <v>3330</v>
      </c>
      <c r="F15" s="33"/>
      <c r="G15" s="33">
        <v>1371</v>
      </c>
      <c r="H15" s="33">
        <v>3542</v>
      </c>
      <c r="I15" s="33">
        <v>1451</v>
      </c>
      <c r="J15" s="33">
        <v>4168</v>
      </c>
      <c r="K15" s="33">
        <v>1541</v>
      </c>
      <c r="L15" s="33"/>
      <c r="M15" s="33"/>
      <c r="N15" s="33">
        <v>3462</v>
      </c>
      <c r="O15" s="33"/>
      <c r="P15" s="33">
        <v>633</v>
      </c>
      <c r="Q15" s="33"/>
      <c r="R15" s="33">
        <v>4207</v>
      </c>
      <c r="S15" s="33">
        <v>2865</v>
      </c>
      <c r="T15" s="33">
        <v>43032</v>
      </c>
    </row>
    <row r="16" spans="1:20" x14ac:dyDescent="0.3">
      <c r="B16" t="s">
        <v>16</v>
      </c>
      <c r="C16" s="33">
        <v>1895</v>
      </c>
      <c r="D16" s="33">
        <v>11668</v>
      </c>
      <c r="E16" s="33">
        <v>967</v>
      </c>
      <c r="F16" s="33">
        <v>3011</v>
      </c>
      <c r="G16" s="33">
        <v>4351</v>
      </c>
      <c r="H16" s="33">
        <v>3127</v>
      </c>
      <c r="I16" s="33">
        <v>1774</v>
      </c>
      <c r="J16" s="33">
        <v>1736</v>
      </c>
      <c r="K16" s="33">
        <v>1368</v>
      </c>
      <c r="L16" s="33"/>
      <c r="M16" s="33">
        <v>844</v>
      </c>
      <c r="N16" s="33">
        <v>6063</v>
      </c>
      <c r="O16" s="33">
        <v>180</v>
      </c>
      <c r="P16" s="33">
        <v>873</v>
      </c>
      <c r="Q16" s="33"/>
      <c r="R16" s="33"/>
      <c r="S16" s="33">
        <v>1214</v>
      </c>
      <c r="T16" s="33">
        <v>39071</v>
      </c>
    </row>
    <row r="17" spans="1:34" x14ac:dyDescent="0.3">
      <c r="B17" t="s">
        <v>17</v>
      </c>
      <c r="C17" s="33">
        <v>2772</v>
      </c>
      <c r="D17" s="33">
        <v>11496</v>
      </c>
      <c r="E17" s="33">
        <v>221</v>
      </c>
      <c r="F17" s="33"/>
      <c r="G17" s="33">
        <v>1174</v>
      </c>
      <c r="H17" s="33"/>
      <c r="I17" s="33">
        <v>1754</v>
      </c>
      <c r="J17" s="33">
        <v>972</v>
      </c>
      <c r="K17" s="33">
        <v>1351</v>
      </c>
      <c r="L17" s="33">
        <v>301</v>
      </c>
      <c r="M17" s="33">
        <v>513</v>
      </c>
      <c r="N17" s="33">
        <v>3237</v>
      </c>
      <c r="O17" s="33"/>
      <c r="P17" s="33"/>
      <c r="Q17" s="33">
        <v>204</v>
      </c>
      <c r="R17" s="33">
        <v>2325</v>
      </c>
      <c r="S17" s="33">
        <v>3541</v>
      </c>
      <c r="T17" s="33">
        <v>29861</v>
      </c>
    </row>
    <row r="18" spans="1:34" x14ac:dyDescent="0.3">
      <c r="B18" t="s">
        <v>18</v>
      </c>
      <c r="C18" s="33">
        <v>931</v>
      </c>
      <c r="D18" s="33">
        <v>13142</v>
      </c>
      <c r="E18" s="33">
        <v>232</v>
      </c>
      <c r="F18" s="33">
        <v>975</v>
      </c>
      <c r="G18" s="33">
        <v>3054</v>
      </c>
      <c r="H18" s="33"/>
      <c r="I18" s="33">
        <v>1409</v>
      </c>
      <c r="J18" s="33">
        <v>3272</v>
      </c>
      <c r="K18" s="33">
        <v>711</v>
      </c>
      <c r="L18" s="33"/>
      <c r="M18" s="33">
        <v>1905</v>
      </c>
      <c r="N18" s="33">
        <v>1980</v>
      </c>
      <c r="O18" s="33">
        <v>3365</v>
      </c>
      <c r="P18" s="33">
        <v>4358</v>
      </c>
      <c r="Q18" s="33"/>
      <c r="R18" s="33">
        <v>3180</v>
      </c>
      <c r="S18" s="33"/>
      <c r="T18" s="33">
        <v>38514</v>
      </c>
    </row>
    <row r="19" spans="1:34" x14ac:dyDescent="0.3">
      <c r="A19" t="s">
        <v>3150</v>
      </c>
      <c r="B19" t="s">
        <v>15</v>
      </c>
      <c r="C19" s="33">
        <v>353</v>
      </c>
      <c r="D19" s="33">
        <v>20295</v>
      </c>
      <c r="E19" s="33"/>
      <c r="F19" s="33">
        <v>2170</v>
      </c>
      <c r="G19" s="33">
        <v>554</v>
      </c>
      <c r="H19" s="33"/>
      <c r="I19" s="33">
        <v>1669</v>
      </c>
      <c r="J19" s="33">
        <v>3351</v>
      </c>
      <c r="K19" s="33">
        <v>6508</v>
      </c>
      <c r="L19" s="33"/>
      <c r="M19" s="33">
        <v>737</v>
      </c>
      <c r="N19" s="33">
        <v>2778</v>
      </c>
      <c r="O19" s="33">
        <v>925</v>
      </c>
      <c r="P19" s="33">
        <v>1224</v>
      </c>
      <c r="Q19" s="33"/>
      <c r="R19" s="33">
        <v>2297</v>
      </c>
      <c r="S19" s="33">
        <v>2214</v>
      </c>
      <c r="T19" s="33">
        <v>45075</v>
      </c>
    </row>
    <row r="20" spans="1:34" x14ac:dyDescent="0.3">
      <c r="B20" t="s">
        <v>16</v>
      </c>
      <c r="C20" s="33">
        <v>741</v>
      </c>
      <c r="D20" s="33">
        <v>16425</v>
      </c>
      <c r="E20" s="33">
        <v>630</v>
      </c>
      <c r="F20" s="33">
        <v>491</v>
      </c>
      <c r="G20" s="33">
        <v>1682</v>
      </c>
      <c r="H20" s="33">
        <v>1098</v>
      </c>
      <c r="I20" s="33">
        <v>3737</v>
      </c>
      <c r="J20" s="33">
        <v>7263</v>
      </c>
      <c r="K20" s="33"/>
      <c r="L20" s="33"/>
      <c r="M20" s="33"/>
      <c r="N20" s="33">
        <v>5091</v>
      </c>
      <c r="O20" s="33">
        <v>1272</v>
      </c>
      <c r="P20" s="33"/>
      <c r="Q20" s="33">
        <v>728</v>
      </c>
      <c r="R20" s="33">
        <v>2107</v>
      </c>
      <c r="S20" s="33">
        <v>2720</v>
      </c>
      <c r="T20" s="33">
        <v>43985</v>
      </c>
    </row>
    <row r="21" spans="1:34" x14ac:dyDescent="0.3">
      <c r="B21" t="s">
        <v>17</v>
      </c>
      <c r="C21" s="33">
        <v>1024</v>
      </c>
      <c r="D21" s="33">
        <v>13144</v>
      </c>
      <c r="E21" s="33">
        <v>714</v>
      </c>
      <c r="F21" s="33">
        <v>1668</v>
      </c>
      <c r="G21" s="33">
        <v>2772</v>
      </c>
      <c r="H21" s="33"/>
      <c r="I21" s="33">
        <v>5821</v>
      </c>
      <c r="J21" s="33">
        <v>960</v>
      </c>
      <c r="K21" s="33"/>
      <c r="L21" s="33"/>
      <c r="M21" s="33"/>
      <c r="N21" s="33"/>
      <c r="O21" s="33">
        <v>997</v>
      </c>
      <c r="P21" s="33"/>
      <c r="Q21" s="33"/>
      <c r="R21" s="33">
        <v>1079</v>
      </c>
      <c r="S21" s="33">
        <v>3530</v>
      </c>
      <c r="T21" s="33">
        <v>31709</v>
      </c>
    </row>
    <row r="22" spans="1:34" x14ac:dyDescent="0.3">
      <c r="B22" t="s">
        <v>18</v>
      </c>
      <c r="C22" s="33">
        <v>1502</v>
      </c>
      <c r="D22" s="33">
        <v>17826</v>
      </c>
      <c r="E22" s="33"/>
      <c r="F22" s="33"/>
      <c r="G22" s="33">
        <v>2422</v>
      </c>
      <c r="H22" s="33"/>
      <c r="I22" s="33"/>
      <c r="J22" s="33">
        <v>870</v>
      </c>
      <c r="K22" s="33">
        <v>294</v>
      </c>
      <c r="L22" s="33"/>
      <c r="M22" s="33">
        <v>475</v>
      </c>
      <c r="N22" s="33">
        <v>3651</v>
      </c>
      <c r="O22" s="33"/>
      <c r="P22" s="33"/>
      <c r="Q22" s="33"/>
      <c r="R22" s="33"/>
      <c r="S22" s="33"/>
      <c r="T22" s="33">
        <v>27040</v>
      </c>
    </row>
    <row r="23" spans="1:34" x14ac:dyDescent="0.3">
      <c r="A23" t="s">
        <v>7086</v>
      </c>
      <c r="B23" t="s">
        <v>15</v>
      </c>
      <c r="C23" s="33">
        <v>228</v>
      </c>
      <c r="D23" s="33">
        <v>1731</v>
      </c>
      <c r="E23" s="33">
        <v>524</v>
      </c>
      <c r="F23" s="33"/>
      <c r="G23" s="33"/>
      <c r="H23" s="33"/>
      <c r="I23" s="33"/>
      <c r="J23" s="33"/>
      <c r="K23" s="33">
        <v>555</v>
      </c>
      <c r="L23" s="33"/>
      <c r="M23" s="33">
        <v>2033</v>
      </c>
      <c r="N23" s="33">
        <v>641</v>
      </c>
      <c r="O23" s="33"/>
      <c r="P23" s="33"/>
      <c r="Q23" s="33"/>
      <c r="R23" s="33"/>
      <c r="S23" s="33"/>
      <c r="T23" s="33">
        <v>5712</v>
      </c>
    </row>
    <row r="24" spans="1:34" x14ac:dyDescent="0.3">
      <c r="B24" t="s">
        <v>16</v>
      </c>
      <c r="C24" s="33"/>
      <c r="D24" s="33">
        <v>1775</v>
      </c>
      <c r="E24" s="33">
        <v>840</v>
      </c>
      <c r="F24" s="33"/>
      <c r="G24" s="33"/>
      <c r="H24" s="33"/>
      <c r="I24" s="33">
        <v>691</v>
      </c>
      <c r="J24" s="33">
        <v>1080</v>
      </c>
      <c r="K24" s="33"/>
      <c r="L24" s="33"/>
      <c r="M24" s="33">
        <v>566</v>
      </c>
      <c r="N24" s="33">
        <v>2975</v>
      </c>
      <c r="O24" s="33"/>
      <c r="P24" s="33"/>
      <c r="Q24" s="33"/>
      <c r="R24" s="33"/>
      <c r="S24" s="33"/>
      <c r="T24" s="33">
        <v>7927</v>
      </c>
    </row>
    <row r="25" spans="1:34" x14ac:dyDescent="0.3">
      <c r="B25" t="s">
        <v>17</v>
      </c>
      <c r="C25" s="33"/>
      <c r="D25" s="33">
        <v>2162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>
        <v>2162</v>
      </c>
    </row>
    <row r="26" spans="1:34" x14ac:dyDescent="0.3">
      <c r="B26" t="s">
        <v>18</v>
      </c>
      <c r="C26" s="33"/>
      <c r="D26" s="33">
        <v>1748</v>
      </c>
      <c r="E26" s="33"/>
      <c r="F26" s="33">
        <v>593</v>
      </c>
      <c r="G26" s="33"/>
      <c r="H26" s="33"/>
      <c r="I26" s="33"/>
      <c r="J26" s="33">
        <v>1274</v>
      </c>
      <c r="K26" s="33"/>
      <c r="L26" s="33"/>
      <c r="M26" s="33"/>
      <c r="N26" s="33">
        <v>940</v>
      </c>
      <c r="O26" s="33"/>
      <c r="P26" s="33"/>
      <c r="Q26" s="33"/>
      <c r="R26" s="33"/>
      <c r="S26" s="33"/>
      <c r="T26" s="33">
        <v>4555</v>
      </c>
    </row>
    <row r="27" spans="1:34" x14ac:dyDescent="0.3">
      <c r="A27" t="s">
        <v>3145</v>
      </c>
      <c r="C27" s="33">
        <v>39443</v>
      </c>
      <c r="D27" s="33">
        <v>433795</v>
      </c>
      <c r="E27" s="33">
        <v>65714</v>
      </c>
      <c r="F27" s="33">
        <v>56929</v>
      </c>
      <c r="G27" s="33">
        <v>37960</v>
      </c>
      <c r="H27" s="33">
        <v>83027</v>
      </c>
      <c r="I27" s="33">
        <v>45986</v>
      </c>
      <c r="J27" s="33">
        <v>85241</v>
      </c>
      <c r="K27" s="33">
        <v>115298</v>
      </c>
      <c r="L27" s="33">
        <v>8662</v>
      </c>
      <c r="M27" s="33">
        <v>23766</v>
      </c>
      <c r="N27" s="33">
        <v>141359</v>
      </c>
      <c r="O27" s="33">
        <v>36353</v>
      </c>
      <c r="P27" s="33">
        <v>34522</v>
      </c>
      <c r="Q27" s="33">
        <v>4548</v>
      </c>
      <c r="R27" s="33">
        <v>78175</v>
      </c>
      <c r="S27" s="33">
        <v>58827</v>
      </c>
      <c r="T27" s="33">
        <v>1349605</v>
      </c>
    </row>
    <row r="29" spans="1:34" x14ac:dyDescent="0.3">
      <c r="A29" s="32" t="s">
        <v>3144</v>
      </c>
      <c r="B29" t="s">
        <v>1433</v>
      </c>
    </row>
    <row r="31" spans="1:34" x14ac:dyDescent="0.3">
      <c r="A31" s="32" t="s">
        <v>3152</v>
      </c>
      <c r="C31" s="32" t="s">
        <v>3153</v>
      </c>
    </row>
    <row r="32" spans="1:34" x14ac:dyDescent="0.3">
      <c r="A32" s="32" t="s">
        <v>3146</v>
      </c>
      <c r="B32" s="32" t="s">
        <v>3151</v>
      </c>
      <c r="C32" t="s">
        <v>6477</v>
      </c>
      <c r="D32" t="s">
        <v>1471</v>
      </c>
      <c r="E32" t="s">
        <v>6382</v>
      </c>
      <c r="F32" t="s">
        <v>1462</v>
      </c>
      <c r="G32" t="s">
        <v>6392</v>
      </c>
      <c r="H32" t="s">
        <v>1595</v>
      </c>
      <c r="I32" t="s">
        <v>6684</v>
      </c>
      <c r="J32" t="s">
        <v>6389</v>
      </c>
      <c r="K32" t="s">
        <v>1600</v>
      </c>
      <c r="L32" t="s">
        <v>6487</v>
      </c>
      <c r="M32" t="s">
        <v>1439</v>
      </c>
      <c r="N32" t="s">
        <v>1501</v>
      </c>
      <c r="O32" t="s">
        <v>1496</v>
      </c>
      <c r="P32" t="s">
        <v>1477</v>
      </c>
      <c r="Q32" t="s">
        <v>1536</v>
      </c>
      <c r="R32" t="s">
        <v>1614</v>
      </c>
      <c r="S32" t="s">
        <v>1434</v>
      </c>
      <c r="T32" t="s">
        <v>1485</v>
      </c>
      <c r="U32" t="s">
        <v>1577</v>
      </c>
      <c r="V32" t="s">
        <v>6397</v>
      </c>
      <c r="W32" t="s">
        <v>6421</v>
      </c>
      <c r="X32" t="s">
        <v>6433</v>
      </c>
      <c r="Y32" t="s">
        <v>1546</v>
      </c>
      <c r="Z32" t="s">
        <v>6469</v>
      </c>
      <c r="AA32" t="s">
        <v>1514</v>
      </c>
      <c r="AB32" t="s">
        <v>6385</v>
      </c>
      <c r="AC32" t="s">
        <v>1481</v>
      </c>
      <c r="AD32" t="s">
        <v>1467</v>
      </c>
      <c r="AE32" t="s">
        <v>6456</v>
      </c>
      <c r="AF32" t="s">
        <v>1606</v>
      </c>
      <c r="AG32" t="s">
        <v>1561</v>
      </c>
      <c r="AH32" t="s">
        <v>3145</v>
      </c>
    </row>
    <row r="33" spans="1:34" x14ac:dyDescent="0.3">
      <c r="A33" t="s">
        <v>3147</v>
      </c>
      <c r="B33" t="s">
        <v>15</v>
      </c>
      <c r="C33" s="33"/>
      <c r="D33" s="33">
        <v>643</v>
      </c>
      <c r="E33" s="33"/>
      <c r="F33" s="33">
        <v>70</v>
      </c>
      <c r="G33" s="33"/>
      <c r="H33" s="33">
        <v>375</v>
      </c>
      <c r="I33" s="33"/>
      <c r="J33" s="33"/>
      <c r="K33" s="33">
        <v>348</v>
      </c>
      <c r="L33" s="33"/>
      <c r="M33" s="33">
        <v>1288</v>
      </c>
      <c r="N33" s="33">
        <v>1473</v>
      </c>
      <c r="O33" s="33">
        <v>2586</v>
      </c>
      <c r="P33" s="33">
        <v>2412</v>
      </c>
      <c r="Q33" s="33">
        <v>1714</v>
      </c>
      <c r="R33" s="33">
        <v>342</v>
      </c>
      <c r="S33" s="33">
        <v>566</v>
      </c>
      <c r="T33" s="33">
        <v>3962</v>
      </c>
      <c r="U33" s="33">
        <v>248</v>
      </c>
      <c r="V33" s="33"/>
      <c r="W33" s="33"/>
      <c r="X33" s="33"/>
      <c r="Y33" s="33">
        <v>2499</v>
      </c>
      <c r="Z33" s="33"/>
      <c r="AA33" s="33">
        <v>466</v>
      </c>
      <c r="AB33" s="33"/>
      <c r="AC33" s="33">
        <v>2949</v>
      </c>
      <c r="AD33" s="33">
        <v>2597</v>
      </c>
      <c r="AE33" s="33"/>
      <c r="AF33" s="33">
        <v>866</v>
      </c>
      <c r="AG33" s="33">
        <v>3081</v>
      </c>
      <c r="AH33" s="33">
        <v>28485</v>
      </c>
    </row>
    <row r="34" spans="1:34" x14ac:dyDescent="0.3">
      <c r="B34" t="s">
        <v>16</v>
      </c>
      <c r="C34" s="33"/>
      <c r="D34" s="33"/>
      <c r="E34" s="33">
        <v>1056</v>
      </c>
      <c r="F34" s="33"/>
      <c r="G34" s="33">
        <v>1673</v>
      </c>
      <c r="H34" s="33"/>
      <c r="I34" s="33"/>
      <c r="J34" s="33">
        <v>1449</v>
      </c>
      <c r="K34" s="33"/>
      <c r="L34" s="33"/>
      <c r="M34" s="33">
        <v>407</v>
      </c>
      <c r="N34" s="33"/>
      <c r="O34" s="33">
        <v>4096</v>
      </c>
      <c r="P34" s="33"/>
      <c r="Q34" s="33"/>
      <c r="R34" s="33">
        <v>680</v>
      </c>
      <c r="S34" s="33">
        <v>1251</v>
      </c>
      <c r="T34" s="33">
        <v>6552</v>
      </c>
      <c r="U34" s="33">
        <v>858</v>
      </c>
      <c r="V34" s="33">
        <v>1947</v>
      </c>
      <c r="W34" s="33">
        <v>499</v>
      </c>
      <c r="X34" s="33">
        <v>867</v>
      </c>
      <c r="Y34" s="33">
        <v>1707</v>
      </c>
      <c r="Z34" s="33"/>
      <c r="AA34" s="33">
        <v>2492</v>
      </c>
      <c r="AB34" s="33">
        <v>1137</v>
      </c>
      <c r="AC34" s="33"/>
      <c r="AD34" s="33">
        <v>3504</v>
      </c>
      <c r="AE34" s="33"/>
      <c r="AF34" s="33">
        <v>907</v>
      </c>
      <c r="AG34" s="33">
        <v>3699</v>
      </c>
      <c r="AH34" s="33">
        <v>34781</v>
      </c>
    </row>
    <row r="35" spans="1:34" x14ac:dyDescent="0.3">
      <c r="B35" t="s">
        <v>17</v>
      </c>
      <c r="C35" s="33">
        <v>977</v>
      </c>
      <c r="D35" s="33">
        <v>949</v>
      </c>
      <c r="E35" s="33">
        <v>435</v>
      </c>
      <c r="F35" s="33">
        <v>1187</v>
      </c>
      <c r="G35" s="33"/>
      <c r="H35" s="33"/>
      <c r="I35" s="33"/>
      <c r="J35" s="33">
        <v>1134</v>
      </c>
      <c r="K35" s="33">
        <v>39</v>
      </c>
      <c r="L35" s="33">
        <v>314</v>
      </c>
      <c r="M35" s="33">
        <v>529</v>
      </c>
      <c r="N35" s="33">
        <v>415</v>
      </c>
      <c r="O35" s="33">
        <v>9490</v>
      </c>
      <c r="P35" s="33">
        <v>1232</v>
      </c>
      <c r="Q35" s="33"/>
      <c r="R35" s="33">
        <v>533</v>
      </c>
      <c r="S35" s="33">
        <v>48</v>
      </c>
      <c r="T35" s="33">
        <v>526</v>
      </c>
      <c r="U35" s="33">
        <v>740</v>
      </c>
      <c r="V35" s="33"/>
      <c r="W35" s="33"/>
      <c r="X35" s="33">
        <v>863</v>
      </c>
      <c r="Y35" s="33">
        <v>476</v>
      </c>
      <c r="Z35" s="33">
        <v>870</v>
      </c>
      <c r="AA35" s="33">
        <v>1045</v>
      </c>
      <c r="AB35" s="33"/>
      <c r="AC35" s="33">
        <v>946</v>
      </c>
      <c r="AD35" s="33">
        <v>846</v>
      </c>
      <c r="AE35" s="33">
        <v>954</v>
      </c>
      <c r="AF35" s="33"/>
      <c r="AG35" s="33">
        <v>1874</v>
      </c>
      <c r="AH35" s="33">
        <v>26422</v>
      </c>
    </row>
    <row r="36" spans="1:34" x14ac:dyDescent="0.3">
      <c r="B36" t="s">
        <v>18</v>
      </c>
      <c r="C36" s="33">
        <v>451</v>
      </c>
      <c r="D36" s="33"/>
      <c r="E36" s="33"/>
      <c r="F36" s="33"/>
      <c r="G36" s="33">
        <v>1521</v>
      </c>
      <c r="H36" s="33"/>
      <c r="I36" s="33"/>
      <c r="J36" s="33"/>
      <c r="K36" s="33">
        <v>2731</v>
      </c>
      <c r="L36" s="33"/>
      <c r="M36" s="33">
        <v>1143</v>
      </c>
      <c r="N36" s="33">
        <v>4774</v>
      </c>
      <c r="O36" s="33">
        <v>2217</v>
      </c>
      <c r="P36" s="33">
        <v>1061</v>
      </c>
      <c r="Q36" s="33">
        <v>449</v>
      </c>
      <c r="R36" s="33">
        <v>1696</v>
      </c>
      <c r="S36" s="33">
        <v>2886</v>
      </c>
      <c r="T36" s="33">
        <v>2928</v>
      </c>
      <c r="U36" s="33">
        <v>1602</v>
      </c>
      <c r="V36" s="33"/>
      <c r="W36" s="33"/>
      <c r="X36" s="33">
        <v>927</v>
      </c>
      <c r="Y36" s="33">
        <v>1941</v>
      </c>
      <c r="Z36" s="33">
        <v>981</v>
      </c>
      <c r="AA36" s="33"/>
      <c r="AB36" s="33">
        <v>413</v>
      </c>
      <c r="AC36" s="33">
        <v>4084</v>
      </c>
      <c r="AD36" s="33">
        <v>726</v>
      </c>
      <c r="AE36" s="33">
        <v>579</v>
      </c>
      <c r="AF36" s="33"/>
      <c r="AG36" s="33">
        <v>5461</v>
      </c>
      <c r="AH36" s="33">
        <v>38571</v>
      </c>
    </row>
    <row r="37" spans="1:34" x14ac:dyDescent="0.3">
      <c r="A37" t="s">
        <v>3148</v>
      </c>
      <c r="B37" t="s">
        <v>15</v>
      </c>
      <c r="C37" s="33"/>
      <c r="D37" s="33">
        <v>2325</v>
      </c>
      <c r="E37" s="33">
        <v>1326</v>
      </c>
      <c r="F37" s="33"/>
      <c r="G37" s="33">
        <v>895</v>
      </c>
      <c r="H37" s="33"/>
      <c r="I37" s="33"/>
      <c r="J37" s="33">
        <v>399</v>
      </c>
      <c r="K37" s="33">
        <v>1622</v>
      </c>
      <c r="L37" s="33"/>
      <c r="M37" s="33">
        <v>4120</v>
      </c>
      <c r="N37" s="33"/>
      <c r="O37" s="33">
        <v>3757</v>
      </c>
      <c r="P37" s="33">
        <v>534</v>
      </c>
      <c r="Q37" s="33">
        <v>1021</v>
      </c>
      <c r="R37" s="33">
        <v>1240</v>
      </c>
      <c r="S37" s="33"/>
      <c r="T37" s="33">
        <v>4665</v>
      </c>
      <c r="U37" s="33">
        <v>90</v>
      </c>
      <c r="V37" s="33">
        <v>404</v>
      </c>
      <c r="W37" s="33"/>
      <c r="X37" s="33">
        <v>3236</v>
      </c>
      <c r="Y37" s="33">
        <v>4992</v>
      </c>
      <c r="Z37" s="33">
        <v>45</v>
      </c>
      <c r="AA37" s="33">
        <v>386</v>
      </c>
      <c r="AB37" s="33">
        <v>854</v>
      </c>
      <c r="AC37" s="33">
        <v>2160</v>
      </c>
      <c r="AD37" s="33">
        <v>2682</v>
      </c>
      <c r="AE37" s="33">
        <v>454</v>
      </c>
      <c r="AF37" s="33">
        <v>980</v>
      </c>
      <c r="AG37" s="33">
        <v>1286</v>
      </c>
      <c r="AH37" s="33">
        <v>39473</v>
      </c>
    </row>
    <row r="38" spans="1:34" x14ac:dyDescent="0.3">
      <c r="B38" t="s">
        <v>16</v>
      </c>
      <c r="C38" s="33"/>
      <c r="D38" s="33">
        <v>612</v>
      </c>
      <c r="E38" s="33">
        <v>659</v>
      </c>
      <c r="F38" s="33"/>
      <c r="G38" s="33">
        <v>2692</v>
      </c>
      <c r="H38" s="33">
        <v>565</v>
      </c>
      <c r="I38" s="33"/>
      <c r="J38" s="33">
        <v>1297</v>
      </c>
      <c r="K38" s="33">
        <v>423</v>
      </c>
      <c r="L38" s="33">
        <v>453</v>
      </c>
      <c r="M38" s="33">
        <v>108</v>
      </c>
      <c r="N38" s="33"/>
      <c r="O38" s="33">
        <v>58</v>
      </c>
      <c r="P38" s="33"/>
      <c r="Q38" s="33">
        <v>377</v>
      </c>
      <c r="R38" s="33">
        <v>1965</v>
      </c>
      <c r="S38" s="33">
        <v>2739</v>
      </c>
      <c r="T38" s="33">
        <v>2688</v>
      </c>
      <c r="U38" s="33">
        <v>672</v>
      </c>
      <c r="V38" s="33">
        <v>183</v>
      </c>
      <c r="W38" s="33"/>
      <c r="X38" s="33">
        <v>2151</v>
      </c>
      <c r="Y38" s="33">
        <v>1167</v>
      </c>
      <c r="Z38" s="33"/>
      <c r="AA38" s="33">
        <v>70</v>
      </c>
      <c r="AB38" s="33"/>
      <c r="AC38" s="33">
        <v>1955</v>
      </c>
      <c r="AD38" s="33">
        <v>665</v>
      </c>
      <c r="AE38" s="33"/>
      <c r="AF38" s="33"/>
      <c r="AG38" s="33">
        <v>3338</v>
      </c>
      <c r="AH38" s="33">
        <v>24837</v>
      </c>
    </row>
    <row r="39" spans="1:34" x14ac:dyDescent="0.3">
      <c r="B39" t="s">
        <v>17</v>
      </c>
      <c r="C39" s="33"/>
      <c r="D39" s="33">
        <v>1236</v>
      </c>
      <c r="E39" s="33"/>
      <c r="F39" s="33"/>
      <c r="G39" s="33">
        <v>1620</v>
      </c>
      <c r="H39" s="33"/>
      <c r="I39" s="33"/>
      <c r="J39" s="33"/>
      <c r="K39" s="33">
        <v>194</v>
      </c>
      <c r="L39" s="33"/>
      <c r="M39" s="33">
        <v>267</v>
      </c>
      <c r="N39" s="33">
        <v>1123</v>
      </c>
      <c r="O39" s="33">
        <v>211</v>
      </c>
      <c r="P39" s="33">
        <v>431</v>
      </c>
      <c r="Q39" s="33"/>
      <c r="R39" s="33">
        <v>433</v>
      </c>
      <c r="S39" s="33">
        <v>2764</v>
      </c>
      <c r="T39" s="33">
        <v>570</v>
      </c>
      <c r="U39" s="33"/>
      <c r="V39" s="33"/>
      <c r="W39" s="33"/>
      <c r="X39" s="33"/>
      <c r="Y39" s="33">
        <v>2703</v>
      </c>
      <c r="Z39" s="33"/>
      <c r="AA39" s="33">
        <v>1700</v>
      </c>
      <c r="AB39" s="33">
        <v>1044</v>
      </c>
      <c r="AC39" s="33">
        <v>920</v>
      </c>
      <c r="AD39" s="33">
        <v>2175</v>
      </c>
      <c r="AE39" s="33"/>
      <c r="AF39" s="33"/>
      <c r="AG39" s="33">
        <v>4034</v>
      </c>
      <c r="AH39" s="33">
        <v>21425</v>
      </c>
    </row>
    <row r="40" spans="1:34" x14ac:dyDescent="0.3">
      <c r="B40" t="s">
        <v>18</v>
      </c>
      <c r="C40" s="33">
        <v>420</v>
      </c>
      <c r="D40" s="33">
        <v>618</v>
      </c>
      <c r="E40" s="33"/>
      <c r="F40" s="33">
        <v>4395</v>
      </c>
      <c r="G40" s="33"/>
      <c r="H40" s="33"/>
      <c r="I40" s="33"/>
      <c r="J40" s="33"/>
      <c r="K40" s="33"/>
      <c r="L40" s="33">
        <v>1042</v>
      </c>
      <c r="M40" s="33">
        <v>880</v>
      </c>
      <c r="N40" s="33">
        <v>702</v>
      </c>
      <c r="O40" s="33">
        <v>610</v>
      </c>
      <c r="P40" s="33"/>
      <c r="Q40" s="33">
        <v>133</v>
      </c>
      <c r="R40" s="33">
        <v>1370</v>
      </c>
      <c r="S40" s="33">
        <v>3040</v>
      </c>
      <c r="T40" s="33"/>
      <c r="U40" s="33"/>
      <c r="V40" s="33"/>
      <c r="W40" s="33">
        <v>845</v>
      </c>
      <c r="X40" s="33">
        <v>2168</v>
      </c>
      <c r="Y40" s="33">
        <v>4007</v>
      </c>
      <c r="Z40" s="33"/>
      <c r="AA40" s="33">
        <v>769</v>
      </c>
      <c r="AB40" s="33">
        <v>1485</v>
      </c>
      <c r="AC40" s="33">
        <v>2135</v>
      </c>
      <c r="AD40" s="33">
        <v>1167</v>
      </c>
      <c r="AE40" s="33">
        <v>623</v>
      </c>
      <c r="AF40" s="33"/>
      <c r="AG40" s="33">
        <v>2334</v>
      </c>
      <c r="AH40" s="33">
        <v>28743</v>
      </c>
    </row>
    <row r="41" spans="1:34" x14ac:dyDescent="0.3">
      <c r="A41" t="s">
        <v>3149</v>
      </c>
      <c r="B41" t="s">
        <v>15</v>
      </c>
      <c r="C41" s="33"/>
      <c r="D41" s="33">
        <v>2090</v>
      </c>
      <c r="E41" s="33"/>
      <c r="F41" s="33"/>
      <c r="G41" s="33"/>
      <c r="H41" s="33"/>
      <c r="I41" s="33"/>
      <c r="J41" s="33"/>
      <c r="K41" s="33">
        <v>406</v>
      </c>
      <c r="L41" s="33"/>
      <c r="M41" s="33"/>
      <c r="N41" s="33"/>
      <c r="O41" s="33">
        <v>1566</v>
      </c>
      <c r="P41" s="33"/>
      <c r="Q41" s="33">
        <v>725</v>
      </c>
      <c r="R41" s="33">
        <v>1934</v>
      </c>
      <c r="S41" s="33">
        <v>2329</v>
      </c>
      <c r="T41" s="33">
        <v>741</v>
      </c>
      <c r="U41" s="33">
        <v>406</v>
      </c>
      <c r="V41" s="33"/>
      <c r="W41" s="33"/>
      <c r="X41" s="33">
        <v>3282</v>
      </c>
      <c r="Y41" s="33">
        <v>1318</v>
      </c>
      <c r="Z41" s="33"/>
      <c r="AA41" s="33">
        <v>849</v>
      </c>
      <c r="AB41" s="33"/>
      <c r="AC41" s="33">
        <v>457</v>
      </c>
      <c r="AD41" s="33">
        <v>1840</v>
      </c>
      <c r="AE41" s="33"/>
      <c r="AF41" s="33"/>
      <c r="AG41" s="33">
        <v>3238</v>
      </c>
      <c r="AH41" s="33">
        <v>21181</v>
      </c>
    </row>
    <row r="42" spans="1:34" x14ac:dyDescent="0.3">
      <c r="B42" t="s">
        <v>16</v>
      </c>
      <c r="C42" s="33"/>
      <c r="D42" s="33"/>
      <c r="E42" s="33"/>
      <c r="F42" s="33">
        <v>3804</v>
      </c>
      <c r="G42" s="33"/>
      <c r="H42" s="33"/>
      <c r="I42" s="33">
        <v>240</v>
      </c>
      <c r="J42" s="33"/>
      <c r="K42" s="33">
        <v>212</v>
      </c>
      <c r="L42" s="33"/>
      <c r="M42" s="33">
        <v>629</v>
      </c>
      <c r="N42" s="33">
        <v>320</v>
      </c>
      <c r="O42" s="33">
        <v>91</v>
      </c>
      <c r="P42" s="33"/>
      <c r="Q42" s="33"/>
      <c r="R42" s="33"/>
      <c r="S42" s="33"/>
      <c r="T42" s="33"/>
      <c r="U42" s="33"/>
      <c r="V42" s="33"/>
      <c r="W42" s="33"/>
      <c r="X42" s="33">
        <v>414</v>
      </c>
      <c r="Y42" s="33">
        <v>889</v>
      </c>
      <c r="Z42" s="33">
        <v>3443</v>
      </c>
      <c r="AA42" s="33"/>
      <c r="AB42" s="33"/>
      <c r="AC42" s="33">
        <v>3152</v>
      </c>
      <c r="AD42" s="33">
        <v>1255</v>
      </c>
      <c r="AE42" s="33"/>
      <c r="AF42" s="33"/>
      <c r="AG42" s="33">
        <v>1850</v>
      </c>
      <c r="AH42" s="33">
        <v>16299</v>
      </c>
    </row>
    <row r="43" spans="1:34" x14ac:dyDescent="0.3">
      <c r="B43" t="s">
        <v>17</v>
      </c>
      <c r="C43" s="33"/>
      <c r="D43" s="33"/>
      <c r="E43" s="33"/>
      <c r="F43" s="33"/>
      <c r="G43" s="33"/>
      <c r="H43" s="33"/>
      <c r="I43" s="33"/>
      <c r="J43" s="33"/>
      <c r="K43" s="33">
        <v>908</v>
      </c>
      <c r="L43" s="33"/>
      <c r="M43" s="33"/>
      <c r="N43" s="33">
        <v>242</v>
      </c>
      <c r="O43" s="33">
        <v>726</v>
      </c>
      <c r="P43" s="33">
        <v>1297</v>
      </c>
      <c r="Q43" s="33"/>
      <c r="R43" s="33"/>
      <c r="S43" s="33">
        <v>456</v>
      </c>
      <c r="T43" s="33"/>
      <c r="U43" s="33"/>
      <c r="V43" s="33"/>
      <c r="W43" s="33"/>
      <c r="X43" s="33">
        <v>192</v>
      </c>
      <c r="Y43" s="33">
        <v>378</v>
      </c>
      <c r="Z43" s="33">
        <v>349</v>
      </c>
      <c r="AA43" s="33">
        <v>636</v>
      </c>
      <c r="AB43" s="33">
        <v>180</v>
      </c>
      <c r="AC43" s="33">
        <v>2095</v>
      </c>
      <c r="AD43" s="33">
        <v>5312</v>
      </c>
      <c r="AE43" s="33"/>
      <c r="AF43" s="33"/>
      <c r="AG43" s="33">
        <v>3319</v>
      </c>
      <c r="AH43" s="33">
        <v>16090</v>
      </c>
    </row>
    <row r="44" spans="1:34" x14ac:dyDescent="0.3">
      <c r="B44" t="s">
        <v>18</v>
      </c>
      <c r="C44" s="33"/>
      <c r="D44" s="33"/>
      <c r="E44" s="33"/>
      <c r="F44" s="33">
        <v>5542</v>
      </c>
      <c r="G44" s="33"/>
      <c r="H44" s="33"/>
      <c r="I44" s="33"/>
      <c r="J44" s="33"/>
      <c r="K44" s="33">
        <v>250</v>
      </c>
      <c r="L44" s="33"/>
      <c r="M44" s="33"/>
      <c r="N44" s="33">
        <v>1641</v>
      </c>
      <c r="O44" s="33"/>
      <c r="P44" s="33"/>
      <c r="Q44" s="33"/>
      <c r="R44" s="33">
        <v>474</v>
      </c>
      <c r="S44" s="33"/>
      <c r="T44" s="33">
        <v>427</v>
      </c>
      <c r="U44" s="33"/>
      <c r="V44" s="33"/>
      <c r="W44" s="33"/>
      <c r="X44" s="33">
        <v>715</v>
      </c>
      <c r="Y44" s="33"/>
      <c r="Z44" s="33"/>
      <c r="AA44" s="33">
        <v>832</v>
      </c>
      <c r="AB44" s="33"/>
      <c r="AC44" s="33">
        <v>995</v>
      </c>
      <c r="AD44" s="33">
        <v>995</v>
      </c>
      <c r="AE44" s="33"/>
      <c r="AF44" s="33"/>
      <c r="AG44" s="33"/>
      <c r="AH44" s="33">
        <v>11871</v>
      </c>
    </row>
    <row r="45" spans="1:34" x14ac:dyDescent="0.3">
      <c r="A45" t="s">
        <v>7088</v>
      </c>
      <c r="B45" t="s">
        <v>15</v>
      </c>
      <c r="C45" s="33"/>
      <c r="D45" s="33"/>
      <c r="E45" s="33"/>
      <c r="F45" s="33">
        <v>1862</v>
      </c>
      <c r="G45" s="33"/>
      <c r="H45" s="33">
        <v>1180</v>
      </c>
      <c r="I45" s="33"/>
      <c r="J45" s="33"/>
      <c r="K45" s="33">
        <v>138</v>
      </c>
      <c r="L45" s="33"/>
      <c r="M45" s="33">
        <v>189</v>
      </c>
      <c r="N45" s="33"/>
      <c r="O45" s="33">
        <v>1355</v>
      </c>
      <c r="P45" s="33"/>
      <c r="Q45" s="33"/>
      <c r="R45" s="33">
        <v>992</v>
      </c>
      <c r="S45" s="33"/>
      <c r="T45" s="33"/>
      <c r="U45" s="33"/>
      <c r="V45" s="33"/>
      <c r="W45" s="33"/>
      <c r="X45" s="33"/>
      <c r="Y45" s="33"/>
      <c r="Z45" s="33">
        <v>1796</v>
      </c>
      <c r="AA45" s="33"/>
      <c r="AB45" s="33">
        <v>1377</v>
      </c>
      <c r="AC45" s="33">
        <v>2642</v>
      </c>
      <c r="AD45" s="33">
        <v>1571</v>
      </c>
      <c r="AE45" s="33"/>
      <c r="AF45" s="33"/>
      <c r="AG45" s="33">
        <v>1103</v>
      </c>
      <c r="AH45" s="33">
        <v>14205</v>
      </c>
    </row>
    <row r="46" spans="1:34" x14ac:dyDescent="0.3">
      <c r="B46" t="s">
        <v>16</v>
      </c>
      <c r="C46" s="33"/>
      <c r="D46" s="33">
        <v>650</v>
      </c>
      <c r="E46" s="33"/>
      <c r="F46" s="33"/>
      <c r="G46" s="33">
        <v>2530</v>
      </c>
      <c r="H46" s="33"/>
      <c r="I46" s="33"/>
      <c r="J46" s="33"/>
      <c r="K46" s="33"/>
      <c r="L46" s="33"/>
      <c r="M46" s="33"/>
      <c r="N46" s="33"/>
      <c r="O46" s="33"/>
      <c r="P46" s="33">
        <v>984</v>
      </c>
      <c r="Q46" s="33"/>
      <c r="R46" s="33"/>
      <c r="S46" s="33">
        <v>483</v>
      </c>
      <c r="T46" s="33"/>
      <c r="U46" s="33"/>
      <c r="V46" s="33"/>
      <c r="W46" s="33"/>
      <c r="X46" s="33">
        <v>2098</v>
      </c>
      <c r="Y46" s="33"/>
      <c r="Z46" s="33">
        <v>2180</v>
      </c>
      <c r="AA46" s="33"/>
      <c r="AB46" s="33">
        <v>785</v>
      </c>
      <c r="AC46" s="33"/>
      <c r="AD46" s="33">
        <v>1152</v>
      </c>
      <c r="AE46" s="33"/>
      <c r="AF46" s="33"/>
      <c r="AG46" s="33">
        <v>806</v>
      </c>
      <c r="AH46" s="33">
        <v>11668</v>
      </c>
    </row>
    <row r="47" spans="1:34" x14ac:dyDescent="0.3">
      <c r="B47" t="s">
        <v>17</v>
      </c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>
        <v>1045</v>
      </c>
      <c r="N47" s="33"/>
      <c r="O47" s="33">
        <v>2178</v>
      </c>
      <c r="P47" s="33"/>
      <c r="Q47" s="33">
        <v>472</v>
      </c>
      <c r="R47" s="33"/>
      <c r="S47" s="33"/>
      <c r="T47" s="33">
        <v>621</v>
      </c>
      <c r="U47" s="33"/>
      <c r="V47" s="33"/>
      <c r="W47" s="33"/>
      <c r="X47" s="33"/>
      <c r="Y47" s="33"/>
      <c r="Z47" s="33"/>
      <c r="AA47" s="33">
        <v>965</v>
      </c>
      <c r="AB47" s="33">
        <v>558</v>
      </c>
      <c r="AC47" s="33">
        <v>1741</v>
      </c>
      <c r="AD47" s="33">
        <v>3254</v>
      </c>
      <c r="AE47" s="33"/>
      <c r="AF47" s="33"/>
      <c r="AG47" s="33">
        <v>662</v>
      </c>
      <c r="AH47" s="33">
        <v>11496</v>
      </c>
    </row>
    <row r="48" spans="1:34" x14ac:dyDescent="0.3">
      <c r="B48" t="s">
        <v>18</v>
      </c>
      <c r="C48" s="33"/>
      <c r="D48" s="33">
        <v>2053</v>
      </c>
      <c r="E48" s="33"/>
      <c r="F48" s="33"/>
      <c r="G48" s="33"/>
      <c r="H48" s="33"/>
      <c r="I48" s="33"/>
      <c r="J48" s="33"/>
      <c r="K48" s="33">
        <v>3459</v>
      </c>
      <c r="L48" s="33"/>
      <c r="M48" s="33"/>
      <c r="N48" s="33">
        <v>2136</v>
      </c>
      <c r="O48" s="33">
        <v>1149</v>
      </c>
      <c r="P48" s="33"/>
      <c r="Q48" s="33"/>
      <c r="R48" s="33"/>
      <c r="S48" s="33">
        <v>458</v>
      </c>
      <c r="T48" s="33"/>
      <c r="U48" s="33"/>
      <c r="V48" s="33"/>
      <c r="W48" s="33"/>
      <c r="X48" s="33">
        <v>730</v>
      </c>
      <c r="Y48" s="33">
        <v>820</v>
      </c>
      <c r="Z48" s="33">
        <v>733</v>
      </c>
      <c r="AA48" s="33"/>
      <c r="AB48" s="33"/>
      <c r="AC48" s="33"/>
      <c r="AD48" s="33">
        <v>1604</v>
      </c>
      <c r="AE48" s="33"/>
      <c r="AF48" s="33"/>
      <c r="AG48" s="33"/>
      <c r="AH48" s="33">
        <v>13142</v>
      </c>
    </row>
    <row r="49" spans="1:34" x14ac:dyDescent="0.3">
      <c r="A49" t="s">
        <v>3150</v>
      </c>
      <c r="B49" t="s">
        <v>15</v>
      </c>
      <c r="C49" s="33"/>
      <c r="D49" s="33"/>
      <c r="E49" s="33"/>
      <c r="F49" s="33"/>
      <c r="G49" s="33"/>
      <c r="H49" s="33"/>
      <c r="I49" s="33">
        <v>1511</v>
      </c>
      <c r="J49" s="33"/>
      <c r="K49" s="33">
        <v>2888</v>
      </c>
      <c r="L49" s="33"/>
      <c r="M49" s="33"/>
      <c r="N49" s="33">
        <v>2550</v>
      </c>
      <c r="O49" s="33">
        <v>865</v>
      </c>
      <c r="P49" s="33"/>
      <c r="Q49" s="33"/>
      <c r="R49" s="33">
        <v>976</v>
      </c>
      <c r="S49" s="33"/>
      <c r="T49" s="33"/>
      <c r="U49" s="33">
        <v>539</v>
      </c>
      <c r="V49" s="33"/>
      <c r="W49" s="33"/>
      <c r="X49" s="33"/>
      <c r="Y49" s="33">
        <v>1480</v>
      </c>
      <c r="Z49" s="33"/>
      <c r="AA49" s="33">
        <v>1001</v>
      </c>
      <c r="AB49" s="33"/>
      <c r="AC49" s="33"/>
      <c r="AD49" s="33">
        <v>7370</v>
      </c>
      <c r="AE49" s="33"/>
      <c r="AF49" s="33">
        <v>1115</v>
      </c>
      <c r="AG49" s="33"/>
      <c r="AH49" s="33">
        <v>20295</v>
      </c>
    </row>
    <row r="50" spans="1:34" x14ac:dyDescent="0.3">
      <c r="B50" t="s">
        <v>16</v>
      </c>
      <c r="C50" s="33"/>
      <c r="D50" s="33">
        <v>1289</v>
      </c>
      <c r="E50" s="33">
        <v>3107</v>
      </c>
      <c r="F50" s="33"/>
      <c r="G50" s="33">
        <v>635</v>
      </c>
      <c r="H50" s="33"/>
      <c r="I50" s="33"/>
      <c r="J50" s="33"/>
      <c r="K50" s="33">
        <v>587</v>
      </c>
      <c r="L50" s="33"/>
      <c r="M50" s="33"/>
      <c r="N50" s="33"/>
      <c r="O50" s="33"/>
      <c r="P50" s="33">
        <v>1796</v>
      </c>
      <c r="Q50" s="33">
        <v>2866</v>
      </c>
      <c r="R50" s="33"/>
      <c r="S50" s="33"/>
      <c r="T50" s="33"/>
      <c r="U50" s="33"/>
      <c r="V50" s="33">
        <v>769</v>
      </c>
      <c r="W50" s="33"/>
      <c r="X50" s="33"/>
      <c r="Y50" s="33"/>
      <c r="Z50" s="33"/>
      <c r="AA50" s="33"/>
      <c r="AB50" s="33">
        <v>635</v>
      </c>
      <c r="AC50" s="33">
        <v>2052</v>
      </c>
      <c r="AD50" s="33">
        <v>2137</v>
      </c>
      <c r="AE50" s="33"/>
      <c r="AF50" s="33"/>
      <c r="AG50" s="33">
        <v>552</v>
      </c>
      <c r="AH50" s="33">
        <v>16425</v>
      </c>
    </row>
    <row r="51" spans="1:34" x14ac:dyDescent="0.3">
      <c r="B51" t="s">
        <v>17</v>
      </c>
      <c r="C51" s="33"/>
      <c r="D51" s="33">
        <v>430</v>
      </c>
      <c r="E51" s="33"/>
      <c r="F51" s="33">
        <v>2878</v>
      </c>
      <c r="G51" s="33"/>
      <c r="H51" s="33">
        <v>1794</v>
      </c>
      <c r="I51" s="33"/>
      <c r="J51" s="33"/>
      <c r="K51" s="33"/>
      <c r="L51" s="33"/>
      <c r="M51" s="33">
        <v>983</v>
      </c>
      <c r="N51" s="33"/>
      <c r="O51" s="33"/>
      <c r="P51" s="33">
        <v>2853</v>
      </c>
      <c r="Q51" s="33"/>
      <c r="R51" s="33"/>
      <c r="S51" s="33"/>
      <c r="T51" s="33"/>
      <c r="U51" s="33"/>
      <c r="V51" s="33"/>
      <c r="W51" s="33"/>
      <c r="X51" s="33">
        <v>1672</v>
      </c>
      <c r="Y51" s="33">
        <v>1681</v>
      </c>
      <c r="Z51" s="33"/>
      <c r="AA51" s="33"/>
      <c r="AB51" s="33">
        <v>853</v>
      </c>
      <c r="AC51" s="33"/>
      <c r="AD51" s="33"/>
      <c r="AE51" s="33"/>
      <c r="AF51" s="33"/>
      <c r="AG51" s="33"/>
      <c r="AH51" s="33">
        <v>13144</v>
      </c>
    </row>
    <row r="52" spans="1:34" x14ac:dyDescent="0.3">
      <c r="B52" t="s">
        <v>18</v>
      </c>
      <c r="C52" s="33"/>
      <c r="D52" s="33">
        <v>1659</v>
      </c>
      <c r="E52" s="33"/>
      <c r="F52" s="33">
        <v>1509</v>
      </c>
      <c r="G52" s="33"/>
      <c r="H52" s="33"/>
      <c r="I52" s="33"/>
      <c r="J52" s="33">
        <v>1200</v>
      </c>
      <c r="K52" s="33"/>
      <c r="L52" s="33"/>
      <c r="M52" s="33">
        <v>3969</v>
      </c>
      <c r="N52" s="33">
        <v>3487</v>
      </c>
      <c r="O52" s="33">
        <v>162</v>
      </c>
      <c r="P52" s="33">
        <v>1798</v>
      </c>
      <c r="Q52" s="33">
        <v>1051</v>
      </c>
      <c r="R52" s="33"/>
      <c r="S52" s="33"/>
      <c r="T52" s="33"/>
      <c r="U52" s="33"/>
      <c r="V52" s="33"/>
      <c r="W52" s="33"/>
      <c r="X52" s="33"/>
      <c r="Y52" s="33"/>
      <c r="Z52" s="33"/>
      <c r="AA52" s="33">
        <v>2057</v>
      </c>
      <c r="AB52" s="33"/>
      <c r="AC52" s="33"/>
      <c r="AD52" s="33">
        <v>815</v>
      </c>
      <c r="AE52" s="33"/>
      <c r="AF52" s="33"/>
      <c r="AG52" s="33">
        <v>119</v>
      </c>
      <c r="AH52" s="33">
        <v>17826</v>
      </c>
    </row>
    <row r="53" spans="1:34" x14ac:dyDescent="0.3">
      <c r="A53" t="s">
        <v>7086</v>
      </c>
      <c r="B53" t="s">
        <v>15</v>
      </c>
      <c r="C53" s="33"/>
      <c r="D53" s="33"/>
      <c r="E53" s="33"/>
      <c r="F53" s="33"/>
      <c r="G53" s="33"/>
      <c r="H53" s="33">
        <v>561</v>
      </c>
      <c r="I53" s="33"/>
      <c r="J53" s="33"/>
      <c r="K53" s="33">
        <v>710</v>
      </c>
      <c r="L53" s="33"/>
      <c r="M53" s="33"/>
      <c r="N53" s="33"/>
      <c r="O53" s="33"/>
      <c r="P53" s="33">
        <v>460</v>
      </c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>
        <v>1731</v>
      </c>
    </row>
    <row r="54" spans="1:34" x14ac:dyDescent="0.3">
      <c r="B54" t="s">
        <v>16</v>
      </c>
      <c r="C54" s="33"/>
      <c r="D54" s="33"/>
      <c r="E54" s="33"/>
      <c r="F54" s="33"/>
      <c r="G54" s="33"/>
      <c r="H54" s="33"/>
      <c r="I54" s="33">
        <v>1072</v>
      </c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>
        <v>703</v>
      </c>
      <c r="AC54" s="33"/>
      <c r="AD54" s="33"/>
      <c r="AE54" s="33"/>
      <c r="AF54" s="33"/>
      <c r="AG54" s="33"/>
      <c r="AH54" s="33">
        <v>1775</v>
      </c>
    </row>
    <row r="55" spans="1:34" x14ac:dyDescent="0.3">
      <c r="B55" t="s">
        <v>17</v>
      </c>
      <c r="C55" s="33"/>
      <c r="D55" s="33">
        <v>1694</v>
      </c>
      <c r="E55" s="33"/>
      <c r="F55" s="33"/>
      <c r="G55" s="33"/>
      <c r="H55" s="33"/>
      <c r="I55" s="33"/>
      <c r="J55" s="33"/>
      <c r="K55" s="33">
        <v>468</v>
      </c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>
        <v>2162</v>
      </c>
    </row>
    <row r="56" spans="1:34" x14ac:dyDescent="0.3">
      <c r="B56" t="s">
        <v>18</v>
      </c>
      <c r="C56" s="33"/>
      <c r="D56" s="33"/>
      <c r="E56" s="33"/>
      <c r="F56" s="33"/>
      <c r="G56" s="33"/>
      <c r="H56" s="33"/>
      <c r="I56" s="33"/>
      <c r="J56" s="33"/>
      <c r="K56" s="33">
        <v>1748</v>
      </c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>
        <v>1748</v>
      </c>
    </row>
    <row r="57" spans="1:34" x14ac:dyDescent="0.3">
      <c r="A57" t="s">
        <v>3145</v>
      </c>
      <c r="C57" s="33">
        <v>1848</v>
      </c>
      <c r="D57" s="33">
        <v>16248</v>
      </c>
      <c r="E57" s="33">
        <v>6583</v>
      </c>
      <c r="F57" s="33">
        <v>21247</v>
      </c>
      <c r="G57" s="33">
        <v>11566</v>
      </c>
      <c r="H57" s="33">
        <v>4475</v>
      </c>
      <c r="I57" s="33">
        <v>2823</v>
      </c>
      <c r="J57" s="33">
        <v>5479</v>
      </c>
      <c r="K57" s="33">
        <v>17131</v>
      </c>
      <c r="L57" s="33">
        <v>1809</v>
      </c>
      <c r="M57" s="33">
        <v>15557</v>
      </c>
      <c r="N57" s="33">
        <v>18863</v>
      </c>
      <c r="O57" s="33">
        <v>31117</v>
      </c>
      <c r="P57" s="33">
        <v>14858</v>
      </c>
      <c r="Q57" s="33">
        <v>8808</v>
      </c>
      <c r="R57" s="33">
        <v>12635</v>
      </c>
      <c r="S57" s="33">
        <v>17020</v>
      </c>
      <c r="T57" s="33">
        <v>23680</v>
      </c>
      <c r="U57" s="33">
        <v>5155</v>
      </c>
      <c r="V57" s="33">
        <v>3303</v>
      </c>
      <c r="W57" s="33">
        <v>1344</v>
      </c>
      <c r="X57" s="33">
        <v>19315</v>
      </c>
      <c r="Y57" s="33">
        <v>26058</v>
      </c>
      <c r="Z57" s="33">
        <v>10397</v>
      </c>
      <c r="AA57" s="33">
        <v>13268</v>
      </c>
      <c r="AB57" s="33">
        <v>10024</v>
      </c>
      <c r="AC57" s="33">
        <v>28283</v>
      </c>
      <c r="AD57" s="33">
        <v>41667</v>
      </c>
      <c r="AE57" s="33">
        <v>2610</v>
      </c>
      <c r="AF57" s="33">
        <v>3868</v>
      </c>
      <c r="AG57" s="33">
        <v>36756</v>
      </c>
      <c r="AH57" s="33">
        <v>433795</v>
      </c>
    </row>
    <row r="60" spans="1:34" x14ac:dyDescent="0.3">
      <c r="A60" s="32" t="s">
        <v>3144</v>
      </c>
      <c r="B60" t="s">
        <v>45</v>
      </c>
    </row>
    <row r="61" spans="1:34" x14ac:dyDescent="0.3">
      <c r="A61" s="32" t="s">
        <v>3153</v>
      </c>
      <c r="B61" t="s">
        <v>308</v>
      </c>
    </row>
    <row r="63" spans="1:34" x14ac:dyDescent="0.3">
      <c r="A63" s="32" t="s">
        <v>3152</v>
      </c>
      <c r="C63" s="32" t="s">
        <v>3154</v>
      </c>
    </row>
    <row r="64" spans="1:34" x14ac:dyDescent="0.3">
      <c r="A64" s="32" t="s">
        <v>3146</v>
      </c>
      <c r="B64" s="32" t="s">
        <v>3151</v>
      </c>
      <c r="C64" t="s">
        <v>1468</v>
      </c>
      <c r="D64" t="s">
        <v>309</v>
      </c>
      <c r="E64" t="s">
        <v>5953</v>
      </c>
      <c r="F64" t="s">
        <v>5970</v>
      </c>
      <c r="G64" t="s">
        <v>5979</v>
      </c>
      <c r="H64" t="s">
        <v>5999</v>
      </c>
      <c r="I64" t="s">
        <v>6037</v>
      </c>
      <c r="J64" t="s">
        <v>3145</v>
      </c>
    </row>
    <row r="65" spans="1:10" x14ac:dyDescent="0.3">
      <c r="A65" t="s">
        <v>3147</v>
      </c>
      <c r="B65" t="s">
        <v>16</v>
      </c>
      <c r="C65" s="33"/>
      <c r="D65" s="33">
        <v>188</v>
      </c>
      <c r="E65" s="33">
        <v>195</v>
      </c>
      <c r="F65" s="33"/>
      <c r="G65" s="33"/>
      <c r="H65" s="33"/>
      <c r="I65" s="33"/>
      <c r="J65" s="33">
        <v>383</v>
      </c>
    </row>
    <row r="66" spans="1:10" x14ac:dyDescent="0.3">
      <c r="B66" t="s">
        <v>17</v>
      </c>
      <c r="C66" s="33"/>
      <c r="D66" s="33"/>
      <c r="E66" s="33"/>
      <c r="F66" s="33">
        <v>900</v>
      </c>
      <c r="G66" s="33">
        <v>104</v>
      </c>
      <c r="H66" s="33"/>
      <c r="I66" s="33"/>
      <c r="J66" s="33">
        <v>1004</v>
      </c>
    </row>
    <row r="67" spans="1:10" x14ac:dyDescent="0.3">
      <c r="B67" t="s">
        <v>18</v>
      </c>
      <c r="C67" s="33"/>
      <c r="D67" s="33"/>
      <c r="E67" s="33"/>
      <c r="F67" s="33"/>
      <c r="G67" s="33">
        <v>189</v>
      </c>
      <c r="H67" s="33">
        <v>809</v>
      </c>
      <c r="I67" s="33"/>
      <c r="J67" s="33">
        <v>998</v>
      </c>
    </row>
    <row r="68" spans="1:10" x14ac:dyDescent="0.3">
      <c r="A68" t="s">
        <v>3148</v>
      </c>
      <c r="B68" t="s">
        <v>15</v>
      </c>
      <c r="C68" s="33">
        <v>780</v>
      </c>
      <c r="D68" s="33"/>
      <c r="E68" s="33">
        <v>29</v>
      </c>
      <c r="F68" s="33">
        <v>400</v>
      </c>
      <c r="G68" s="33">
        <v>96</v>
      </c>
      <c r="H68" s="33"/>
      <c r="I68" s="33">
        <v>593</v>
      </c>
      <c r="J68" s="33">
        <v>1898</v>
      </c>
    </row>
    <row r="69" spans="1:10" x14ac:dyDescent="0.3">
      <c r="B69" t="s">
        <v>16</v>
      </c>
      <c r="C69" s="33"/>
      <c r="D69" s="33"/>
      <c r="E69" s="33"/>
      <c r="F69" s="33"/>
      <c r="G69" s="33">
        <v>1299</v>
      </c>
      <c r="H69" s="33"/>
      <c r="I69" s="33"/>
      <c r="J69" s="33">
        <v>1299</v>
      </c>
    </row>
    <row r="70" spans="1:10" x14ac:dyDescent="0.3">
      <c r="B70" t="s">
        <v>17</v>
      </c>
      <c r="C70" s="33"/>
      <c r="D70" s="33">
        <v>1263</v>
      </c>
      <c r="E70" s="33"/>
      <c r="F70" s="33"/>
      <c r="G70" s="33"/>
      <c r="H70" s="33"/>
      <c r="I70" s="33"/>
      <c r="J70" s="33">
        <v>1263</v>
      </c>
    </row>
    <row r="71" spans="1:10" x14ac:dyDescent="0.3">
      <c r="B71" t="s">
        <v>18</v>
      </c>
      <c r="C71" s="33"/>
      <c r="D71" s="33"/>
      <c r="E71" s="33">
        <v>12604</v>
      </c>
      <c r="F71" s="33"/>
      <c r="G71" s="33"/>
      <c r="H71" s="33"/>
      <c r="I71" s="33"/>
      <c r="J71" s="33">
        <v>12604</v>
      </c>
    </row>
    <row r="72" spans="1:10" x14ac:dyDescent="0.3">
      <c r="A72" t="s">
        <v>3149</v>
      </c>
      <c r="B72" t="s">
        <v>15</v>
      </c>
      <c r="C72" s="33"/>
      <c r="D72" s="33">
        <v>77</v>
      </c>
      <c r="E72" s="33"/>
      <c r="F72" s="33"/>
      <c r="G72" s="33"/>
      <c r="H72" s="33"/>
      <c r="I72" s="33"/>
      <c r="J72" s="33">
        <v>77</v>
      </c>
    </row>
    <row r="73" spans="1:10" x14ac:dyDescent="0.3">
      <c r="B73" t="s">
        <v>16</v>
      </c>
      <c r="C73" s="33"/>
      <c r="D73" s="33"/>
      <c r="E73" s="33"/>
      <c r="F73" s="33">
        <v>407</v>
      </c>
      <c r="G73" s="33"/>
      <c r="H73" s="33"/>
      <c r="I73" s="33"/>
      <c r="J73" s="33">
        <v>407</v>
      </c>
    </row>
    <row r="74" spans="1:10" x14ac:dyDescent="0.3">
      <c r="B74" t="s">
        <v>18</v>
      </c>
      <c r="C74" s="33"/>
      <c r="D74" s="33">
        <v>994</v>
      </c>
      <c r="E74" s="33"/>
      <c r="F74" s="33"/>
      <c r="G74" s="33"/>
      <c r="H74" s="33"/>
      <c r="I74" s="33"/>
      <c r="J74" s="33">
        <v>994</v>
      </c>
    </row>
    <row r="75" spans="1:10" x14ac:dyDescent="0.3">
      <c r="A75" t="s">
        <v>7088</v>
      </c>
      <c r="B75" t="s">
        <v>15</v>
      </c>
      <c r="C75" s="33"/>
      <c r="D75" s="33">
        <v>535</v>
      </c>
      <c r="E75" s="33"/>
      <c r="F75" s="33"/>
      <c r="G75" s="33"/>
      <c r="H75" s="33"/>
      <c r="I75" s="33"/>
      <c r="J75" s="33">
        <v>535</v>
      </c>
    </row>
    <row r="76" spans="1:10" x14ac:dyDescent="0.3">
      <c r="A76" t="s">
        <v>3150</v>
      </c>
      <c r="B76" t="s">
        <v>15</v>
      </c>
      <c r="C76" s="33"/>
      <c r="D76" s="33"/>
      <c r="E76" s="33"/>
      <c r="F76" s="33"/>
      <c r="G76" s="33"/>
      <c r="H76" s="33">
        <v>1305</v>
      </c>
      <c r="I76" s="33"/>
      <c r="J76" s="33">
        <v>1305</v>
      </c>
    </row>
    <row r="77" spans="1:10" x14ac:dyDescent="0.3">
      <c r="A77" t="s">
        <v>3145</v>
      </c>
      <c r="C77" s="33">
        <v>780</v>
      </c>
      <c r="D77" s="33">
        <v>3057</v>
      </c>
      <c r="E77" s="33">
        <v>12828</v>
      </c>
      <c r="F77" s="33">
        <v>1707</v>
      </c>
      <c r="G77" s="33">
        <v>1688</v>
      </c>
      <c r="H77" s="33">
        <v>2114</v>
      </c>
      <c r="I77" s="33">
        <v>593</v>
      </c>
      <c r="J77" s="33">
        <v>22767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7A4B8-EE1E-4E68-AA26-0CA1B4914E85}">
  <sheetPr filterMode="1"/>
  <dimension ref="A2:X5064"/>
  <sheetViews>
    <sheetView tabSelected="1" zoomScale="70" zoomScaleNormal="70" workbookViewId="0">
      <selection activeCell="G3020" sqref="G3020"/>
    </sheetView>
  </sheetViews>
  <sheetFormatPr defaultRowHeight="16.5" x14ac:dyDescent="0.3"/>
  <cols>
    <col min="1" max="1" width="11" bestFit="1" customWidth="1"/>
    <col min="2" max="2" width="12.5" bestFit="1" customWidth="1"/>
    <col min="3" max="3" width="12.25" customWidth="1"/>
    <col min="4" max="4" width="8.75" style="1" bestFit="1" customWidth="1"/>
    <col min="5" max="5" width="8.75" style="2" bestFit="1" customWidth="1"/>
    <col min="6" max="6" width="13.25" customWidth="1"/>
    <col min="7" max="7" width="41.375" bestFit="1" customWidth="1"/>
    <col min="8" max="8" width="34.625" customWidth="1"/>
    <col min="9" max="9" width="12.125" style="3" bestFit="1" customWidth="1"/>
    <col min="10" max="10" width="8.25" bestFit="1" customWidth="1"/>
    <col min="11" max="11" width="13.75" hidden="1" customWidth="1"/>
    <col min="12" max="12" width="12" hidden="1" customWidth="1"/>
    <col min="13" max="13" width="35.125" customWidth="1"/>
    <col min="16" max="16" width="15.25" bestFit="1" customWidth="1"/>
    <col min="17" max="17" width="9.125" bestFit="1" customWidth="1"/>
    <col min="18" max="18" width="12.25" bestFit="1" customWidth="1"/>
    <col min="19" max="19" width="32.125" style="4" bestFit="1" customWidth="1"/>
  </cols>
  <sheetData>
    <row r="2" spans="1:19" x14ac:dyDescent="0.3">
      <c r="D2" s="38"/>
      <c r="E2"/>
      <c r="F2" s="42"/>
      <c r="G2" s="42"/>
    </row>
    <row r="3" spans="1:19" s="2" customFormat="1" x14ac:dyDescent="0.3">
      <c r="A3" s="5" t="s">
        <v>0</v>
      </c>
      <c r="B3" s="5" t="s">
        <v>1</v>
      </c>
      <c r="C3" s="5" t="s">
        <v>2</v>
      </c>
      <c r="D3" s="6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7" t="s">
        <v>8</v>
      </c>
      <c r="J3" s="5" t="s">
        <v>9</v>
      </c>
      <c r="K3" s="8" t="s">
        <v>10</v>
      </c>
      <c r="L3" s="9" t="s">
        <v>11</v>
      </c>
      <c r="M3" s="5" t="s">
        <v>12</v>
      </c>
      <c r="P3" s="39"/>
      <c r="Q3" s="10"/>
      <c r="R3" s="10"/>
      <c r="S3" s="11"/>
    </row>
    <row r="4" spans="1:19" ht="17.45" hidden="1" customHeight="1" x14ac:dyDescent="0.3">
      <c r="A4" s="12" t="s">
        <v>13</v>
      </c>
      <c r="B4" s="12" t="s">
        <v>14</v>
      </c>
      <c r="C4" s="12" t="s">
        <v>7087</v>
      </c>
      <c r="D4" s="13">
        <v>44927</v>
      </c>
      <c r="E4" s="14" t="s">
        <v>15</v>
      </c>
      <c r="F4" s="12"/>
      <c r="G4" s="15"/>
      <c r="H4" s="15"/>
      <c r="I4" s="16"/>
      <c r="J4" s="12"/>
      <c r="K4" s="12"/>
      <c r="L4" s="12"/>
      <c r="M4" s="12"/>
      <c r="N4" s="17"/>
      <c r="O4" s="17"/>
      <c r="P4" s="15"/>
      <c r="Q4" s="15"/>
      <c r="R4" s="15"/>
      <c r="S4" s="15"/>
    </row>
    <row r="5" spans="1:19" ht="17.45" hidden="1" customHeight="1" x14ac:dyDescent="0.3">
      <c r="A5" s="12" t="s">
        <v>13</v>
      </c>
      <c r="B5" s="12" t="s">
        <v>14</v>
      </c>
      <c r="C5" s="12" t="s">
        <v>7087</v>
      </c>
      <c r="D5" s="18">
        <v>45017</v>
      </c>
      <c r="E5" s="19" t="s">
        <v>16</v>
      </c>
      <c r="F5" s="12"/>
      <c r="G5" s="15"/>
      <c r="H5" s="15"/>
      <c r="I5" s="16"/>
      <c r="J5" s="12"/>
      <c r="K5" s="12"/>
      <c r="L5" s="12"/>
      <c r="M5" s="12"/>
      <c r="N5" s="17"/>
      <c r="O5" s="17"/>
      <c r="P5" s="15"/>
      <c r="Q5" s="15"/>
      <c r="R5" s="15"/>
      <c r="S5" s="15"/>
    </row>
    <row r="6" spans="1:19" ht="17.45" hidden="1" customHeight="1" x14ac:dyDescent="0.3">
      <c r="A6" s="12" t="s">
        <v>13</v>
      </c>
      <c r="B6" s="12" t="s">
        <v>14</v>
      </c>
      <c r="C6" s="12" t="s">
        <v>7087</v>
      </c>
      <c r="D6" s="18">
        <v>45108</v>
      </c>
      <c r="E6" s="19" t="s">
        <v>17</v>
      </c>
      <c r="F6" s="12"/>
      <c r="G6" s="15"/>
      <c r="H6" s="15"/>
      <c r="I6" s="16"/>
      <c r="J6" s="12"/>
      <c r="K6" s="12"/>
      <c r="L6" s="12"/>
      <c r="M6" s="12"/>
      <c r="N6" s="17"/>
      <c r="O6" s="17"/>
      <c r="P6" s="15"/>
      <c r="Q6" s="15"/>
      <c r="R6" s="15"/>
      <c r="S6" s="15"/>
    </row>
    <row r="7" spans="1:19" ht="17.45" hidden="1" customHeight="1" x14ac:dyDescent="0.3">
      <c r="A7" s="12" t="s">
        <v>13</v>
      </c>
      <c r="B7" s="12" t="s">
        <v>14</v>
      </c>
      <c r="C7" s="12" t="s">
        <v>7087</v>
      </c>
      <c r="D7" s="18">
        <v>45200</v>
      </c>
      <c r="E7" s="19" t="s">
        <v>18</v>
      </c>
      <c r="F7" s="12"/>
      <c r="G7" s="15"/>
      <c r="H7" s="15"/>
      <c r="I7" s="16"/>
      <c r="J7" s="12"/>
      <c r="K7" s="12"/>
      <c r="L7" s="12"/>
      <c r="M7" s="12"/>
      <c r="N7" s="17"/>
      <c r="O7" s="17"/>
      <c r="P7" s="15"/>
      <c r="Q7" s="15"/>
      <c r="R7" s="15"/>
      <c r="S7" s="15"/>
    </row>
    <row r="8" spans="1:19" ht="17.45" hidden="1" customHeight="1" x14ac:dyDescent="0.3">
      <c r="A8" s="12" t="s">
        <v>13</v>
      </c>
      <c r="B8" s="12" t="s">
        <v>14</v>
      </c>
      <c r="C8" s="12" t="s">
        <v>7087</v>
      </c>
      <c r="D8" s="18">
        <v>45292</v>
      </c>
      <c r="E8" s="19" t="s">
        <v>15</v>
      </c>
      <c r="F8" s="12"/>
      <c r="G8" s="15"/>
      <c r="H8" s="15"/>
      <c r="I8" s="16"/>
      <c r="J8" s="12"/>
      <c r="K8" s="12"/>
      <c r="L8" s="12"/>
      <c r="M8" s="12"/>
      <c r="N8" s="17"/>
      <c r="O8" s="17"/>
      <c r="P8" s="15"/>
      <c r="Q8" s="15"/>
      <c r="R8" s="15"/>
      <c r="S8" s="15"/>
    </row>
    <row r="9" spans="1:19" ht="17.45" hidden="1" customHeight="1" x14ac:dyDescent="0.3">
      <c r="A9" s="12" t="s">
        <v>13</v>
      </c>
      <c r="B9" s="12" t="s">
        <v>14</v>
      </c>
      <c r="C9" s="12" t="s">
        <v>7087</v>
      </c>
      <c r="D9" s="18">
        <v>45383</v>
      </c>
      <c r="E9" s="19" t="s">
        <v>16</v>
      </c>
      <c r="F9" s="12"/>
      <c r="G9" s="15"/>
      <c r="H9" s="15"/>
      <c r="I9" s="16"/>
      <c r="J9" s="12"/>
      <c r="K9" s="12"/>
      <c r="L9" s="12"/>
      <c r="M9" s="12"/>
      <c r="N9" s="17"/>
      <c r="O9" s="17"/>
      <c r="P9" s="15"/>
      <c r="Q9" s="15"/>
      <c r="R9" s="15"/>
      <c r="S9" s="15"/>
    </row>
    <row r="10" spans="1:19" ht="17.45" hidden="1" customHeight="1" x14ac:dyDescent="0.3">
      <c r="A10" s="12" t="s">
        <v>13</v>
      </c>
      <c r="B10" s="12" t="s">
        <v>14</v>
      </c>
      <c r="C10" s="12" t="s">
        <v>7087</v>
      </c>
      <c r="D10" s="18">
        <v>45474</v>
      </c>
      <c r="E10" s="19" t="s">
        <v>17</v>
      </c>
      <c r="F10" s="12"/>
      <c r="G10" s="15"/>
      <c r="H10" s="15"/>
      <c r="I10" s="16"/>
      <c r="J10" s="12"/>
      <c r="K10" s="12"/>
      <c r="L10" s="12"/>
      <c r="M10" s="12"/>
      <c r="N10" s="17"/>
      <c r="O10" s="17"/>
      <c r="P10" s="15"/>
      <c r="Q10" s="15"/>
      <c r="R10" s="15"/>
      <c r="S10" s="15"/>
    </row>
    <row r="11" spans="1:19" ht="17.45" hidden="1" customHeight="1" x14ac:dyDescent="0.3">
      <c r="A11" s="12" t="s">
        <v>13</v>
      </c>
      <c r="B11" s="12" t="s">
        <v>14</v>
      </c>
      <c r="C11" s="12" t="s">
        <v>7087</v>
      </c>
      <c r="D11" s="18">
        <v>45566</v>
      </c>
      <c r="E11" s="19" t="s">
        <v>18</v>
      </c>
      <c r="F11" s="12"/>
      <c r="G11" s="15"/>
      <c r="H11" s="15"/>
      <c r="I11" s="16"/>
      <c r="J11" s="12"/>
      <c r="K11" s="12"/>
      <c r="L11" s="12"/>
      <c r="M11" s="12"/>
      <c r="N11" s="17"/>
      <c r="O11" s="17"/>
      <c r="P11" s="15"/>
      <c r="Q11" s="15"/>
      <c r="R11" s="15"/>
      <c r="S11" s="15"/>
    </row>
    <row r="12" spans="1:19" ht="17.45" hidden="1" customHeight="1" x14ac:dyDescent="0.3">
      <c r="A12" s="12" t="s">
        <v>13</v>
      </c>
      <c r="B12" s="12" t="s">
        <v>14</v>
      </c>
      <c r="C12" s="12" t="s">
        <v>7087</v>
      </c>
      <c r="D12" s="18">
        <v>45658</v>
      </c>
      <c r="E12" s="19" t="s">
        <v>15</v>
      </c>
      <c r="F12" s="12"/>
      <c r="G12" s="15"/>
      <c r="H12" s="15"/>
      <c r="I12" s="16"/>
      <c r="J12" s="12"/>
      <c r="K12" s="12"/>
      <c r="L12" s="12"/>
      <c r="M12" s="12"/>
      <c r="N12" s="17"/>
      <c r="O12" s="17"/>
      <c r="P12" s="15"/>
      <c r="Q12" s="15"/>
      <c r="R12" s="15"/>
      <c r="S12" s="15"/>
    </row>
    <row r="13" spans="1:19" ht="17.45" hidden="1" customHeight="1" x14ac:dyDescent="0.3">
      <c r="A13" s="12" t="s">
        <v>13</v>
      </c>
      <c r="B13" s="12" t="s">
        <v>14</v>
      </c>
      <c r="C13" s="12" t="s">
        <v>7087</v>
      </c>
      <c r="D13" s="18">
        <v>45749</v>
      </c>
      <c r="E13" s="19" t="s">
        <v>16</v>
      </c>
      <c r="F13" s="12"/>
      <c r="G13" s="15"/>
      <c r="H13" s="15"/>
      <c r="I13" s="16"/>
      <c r="J13" s="12"/>
      <c r="K13" s="12"/>
      <c r="L13" s="12"/>
      <c r="M13" s="12"/>
      <c r="N13" s="17"/>
      <c r="O13" s="17"/>
      <c r="P13" s="15"/>
      <c r="Q13" s="15"/>
      <c r="R13" s="15"/>
      <c r="S13" s="15"/>
    </row>
    <row r="14" spans="1:19" ht="17.45" hidden="1" customHeight="1" x14ac:dyDescent="0.3">
      <c r="A14" s="12" t="s">
        <v>13</v>
      </c>
      <c r="B14" s="12" t="s">
        <v>14</v>
      </c>
      <c r="C14" s="12" t="s">
        <v>7087</v>
      </c>
      <c r="D14" s="18">
        <v>45840</v>
      </c>
      <c r="E14" s="19" t="s">
        <v>17</v>
      </c>
      <c r="F14" s="12"/>
      <c r="G14" s="15"/>
      <c r="H14" s="15"/>
      <c r="I14" s="16"/>
      <c r="J14" s="12"/>
      <c r="K14" s="12"/>
      <c r="L14" s="12"/>
      <c r="M14" s="12"/>
      <c r="N14" s="17"/>
      <c r="O14" s="17"/>
      <c r="P14" s="15"/>
      <c r="Q14" s="15"/>
      <c r="R14" s="15"/>
      <c r="S14" s="15"/>
    </row>
    <row r="15" spans="1:19" ht="17.45" hidden="1" customHeight="1" x14ac:dyDescent="0.3">
      <c r="A15" s="12" t="s">
        <v>13</v>
      </c>
      <c r="B15" s="12" t="s">
        <v>14</v>
      </c>
      <c r="C15" s="12" t="s">
        <v>7087</v>
      </c>
      <c r="D15" s="18">
        <v>45932</v>
      </c>
      <c r="E15" s="19" t="s">
        <v>18</v>
      </c>
      <c r="F15" s="12"/>
      <c r="G15" s="15"/>
      <c r="H15" s="15"/>
      <c r="I15" s="16"/>
      <c r="J15" s="12"/>
      <c r="K15" s="12"/>
      <c r="L15" s="12"/>
      <c r="M15" s="12"/>
      <c r="N15" s="17"/>
      <c r="O15" s="17"/>
      <c r="P15" s="15"/>
      <c r="Q15" s="15"/>
      <c r="R15" s="15"/>
      <c r="S15" s="15"/>
    </row>
    <row r="16" spans="1:19" ht="17.45" hidden="1" customHeight="1" x14ac:dyDescent="0.3">
      <c r="A16" s="12" t="s">
        <v>13</v>
      </c>
      <c r="B16" s="12" t="s">
        <v>14</v>
      </c>
      <c r="C16" s="12" t="s">
        <v>7087</v>
      </c>
      <c r="D16" s="18">
        <v>46024</v>
      </c>
      <c r="E16" s="19" t="s">
        <v>15</v>
      </c>
      <c r="F16" s="12"/>
      <c r="G16" s="15"/>
      <c r="H16" s="15"/>
      <c r="I16" s="16"/>
      <c r="J16" s="12"/>
      <c r="K16" s="12"/>
      <c r="L16" s="12"/>
      <c r="M16" s="12"/>
      <c r="N16" s="17"/>
      <c r="O16" s="17"/>
      <c r="P16" s="15"/>
      <c r="Q16" s="15"/>
      <c r="R16" s="15"/>
      <c r="S16" s="15"/>
    </row>
    <row r="17" spans="1:19" ht="17.45" hidden="1" customHeight="1" x14ac:dyDescent="0.3">
      <c r="A17" s="12" t="s">
        <v>13</v>
      </c>
      <c r="B17" s="12" t="s">
        <v>14</v>
      </c>
      <c r="C17" s="12" t="s">
        <v>7087</v>
      </c>
      <c r="D17" s="18">
        <v>46115</v>
      </c>
      <c r="E17" s="19" t="s">
        <v>16</v>
      </c>
      <c r="F17" s="12"/>
      <c r="G17" s="15"/>
      <c r="H17" s="15"/>
      <c r="I17" s="16"/>
      <c r="J17" s="12"/>
      <c r="K17" s="12"/>
      <c r="L17" s="12"/>
      <c r="M17" s="12"/>
      <c r="N17" s="17"/>
      <c r="O17" s="17"/>
      <c r="P17" s="15"/>
      <c r="Q17" s="15"/>
      <c r="R17" s="15"/>
      <c r="S17" s="15"/>
    </row>
    <row r="18" spans="1:19" ht="17.45" hidden="1" customHeight="1" x14ac:dyDescent="0.3">
      <c r="A18" s="12" t="s">
        <v>13</v>
      </c>
      <c r="B18" s="12" t="s">
        <v>14</v>
      </c>
      <c r="C18" s="12" t="s">
        <v>7087</v>
      </c>
      <c r="D18" s="18">
        <v>46206</v>
      </c>
      <c r="E18" s="19" t="s">
        <v>17</v>
      </c>
      <c r="F18" s="12"/>
      <c r="G18" s="15"/>
      <c r="H18" s="15"/>
      <c r="I18" s="16"/>
      <c r="J18" s="12"/>
      <c r="K18" s="12"/>
      <c r="L18" s="12"/>
      <c r="M18" s="12"/>
      <c r="N18" s="17"/>
      <c r="O18" s="17"/>
      <c r="P18" s="15"/>
      <c r="Q18" s="15"/>
      <c r="R18" s="15"/>
      <c r="S18" s="15"/>
    </row>
    <row r="19" spans="1:19" ht="17.45" hidden="1" customHeight="1" x14ac:dyDescent="0.3">
      <c r="A19" s="12" t="s">
        <v>13</v>
      </c>
      <c r="B19" s="12" t="s">
        <v>14</v>
      </c>
      <c r="C19" s="12" t="s">
        <v>7087</v>
      </c>
      <c r="D19" s="18">
        <v>46298</v>
      </c>
      <c r="E19" s="19" t="s">
        <v>18</v>
      </c>
      <c r="F19" s="12"/>
      <c r="G19" s="15"/>
      <c r="H19" s="15"/>
      <c r="I19" s="16"/>
      <c r="J19" s="12"/>
      <c r="K19" s="12"/>
      <c r="L19" s="12"/>
      <c r="M19" s="12"/>
      <c r="N19" s="17"/>
      <c r="O19" s="17"/>
      <c r="P19" s="15"/>
      <c r="Q19" s="15"/>
      <c r="R19" s="15"/>
      <c r="S19" s="15"/>
    </row>
    <row r="20" spans="1:19" ht="17.45" hidden="1" customHeight="1" x14ac:dyDescent="0.3">
      <c r="A20" s="12" t="s">
        <v>13</v>
      </c>
      <c r="B20" s="12" t="s">
        <v>14</v>
      </c>
      <c r="C20" s="12" t="s">
        <v>7087</v>
      </c>
      <c r="D20" s="18">
        <v>46390</v>
      </c>
      <c r="E20" s="19" t="s">
        <v>15</v>
      </c>
      <c r="F20" s="12"/>
      <c r="G20" s="15"/>
      <c r="H20" s="15"/>
      <c r="I20" s="16"/>
      <c r="J20" s="12"/>
      <c r="K20" s="12"/>
      <c r="L20" s="12"/>
      <c r="M20" s="12"/>
      <c r="N20" s="17"/>
      <c r="O20" s="17"/>
      <c r="P20" s="15"/>
      <c r="Q20" s="15"/>
      <c r="R20" s="15"/>
      <c r="S20" s="15"/>
    </row>
    <row r="21" spans="1:19" ht="17.45" hidden="1" customHeight="1" x14ac:dyDescent="0.3">
      <c r="A21" s="12" t="s">
        <v>13</v>
      </c>
      <c r="B21" s="12" t="s">
        <v>14</v>
      </c>
      <c r="C21" s="12" t="s">
        <v>7087</v>
      </c>
      <c r="D21" s="18">
        <v>46481</v>
      </c>
      <c r="E21" s="19" t="s">
        <v>16</v>
      </c>
      <c r="F21" s="12"/>
      <c r="G21" s="15"/>
      <c r="H21" s="15"/>
      <c r="I21" s="16"/>
      <c r="J21" s="12"/>
      <c r="K21" s="12"/>
      <c r="L21" s="12"/>
      <c r="M21" s="12"/>
      <c r="N21" s="17"/>
      <c r="O21" s="17"/>
      <c r="P21" s="15"/>
      <c r="Q21" s="15"/>
      <c r="R21" s="15"/>
      <c r="S21" s="15"/>
    </row>
    <row r="22" spans="1:19" ht="17.45" hidden="1" customHeight="1" x14ac:dyDescent="0.3">
      <c r="A22" s="12" t="s">
        <v>13</v>
      </c>
      <c r="B22" s="12" t="s">
        <v>14</v>
      </c>
      <c r="C22" s="12" t="s">
        <v>7087</v>
      </c>
      <c r="D22" s="18">
        <v>46572</v>
      </c>
      <c r="E22" s="19" t="s">
        <v>17</v>
      </c>
      <c r="F22" s="12"/>
      <c r="G22" s="15"/>
      <c r="H22" s="15"/>
      <c r="I22" s="16"/>
      <c r="J22" s="12"/>
      <c r="K22" s="12"/>
      <c r="L22" s="12"/>
      <c r="M22" s="12"/>
      <c r="N22" s="17"/>
      <c r="O22" s="17"/>
      <c r="P22" s="15"/>
      <c r="Q22" s="15"/>
      <c r="R22" s="15"/>
      <c r="S22" s="15"/>
    </row>
    <row r="23" spans="1:19" ht="17.45" hidden="1" customHeight="1" x14ac:dyDescent="0.3">
      <c r="A23" s="12" t="s">
        <v>13</v>
      </c>
      <c r="B23" s="12" t="s">
        <v>14</v>
      </c>
      <c r="C23" s="12" t="s">
        <v>7087</v>
      </c>
      <c r="D23" s="18">
        <v>46664</v>
      </c>
      <c r="E23" s="19" t="s">
        <v>18</v>
      </c>
      <c r="F23" s="12"/>
      <c r="G23" s="15"/>
      <c r="H23" s="15"/>
      <c r="I23" s="16"/>
      <c r="J23" s="12"/>
      <c r="K23" s="12"/>
      <c r="L23" s="12"/>
      <c r="M23" s="12"/>
      <c r="N23" s="17"/>
      <c r="O23" s="17"/>
      <c r="P23" s="15"/>
      <c r="Q23" s="15"/>
      <c r="R23" s="15"/>
      <c r="S23" s="15"/>
    </row>
    <row r="24" spans="1:19" ht="17.45" hidden="1" customHeight="1" x14ac:dyDescent="0.3">
      <c r="A24" s="12" t="s">
        <v>13</v>
      </c>
      <c r="B24" s="12" t="s">
        <v>19</v>
      </c>
      <c r="C24" s="12" t="s">
        <v>7087</v>
      </c>
      <c r="D24" s="13">
        <v>44927</v>
      </c>
      <c r="E24" s="14" t="s">
        <v>15</v>
      </c>
      <c r="F24" s="12"/>
      <c r="G24" s="15"/>
      <c r="H24" s="15"/>
      <c r="I24" s="16"/>
      <c r="J24" s="12"/>
      <c r="K24" s="12"/>
      <c r="L24" s="12"/>
      <c r="M24" s="12"/>
      <c r="N24" s="17"/>
      <c r="O24" s="17"/>
      <c r="P24" s="15"/>
      <c r="Q24" s="15"/>
      <c r="R24" s="15"/>
      <c r="S24" s="15"/>
    </row>
    <row r="25" spans="1:19" ht="17.45" hidden="1" customHeight="1" x14ac:dyDescent="0.3">
      <c r="A25" s="12" t="s">
        <v>13</v>
      </c>
      <c r="B25" s="12" t="s">
        <v>19</v>
      </c>
      <c r="C25" s="12" t="s">
        <v>7087</v>
      </c>
      <c r="D25" s="18">
        <v>45017</v>
      </c>
      <c r="E25" s="19" t="s">
        <v>16</v>
      </c>
      <c r="F25" s="12"/>
      <c r="G25" s="15"/>
      <c r="H25" s="15"/>
      <c r="I25" s="16"/>
      <c r="J25" s="12"/>
      <c r="K25" s="12"/>
      <c r="L25" s="12"/>
      <c r="M25" s="12"/>
      <c r="N25" s="17"/>
      <c r="O25" s="17"/>
      <c r="P25" s="15"/>
      <c r="Q25" s="15"/>
      <c r="R25" s="15"/>
      <c r="S25" s="15"/>
    </row>
    <row r="26" spans="1:19" ht="17.45" hidden="1" customHeight="1" x14ac:dyDescent="0.3">
      <c r="A26" s="12" t="s">
        <v>13</v>
      </c>
      <c r="B26" s="12" t="s">
        <v>19</v>
      </c>
      <c r="C26" s="12" t="s">
        <v>7087</v>
      </c>
      <c r="D26" s="18">
        <v>45108</v>
      </c>
      <c r="E26" s="19" t="s">
        <v>17</v>
      </c>
      <c r="F26" s="12"/>
      <c r="G26" s="15"/>
      <c r="H26" s="15"/>
      <c r="I26" s="16"/>
      <c r="J26" s="12"/>
      <c r="K26" s="12"/>
      <c r="L26" s="12"/>
      <c r="M26" s="12"/>
      <c r="N26" s="17"/>
      <c r="O26" s="17"/>
      <c r="P26" s="15"/>
      <c r="Q26" s="15"/>
      <c r="R26" s="15"/>
      <c r="S26" s="15"/>
    </row>
    <row r="27" spans="1:19" ht="17.45" hidden="1" customHeight="1" x14ac:dyDescent="0.3">
      <c r="A27" s="12" t="s">
        <v>13</v>
      </c>
      <c r="B27" s="12" t="s">
        <v>19</v>
      </c>
      <c r="C27" s="12" t="s">
        <v>7087</v>
      </c>
      <c r="D27" s="18">
        <v>45200</v>
      </c>
      <c r="E27" s="19" t="s">
        <v>18</v>
      </c>
      <c r="F27" s="12"/>
      <c r="G27" s="15"/>
      <c r="H27" s="15"/>
      <c r="I27" s="16"/>
      <c r="J27" s="12"/>
      <c r="K27" s="12"/>
      <c r="L27" s="12"/>
      <c r="M27" s="12"/>
      <c r="N27" s="17"/>
      <c r="O27" s="17"/>
      <c r="P27" s="15"/>
      <c r="Q27" s="15"/>
      <c r="R27" s="15"/>
      <c r="S27" s="15"/>
    </row>
    <row r="28" spans="1:19" ht="17.45" hidden="1" customHeight="1" x14ac:dyDescent="0.3">
      <c r="A28" s="12" t="s">
        <v>13</v>
      </c>
      <c r="B28" s="12" t="s">
        <v>19</v>
      </c>
      <c r="C28" s="12" t="s">
        <v>7087</v>
      </c>
      <c r="D28" s="18">
        <v>45292</v>
      </c>
      <c r="E28" s="19" t="s">
        <v>15</v>
      </c>
      <c r="F28" s="12"/>
      <c r="G28" s="15"/>
      <c r="H28" s="15"/>
      <c r="I28" s="16"/>
      <c r="J28" s="12"/>
      <c r="K28" s="12"/>
      <c r="L28" s="12"/>
      <c r="M28" s="12"/>
      <c r="N28" s="17"/>
      <c r="O28" s="17"/>
      <c r="P28" s="15"/>
      <c r="Q28" s="15"/>
      <c r="R28" s="15"/>
      <c r="S28" s="15"/>
    </row>
    <row r="29" spans="1:19" ht="17.45" hidden="1" customHeight="1" x14ac:dyDescent="0.3">
      <c r="A29" s="12" t="s">
        <v>13</v>
      </c>
      <c r="B29" s="12" t="s">
        <v>19</v>
      </c>
      <c r="C29" s="12" t="s">
        <v>7087</v>
      </c>
      <c r="D29" s="18">
        <v>45383</v>
      </c>
      <c r="E29" s="19" t="s">
        <v>16</v>
      </c>
      <c r="F29" s="12"/>
      <c r="G29" s="15"/>
      <c r="H29" s="15"/>
      <c r="I29" s="16"/>
      <c r="J29" s="12"/>
      <c r="K29" s="12"/>
      <c r="L29" s="12"/>
      <c r="M29" s="12"/>
      <c r="N29" s="17"/>
      <c r="O29" s="17"/>
      <c r="P29" s="15"/>
      <c r="Q29" s="15"/>
      <c r="R29" s="15"/>
      <c r="S29" s="15"/>
    </row>
    <row r="30" spans="1:19" ht="17.45" hidden="1" customHeight="1" x14ac:dyDescent="0.3">
      <c r="A30" s="12" t="s">
        <v>13</v>
      </c>
      <c r="B30" s="12" t="s">
        <v>19</v>
      </c>
      <c r="C30" s="12" t="s">
        <v>7087</v>
      </c>
      <c r="D30" s="18">
        <v>45474</v>
      </c>
      <c r="E30" s="19" t="s">
        <v>17</v>
      </c>
      <c r="F30" s="12"/>
      <c r="G30" s="15"/>
      <c r="H30" s="15"/>
      <c r="I30" s="16"/>
      <c r="J30" s="12"/>
      <c r="K30" s="12"/>
      <c r="L30" s="12"/>
      <c r="M30" s="12"/>
      <c r="N30" s="17"/>
      <c r="O30" s="17"/>
      <c r="P30" s="15"/>
      <c r="Q30" s="15"/>
      <c r="R30" s="15"/>
      <c r="S30" s="15"/>
    </row>
    <row r="31" spans="1:19" ht="17.45" hidden="1" customHeight="1" x14ac:dyDescent="0.3">
      <c r="A31" s="12" t="s">
        <v>13</v>
      </c>
      <c r="B31" s="12" t="s">
        <v>19</v>
      </c>
      <c r="C31" s="12" t="s">
        <v>7087</v>
      </c>
      <c r="D31" s="18">
        <v>45566</v>
      </c>
      <c r="E31" s="19" t="s">
        <v>18</v>
      </c>
      <c r="F31" s="12"/>
      <c r="G31" s="15"/>
      <c r="H31" s="15"/>
      <c r="I31" s="16"/>
      <c r="J31" s="12"/>
      <c r="K31" s="12"/>
      <c r="L31" s="12"/>
      <c r="M31" s="12"/>
      <c r="N31" s="17"/>
      <c r="O31" s="17"/>
      <c r="P31" s="15"/>
      <c r="Q31" s="15"/>
      <c r="R31" s="15"/>
      <c r="S31" s="15"/>
    </row>
    <row r="32" spans="1:19" ht="17.45" hidden="1" customHeight="1" x14ac:dyDescent="0.3">
      <c r="A32" s="12" t="s">
        <v>13</v>
      </c>
      <c r="B32" s="12" t="s">
        <v>19</v>
      </c>
      <c r="C32" s="12" t="s">
        <v>7087</v>
      </c>
      <c r="D32" s="18">
        <v>45658</v>
      </c>
      <c r="E32" s="19" t="s">
        <v>15</v>
      </c>
      <c r="F32" s="12"/>
      <c r="G32" s="15"/>
      <c r="H32" s="15"/>
      <c r="I32" s="16"/>
      <c r="J32" s="12"/>
      <c r="K32" s="12"/>
      <c r="L32" s="12"/>
      <c r="M32" s="12"/>
      <c r="N32" s="17"/>
      <c r="O32" s="17"/>
      <c r="P32" s="15"/>
      <c r="Q32" s="15"/>
      <c r="R32" s="15"/>
      <c r="S32" s="15"/>
    </row>
    <row r="33" spans="1:19" ht="17.45" hidden="1" customHeight="1" x14ac:dyDescent="0.3">
      <c r="A33" s="12" t="s">
        <v>13</v>
      </c>
      <c r="B33" s="12" t="s">
        <v>19</v>
      </c>
      <c r="C33" s="12" t="s">
        <v>7087</v>
      </c>
      <c r="D33" s="18">
        <v>45749</v>
      </c>
      <c r="E33" s="19" t="s">
        <v>16</v>
      </c>
      <c r="F33" s="12"/>
      <c r="G33" s="15"/>
      <c r="H33" s="15"/>
      <c r="I33" s="16"/>
      <c r="J33" s="12"/>
      <c r="K33" s="12"/>
      <c r="L33" s="12"/>
      <c r="M33" s="12"/>
      <c r="N33" s="17"/>
      <c r="O33" s="17"/>
      <c r="P33" s="15"/>
      <c r="Q33" s="15"/>
      <c r="R33" s="15"/>
      <c r="S33" s="15"/>
    </row>
    <row r="34" spans="1:19" ht="17.45" hidden="1" customHeight="1" x14ac:dyDescent="0.3">
      <c r="A34" s="12" t="s">
        <v>13</v>
      </c>
      <c r="B34" s="12" t="s">
        <v>19</v>
      </c>
      <c r="C34" s="12" t="s">
        <v>7087</v>
      </c>
      <c r="D34" s="18">
        <v>45840</v>
      </c>
      <c r="E34" s="19" t="s">
        <v>17</v>
      </c>
      <c r="F34" s="12"/>
      <c r="G34" s="15"/>
      <c r="H34" s="15"/>
      <c r="I34" s="16"/>
      <c r="J34" s="12"/>
      <c r="K34" s="12"/>
      <c r="L34" s="12"/>
      <c r="M34" s="12"/>
      <c r="N34" s="17"/>
      <c r="O34" s="17"/>
      <c r="P34" s="15"/>
      <c r="Q34" s="15"/>
      <c r="R34" s="15"/>
      <c r="S34" s="15"/>
    </row>
    <row r="35" spans="1:19" ht="17.45" hidden="1" customHeight="1" x14ac:dyDescent="0.3">
      <c r="A35" s="12" t="s">
        <v>13</v>
      </c>
      <c r="B35" s="12" t="s">
        <v>19</v>
      </c>
      <c r="C35" s="12" t="s">
        <v>7087</v>
      </c>
      <c r="D35" s="18">
        <v>45932</v>
      </c>
      <c r="E35" s="19" t="s">
        <v>18</v>
      </c>
      <c r="F35" s="12"/>
      <c r="G35" s="15"/>
      <c r="H35" s="15"/>
      <c r="I35" s="16"/>
      <c r="J35" s="12"/>
      <c r="K35" s="12"/>
      <c r="L35" s="12"/>
      <c r="M35" s="12"/>
      <c r="N35" s="17"/>
      <c r="O35" s="17"/>
      <c r="P35" s="15"/>
      <c r="Q35" s="15"/>
      <c r="R35" s="15"/>
      <c r="S35" s="15"/>
    </row>
    <row r="36" spans="1:19" ht="17.45" hidden="1" customHeight="1" x14ac:dyDescent="0.3">
      <c r="A36" s="12" t="s">
        <v>13</v>
      </c>
      <c r="B36" s="12" t="s">
        <v>19</v>
      </c>
      <c r="C36" s="12" t="s">
        <v>7087</v>
      </c>
      <c r="D36" s="18">
        <v>46024</v>
      </c>
      <c r="E36" s="19" t="s">
        <v>15</v>
      </c>
      <c r="F36" s="12"/>
      <c r="G36" s="15"/>
      <c r="H36" s="15"/>
      <c r="I36" s="16"/>
      <c r="J36" s="12"/>
      <c r="K36" s="12"/>
      <c r="L36" s="12"/>
      <c r="M36" s="12"/>
      <c r="N36" s="17"/>
      <c r="O36" s="17"/>
      <c r="P36" s="15"/>
      <c r="Q36" s="15"/>
      <c r="R36" s="15"/>
      <c r="S36" s="15"/>
    </row>
    <row r="37" spans="1:19" ht="17.45" hidden="1" customHeight="1" x14ac:dyDescent="0.3">
      <c r="A37" s="12" t="s">
        <v>13</v>
      </c>
      <c r="B37" s="12" t="s">
        <v>19</v>
      </c>
      <c r="C37" s="12" t="s">
        <v>7087</v>
      </c>
      <c r="D37" s="18">
        <v>46115</v>
      </c>
      <c r="E37" s="19" t="s">
        <v>16</v>
      </c>
      <c r="F37" s="12"/>
      <c r="G37" s="15"/>
      <c r="H37" s="15"/>
      <c r="I37" s="16"/>
      <c r="J37" s="12"/>
      <c r="K37" s="12"/>
      <c r="L37" s="12"/>
      <c r="M37" s="12"/>
      <c r="N37" s="17"/>
      <c r="O37" s="17"/>
      <c r="P37" s="15"/>
      <c r="Q37" s="15"/>
      <c r="R37" s="15"/>
      <c r="S37" s="15"/>
    </row>
    <row r="38" spans="1:19" ht="17.45" hidden="1" customHeight="1" x14ac:dyDescent="0.3">
      <c r="A38" s="12" t="s">
        <v>13</v>
      </c>
      <c r="B38" s="12" t="s">
        <v>19</v>
      </c>
      <c r="C38" s="12" t="s">
        <v>7087</v>
      </c>
      <c r="D38" s="18">
        <v>46206</v>
      </c>
      <c r="E38" s="19" t="s">
        <v>17</v>
      </c>
      <c r="F38" s="12"/>
      <c r="G38" s="15"/>
      <c r="H38" s="15"/>
      <c r="I38" s="16"/>
      <c r="J38" s="12"/>
      <c r="K38" s="12"/>
      <c r="L38" s="12"/>
      <c r="M38" s="12"/>
      <c r="N38" s="17"/>
      <c r="O38" s="17"/>
      <c r="P38" s="15"/>
      <c r="Q38" s="15"/>
      <c r="R38" s="15"/>
      <c r="S38" s="15"/>
    </row>
    <row r="39" spans="1:19" ht="17.45" hidden="1" customHeight="1" x14ac:dyDescent="0.3">
      <c r="A39" s="12" t="s">
        <v>13</v>
      </c>
      <c r="B39" s="12" t="s">
        <v>19</v>
      </c>
      <c r="C39" s="12" t="s">
        <v>7087</v>
      </c>
      <c r="D39" s="18">
        <v>46298</v>
      </c>
      <c r="E39" s="19" t="s">
        <v>18</v>
      </c>
      <c r="F39" s="12"/>
      <c r="G39" s="15"/>
      <c r="H39" s="15"/>
      <c r="I39" s="16"/>
      <c r="J39" s="12"/>
      <c r="K39" s="12"/>
      <c r="L39" s="12"/>
      <c r="M39" s="12"/>
      <c r="N39" s="17"/>
      <c r="O39" s="17"/>
      <c r="P39" s="15"/>
      <c r="Q39" s="15"/>
      <c r="R39" s="15"/>
      <c r="S39" s="15"/>
    </row>
    <row r="40" spans="1:19" ht="17.45" hidden="1" customHeight="1" x14ac:dyDescent="0.3">
      <c r="A40" s="12" t="s">
        <v>13</v>
      </c>
      <c r="B40" s="12" t="s">
        <v>19</v>
      </c>
      <c r="C40" s="12" t="s">
        <v>7087</v>
      </c>
      <c r="D40" s="18">
        <v>46390</v>
      </c>
      <c r="E40" s="19" t="s">
        <v>15</v>
      </c>
      <c r="F40" s="12"/>
      <c r="G40" s="15"/>
      <c r="H40" s="15"/>
      <c r="I40" s="16"/>
      <c r="J40" s="12"/>
      <c r="K40" s="12"/>
      <c r="L40" s="12"/>
      <c r="M40" s="12"/>
      <c r="N40" s="17"/>
      <c r="O40" s="17"/>
      <c r="P40" s="15"/>
      <c r="Q40" s="15"/>
      <c r="R40" s="15"/>
      <c r="S40" s="15"/>
    </row>
    <row r="41" spans="1:19" ht="17.45" hidden="1" customHeight="1" x14ac:dyDescent="0.3">
      <c r="A41" s="12" t="s">
        <v>13</v>
      </c>
      <c r="B41" s="12" t="s">
        <v>19</v>
      </c>
      <c r="C41" s="12" t="s">
        <v>7087</v>
      </c>
      <c r="D41" s="18">
        <v>46481</v>
      </c>
      <c r="E41" s="19" t="s">
        <v>16</v>
      </c>
      <c r="F41" s="12"/>
      <c r="G41" s="15"/>
      <c r="H41" s="15"/>
      <c r="I41" s="16"/>
      <c r="J41" s="12"/>
      <c r="K41" s="12"/>
      <c r="L41" s="12"/>
      <c r="M41" s="12"/>
      <c r="N41" s="17"/>
      <c r="O41" s="17"/>
      <c r="P41" s="15"/>
      <c r="Q41" s="15"/>
      <c r="R41" s="15"/>
      <c r="S41" s="15"/>
    </row>
    <row r="42" spans="1:19" ht="17.45" hidden="1" customHeight="1" x14ac:dyDescent="0.3">
      <c r="A42" s="12" t="s">
        <v>13</v>
      </c>
      <c r="B42" s="12" t="s">
        <v>19</v>
      </c>
      <c r="C42" s="12" t="s">
        <v>7087</v>
      </c>
      <c r="D42" s="18">
        <v>46572</v>
      </c>
      <c r="E42" s="19" t="s">
        <v>17</v>
      </c>
      <c r="F42" s="12"/>
      <c r="G42" s="15"/>
      <c r="H42" s="15"/>
      <c r="I42" s="16"/>
      <c r="J42" s="12"/>
      <c r="K42" s="12"/>
      <c r="L42" s="12"/>
      <c r="M42" s="12"/>
      <c r="N42" s="17"/>
      <c r="O42" s="17"/>
      <c r="P42" s="15"/>
      <c r="Q42" s="15"/>
      <c r="R42" s="15"/>
      <c r="S42" s="15"/>
    </row>
    <row r="43" spans="1:19" ht="17.45" hidden="1" customHeight="1" x14ac:dyDescent="0.3">
      <c r="A43" s="12" t="s">
        <v>13</v>
      </c>
      <c r="B43" s="12" t="s">
        <v>19</v>
      </c>
      <c r="C43" s="12" t="s">
        <v>7087</v>
      </c>
      <c r="D43" s="18">
        <v>46664</v>
      </c>
      <c r="E43" s="19" t="s">
        <v>18</v>
      </c>
      <c r="F43" s="12"/>
      <c r="G43" s="15"/>
      <c r="H43" s="15"/>
      <c r="I43" s="16"/>
      <c r="J43" s="12"/>
      <c r="K43" s="12"/>
      <c r="L43" s="12"/>
      <c r="M43" s="12"/>
      <c r="N43" s="17"/>
      <c r="O43" s="17"/>
      <c r="P43" s="15"/>
      <c r="Q43" s="15"/>
      <c r="R43" s="15"/>
      <c r="S43" s="15"/>
    </row>
    <row r="44" spans="1:19" ht="17.45" hidden="1" customHeight="1" x14ac:dyDescent="0.3">
      <c r="A44" s="12" t="s">
        <v>13</v>
      </c>
      <c r="B44" s="12" t="s">
        <v>20</v>
      </c>
      <c r="C44" s="12" t="s">
        <v>7087</v>
      </c>
      <c r="D44" s="13">
        <v>44927</v>
      </c>
      <c r="E44" s="14" t="s">
        <v>15</v>
      </c>
      <c r="F44" s="12"/>
      <c r="G44" s="15"/>
      <c r="H44" s="15"/>
      <c r="I44" s="16"/>
      <c r="J44" s="12"/>
      <c r="K44" s="12"/>
      <c r="L44" s="12"/>
      <c r="M44" s="12"/>
      <c r="N44" s="17"/>
      <c r="O44" s="17"/>
      <c r="P44" s="15"/>
      <c r="Q44" s="15"/>
      <c r="R44" s="15"/>
      <c r="S44" s="15"/>
    </row>
    <row r="45" spans="1:19" ht="17.45" hidden="1" customHeight="1" x14ac:dyDescent="0.3">
      <c r="A45" s="12" t="s">
        <v>13</v>
      </c>
      <c r="B45" s="12" t="s">
        <v>20</v>
      </c>
      <c r="C45" s="12" t="s">
        <v>7087</v>
      </c>
      <c r="D45" s="18">
        <v>45017</v>
      </c>
      <c r="E45" s="19" t="s">
        <v>16</v>
      </c>
      <c r="F45" s="12"/>
      <c r="G45" s="15"/>
      <c r="H45" s="15"/>
      <c r="I45" s="16"/>
      <c r="J45" s="12"/>
      <c r="K45" s="12"/>
      <c r="L45" s="12"/>
      <c r="M45" s="12"/>
      <c r="N45" s="17"/>
      <c r="O45" s="17"/>
      <c r="P45" s="15"/>
      <c r="Q45" s="15"/>
      <c r="R45" s="15"/>
      <c r="S45" s="15"/>
    </row>
    <row r="46" spans="1:19" ht="17.45" hidden="1" customHeight="1" x14ac:dyDescent="0.3">
      <c r="A46" s="12" t="s">
        <v>13</v>
      </c>
      <c r="B46" s="12" t="s">
        <v>20</v>
      </c>
      <c r="C46" s="12" t="s">
        <v>7087</v>
      </c>
      <c r="D46" s="18">
        <v>45108</v>
      </c>
      <c r="E46" s="19" t="s">
        <v>17</v>
      </c>
      <c r="F46" s="12"/>
      <c r="G46" s="15"/>
      <c r="H46" s="15"/>
      <c r="I46" s="16"/>
      <c r="J46" s="12"/>
      <c r="K46" s="12"/>
      <c r="L46" s="12"/>
      <c r="M46" s="12"/>
      <c r="N46" s="17"/>
      <c r="O46" s="17"/>
      <c r="P46" s="15"/>
      <c r="Q46" s="15"/>
      <c r="R46" s="15"/>
      <c r="S46" s="15"/>
    </row>
    <row r="47" spans="1:19" ht="17.45" hidden="1" customHeight="1" x14ac:dyDescent="0.3">
      <c r="A47" s="12" t="s">
        <v>13</v>
      </c>
      <c r="B47" s="12" t="s">
        <v>20</v>
      </c>
      <c r="C47" s="12" t="s">
        <v>7087</v>
      </c>
      <c r="D47" s="18">
        <v>45200</v>
      </c>
      <c r="E47" s="19" t="s">
        <v>18</v>
      </c>
      <c r="F47" s="12"/>
      <c r="G47" s="15"/>
      <c r="H47" s="15"/>
      <c r="I47" s="16"/>
      <c r="J47" s="12"/>
      <c r="K47" s="12"/>
      <c r="L47" s="12"/>
      <c r="M47" s="12"/>
      <c r="N47" s="17"/>
      <c r="O47" s="17"/>
      <c r="P47" s="15"/>
      <c r="Q47" s="15"/>
      <c r="R47" s="15"/>
      <c r="S47" s="15"/>
    </row>
    <row r="48" spans="1:19" ht="17.45" hidden="1" customHeight="1" x14ac:dyDescent="0.3">
      <c r="A48" s="12" t="s">
        <v>13</v>
      </c>
      <c r="B48" s="12" t="s">
        <v>20</v>
      </c>
      <c r="C48" s="12" t="s">
        <v>7087</v>
      </c>
      <c r="D48" s="18">
        <v>45292</v>
      </c>
      <c r="E48" s="19" t="s">
        <v>15</v>
      </c>
      <c r="F48" s="12"/>
      <c r="G48" s="15"/>
      <c r="H48" s="15"/>
      <c r="I48" s="16"/>
      <c r="J48" s="12"/>
      <c r="K48" s="12"/>
      <c r="L48" s="12"/>
      <c r="M48" s="12"/>
      <c r="N48" s="17"/>
      <c r="O48" s="17"/>
      <c r="P48" s="15"/>
      <c r="Q48" s="15"/>
      <c r="R48" s="15"/>
      <c r="S48" s="15"/>
    </row>
    <row r="49" spans="1:19" ht="17.45" hidden="1" customHeight="1" x14ac:dyDescent="0.3">
      <c r="A49" s="12" t="s">
        <v>13</v>
      </c>
      <c r="B49" s="12" t="s">
        <v>20</v>
      </c>
      <c r="C49" s="12" t="s">
        <v>7087</v>
      </c>
      <c r="D49" s="18">
        <v>45383</v>
      </c>
      <c r="E49" s="19" t="s">
        <v>16</v>
      </c>
      <c r="F49" s="12"/>
      <c r="G49" s="15"/>
      <c r="H49" s="15"/>
      <c r="I49" s="16"/>
      <c r="J49" s="12"/>
      <c r="K49" s="12"/>
      <c r="L49" s="12"/>
      <c r="M49" s="12"/>
      <c r="N49" s="17"/>
      <c r="O49" s="17"/>
      <c r="P49" s="15"/>
      <c r="Q49" s="15"/>
      <c r="R49" s="15"/>
      <c r="S49" s="15"/>
    </row>
    <row r="50" spans="1:19" ht="17.45" hidden="1" customHeight="1" x14ac:dyDescent="0.3">
      <c r="A50" s="12" t="s">
        <v>13</v>
      </c>
      <c r="B50" s="12" t="s">
        <v>20</v>
      </c>
      <c r="C50" s="12" t="s">
        <v>7087</v>
      </c>
      <c r="D50" s="18">
        <v>45474</v>
      </c>
      <c r="E50" s="19" t="s">
        <v>17</v>
      </c>
      <c r="F50" s="12"/>
      <c r="G50" s="15"/>
      <c r="H50" s="15"/>
      <c r="I50" s="16"/>
      <c r="J50" s="12"/>
      <c r="K50" s="12"/>
      <c r="L50" s="12"/>
      <c r="M50" s="12"/>
      <c r="N50" s="17"/>
      <c r="O50" s="17"/>
      <c r="P50" s="15"/>
      <c r="Q50" s="15"/>
      <c r="R50" s="15"/>
      <c r="S50" s="15"/>
    </row>
    <row r="51" spans="1:19" ht="17.45" hidden="1" customHeight="1" x14ac:dyDescent="0.3">
      <c r="A51" s="12" t="s">
        <v>13</v>
      </c>
      <c r="B51" s="12" t="s">
        <v>20</v>
      </c>
      <c r="C51" s="12" t="s">
        <v>7087</v>
      </c>
      <c r="D51" s="18">
        <v>45566</v>
      </c>
      <c r="E51" s="19" t="s">
        <v>18</v>
      </c>
      <c r="F51" s="12"/>
      <c r="G51" s="15"/>
      <c r="H51" s="15"/>
      <c r="I51" s="16"/>
      <c r="J51" s="12"/>
      <c r="K51" s="12"/>
      <c r="L51" s="12"/>
      <c r="M51" s="12"/>
      <c r="N51" s="17"/>
      <c r="O51" s="17"/>
      <c r="P51" s="15"/>
      <c r="Q51" s="15"/>
      <c r="R51" s="15"/>
      <c r="S51" s="15"/>
    </row>
    <row r="52" spans="1:19" ht="17.45" hidden="1" customHeight="1" x14ac:dyDescent="0.3">
      <c r="A52" s="12" t="s">
        <v>13</v>
      </c>
      <c r="B52" s="12" t="s">
        <v>20</v>
      </c>
      <c r="C52" s="12" t="s">
        <v>7087</v>
      </c>
      <c r="D52" s="18">
        <v>45658</v>
      </c>
      <c r="E52" s="19" t="s">
        <v>15</v>
      </c>
      <c r="F52" s="12"/>
      <c r="G52" s="15"/>
      <c r="H52" s="15"/>
      <c r="I52" s="16"/>
      <c r="J52" s="12"/>
      <c r="K52" s="12"/>
      <c r="L52" s="12"/>
      <c r="M52" s="12"/>
      <c r="N52" s="17"/>
      <c r="O52" s="17"/>
      <c r="P52" s="15"/>
      <c r="Q52" s="15"/>
      <c r="R52" s="15"/>
      <c r="S52" s="15"/>
    </row>
    <row r="53" spans="1:19" ht="17.45" hidden="1" customHeight="1" x14ac:dyDescent="0.3">
      <c r="A53" s="12" t="s">
        <v>13</v>
      </c>
      <c r="B53" s="12" t="s">
        <v>20</v>
      </c>
      <c r="C53" s="12" t="s">
        <v>7087</v>
      </c>
      <c r="D53" s="18">
        <v>45749</v>
      </c>
      <c r="E53" s="19" t="s">
        <v>16</v>
      </c>
      <c r="F53" s="12"/>
      <c r="G53" s="15"/>
      <c r="H53" s="15"/>
      <c r="I53" s="16"/>
      <c r="J53" s="12"/>
      <c r="K53" s="12"/>
      <c r="L53" s="12"/>
      <c r="M53" s="12"/>
      <c r="N53" s="17"/>
      <c r="O53" s="17"/>
      <c r="P53" s="15"/>
      <c r="Q53" s="15"/>
      <c r="R53" s="15"/>
      <c r="S53" s="15"/>
    </row>
    <row r="54" spans="1:19" ht="17.45" hidden="1" customHeight="1" x14ac:dyDescent="0.3">
      <c r="A54" s="12" t="s">
        <v>13</v>
      </c>
      <c r="B54" s="12" t="s">
        <v>20</v>
      </c>
      <c r="C54" s="12" t="s">
        <v>7087</v>
      </c>
      <c r="D54" s="18">
        <v>45840</v>
      </c>
      <c r="E54" s="19" t="s">
        <v>17</v>
      </c>
      <c r="F54" s="12"/>
      <c r="G54" s="15"/>
      <c r="H54" s="15"/>
      <c r="I54" s="16"/>
      <c r="J54" s="12"/>
      <c r="K54" s="12"/>
      <c r="L54" s="12"/>
      <c r="M54" s="12"/>
      <c r="N54" s="17"/>
      <c r="O54" s="17"/>
      <c r="P54" s="15"/>
      <c r="Q54" s="15"/>
      <c r="R54" s="15"/>
      <c r="S54" s="15"/>
    </row>
    <row r="55" spans="1:19" ht="17.45" hidden="1" customHeight="1" x14ac:dyDescent="0.3">
      <c r="A55" s="12" t="s">
        <v>13</v>
      </c>
      <c r="B55" s="12" t="s">
        <v>20</v>
      </c>
      <c r="C55" s="12" t="s">
        <v>7087</v>
      </c>
      <c r="D55" s="18">
        <v>45932</v>
      </c>
      <c r="E55" s="19" t="s">
        <v>18</v>
      </c>
      <c r="F55" s="12"/>
      <c r="G55" s="15"/>
      <c r="H55" s="15"/>
      <c r="I55" s="16"/>
      <c r="J55" s="12"/>
      <c r="K55" s="12"/>
      <c r="L55" s="12"/>
      <c r="M55" s="12"/>
      <c r="N55" s="17"/>
      <c r="O55" s="17"/>
      <c r="P55" s="15"/>
      <c r="Q55" s="15"/>
      <c r="R55" s="15"/>
      <c r="S55" s="15"/>
    </row>
    <row r="56" spans="1:19" ht="17.45" hidden="1" customHeight="1" x14ac:dyDescent="0.3">
      <c r="A56" s="12" t="s">
        <v>13</v>
      </c>
      <c r="B56" s="12" t="s">
        <v>20</v>
      </c>
      <c r="C56" s="12" t="s">
        <v>7087</v>
      </c>
      <c r="D56" s="18">
        <v>46024</v>
      </c>
      <c r="E56" s="19" t="s">
        <v>15</v>
      </c>
      <c r="F56" s="12"/>
      <c r="G56" s="15"/>
      <c r="H56" s="15"/>
      <c r="I56" s="16"/>
      <c r="J56" s="12"/>
      <c r="K56" s="12"/>
      <c r="L56" s="12"/>
      <c r="M56" s="12"/>
      <c r="N56" s="17"/>
      <c r="O56" s="17"/>
      <c r="P56" s="15"/>
      <c r="Q56" s="15"/>
      <c r="R56" s="15"/>
      <c r="S56" s="15"/>
    </row>
    <row r="57" spans="1:19" ht="17.45" hidden="1" customHeight="1" x14ac:dyDescent="0.3">
      <c r="A57" s="12" t="s">
        <v>13</v>
      </c>
      <c r="B57" s="12" t="s">
        <v>20</v>
      </c>
      <c r="C57" s="12" t="s">
        <v>7087</v>
      </c>
      <c r="D57" s="18">
        <v>46115</v>
      </c>
      <c r="E57" s="19" t="s">
        <v>16</v>
      </c>
      <c r="F57" s="12"/>
      <c r="G57" s="15"/>
      <c r="H57" s="15"/>
      <c r="I57" s="16"/>
      <c r="J57" s="12"/>
      <c r="K57" s="12"/>
      <c r="L57" s="12"/>
      <c r="M57" s="12"/>
      <c r="N57" s="17"/>
      <c r="O57" s="17"/>
      <c r="P57" s="15"/>
      <c r="Q57" s="15"/>
      <c r="R57" s="15"/>
      <c r="S57" s="15"/>
    </row>
    <row r="58" spans="1:19" ht="17.45" hidden="1" customHeight="1" x14ac:dyDescent="0.3">
      <c r="A58" s="12" t="s">
        <v>13</v>
      </c>
      <c r="B58" s="12" t="s">
        <v>20</v>
      </c>
      <c r="C58" s="12" t="s">
        <v>7087</v>
      </c>
      <c r="D58" s="18">
        <v>46206</v>
      </c>
      <c r="E58" s="19" t="s">
        <v>17</v>
      </c>
      <c r="F58" s="12"/>
      <c r="G58" s="15"/>
      <c r="H58" s="15"/>
      <c r="I58" s="16"/>
      <c r="J58" s="12"/>
      <c r="K58" s="12"/>
      <c r="L58" s="12"/>
      <c r="M58" s="12"/>
      <c r="N58" s="17"/>
      <c r="O58" s="17"/>
      <c r="P58" s="15"/>
      <c r="Q58" s="15"/>
      <c r="R58" s="15"/>
      <c r="S58" s="15"/>
    </row>
    <row r="59" spans="1:19" ht="17.45" hidden="1" customHeight="1" x14ac:dyDescent="0.3">
      <c r="A59" s="12" t="s">
        <v>13</v>
      </c>
      <c r="B59" s="12" t="s">
        <v>20</v>
      </c>
      <c r="C59" s="12" t="s">
        <v>7087</v>
      </c>
      <c r="D59" s="18">
        <v>46298</v>
      </c>
      <c r="E59" s="19" t="s">
        <v>18</v>
      </c>
      <c r="F59" s="12"/>
      <c r="G59" s="15"/>
      <c r="H59" s="15"/>
      <c r="I59" s="16"/>
      <c r="J59" s="12"/>
      <c r="K59" s="12"/>
      <c r="L59" s="12"/>
      <c r="M59" s="12"/>
      <c r="N59" s="17"/>
      <c r="O59" s="17"/>
      <c r="P59" s="15"/>
      <c r="Q59" s="15"/>
      <c r="R59" s="15"/>
      <c r="S59" s="15"/>
    </row>
    <row r="60" spans="1:19" ht="17.45" hidden="1" customHeight="1" x14ac:dyDescent="0.3">
      <c r="A60" s="12" t="s">
        <v>13</v>
      </c>
      <c r="B60" s="12" t="s">
        <v>20</v>
      </c>
      <c r="C60" s="12" t="s">
        <v>7087</v>
      </c>
      <c r="D60" s="18">
        <v>46390</v>
      </c>
      <c r="E60" s="19" t="s">
        <v>15</v>
      </c>
      <c r="F60" s="12"/>
      <c r="G60" s="15"/>
      <c r="H60" s="15"/>
      <c r="I60" s="16"/>
      <c r="J60" s="12"/>
      <c r="K60" s="12"/>
      <c r="L60" s="12"/>
      <c r="M60" s="12"/>
      <c r="N60" s="17"/>
      <c r="O60" s="17"/>
      <c r="P60" s="15"/>
      <c r="Q60" s="15"/>
      <c r="R60" s="15"/>
      <c r="S60" s="15"/>
    </row>
    <row r="61" spans="1:19" ht="17.45" hidden="1" customHeight="1" x14ac:dyDescent="0.3">
      <c r="A61" s="12" t="s">
        <v>13</v>
      </c>
      <c r="B61" s="12" t="s">
        <v>20</v>
      </c>
      <c r="C61" s="12" t="s">
        <v>7087</v>
      </c>
      <c r="D61" s="18">
        <v>46481</v>
      </c>
      <c r="E61" s="19" t="s">
        <v>16</v>
      </c>
      <c r="F61" s="12"/>
      <c r="G61" s="15"/>
      <c r="H61" s="15"/>
      <c r="I61" s="16"/>
      <c r="J61" s="12"/>
      <c r="K61" s="12"/>
      <c r="L61" s="12"/>
      <c r="M61" s="12"/>
      <c r="N61" s="17"/>
      <c r="O61" s="17"/>
      <c r="P61" s="15"/>
      <c r="Q61" s="15"/>
      <c r="R61" s="15"/>
      <c r="S61" s="15"/>
    </row>
    <row r="62" spans="1:19" ht="17.45" hidden="1" customHeight="1" x14ac:dyDescent="0.3">
      <c r="A62" s="12" t="s">
        <v>13</v>
      </c>
      <c r="B62" s="12" t="s">
        <v>20</v>
      </c>
      <c r="C62" s="12" t="s">
        <v>7087</v>
      </c>
      <c r="D62" s="18">
        <v>46572</v>
      </c>
      <c r="E62" s="19" t="s">
        <v>17</v>
      </c>
      <c r="F62" s="12"/>
      <c r="G62" s="15"/>
      <c r="H62" s="15"/>
      <c r="I62" s="16"/>
      <c r="J62" s="12"/>
      <c r="K62" s="12"/>
      <c r="L62" s="12"/>
      <c r="M62" s="12"/>
      <c r="N62" s="17"/>
      <c r="O62" s="17"/>
      <c r="P62" s="15"/>
      <c r="Q62" s="15"/>
      <c r="R62" s="15"/>
      <c r="S62" s="15"/>
    </row>
    <row r="63" spans="1:19" ht="17.45" hidden="1" customHeight="1" x14ac:dyDescent="0.3">
      <c r="A63" s="12" t="s">
        <v>13</v>
      </c>
      <c r="B63" s="12" t="s">
        <v>20</v>
      </c>
      <c r="C63" s="12" t="s">
        <v>7087</v>
      </c>
      <c r="D63" s="18">
        <v>46664</v>
      </c>
      <c r="E63" s="19" t="s">
        <v>18</v>
      </c>
      <c r="F63" s="12"/>
      <c r="G63" s="15"/>
      <c r="H63" s="15"/>
      <c r="I63" s="16"/>
      <c r="J63" s="12"/>
      <c r="K63" s="12"/>
      <c r="L63" s="12"/>
      <c r="M63" s="12"/>
      <c r="N63" s="17"/>
      <c r="O63" s="17"/>
      <c r="P63" s="15"/>
      <c r="Q63" s="15"/>
      <c r="R63" s="15"/>
      <c r="S63" s="15"/>
    </row>
    <row r="64" spans="1:19" ht="17.45" hidden="1" customHeight="1" x14ac:dyDescent="0.3">
      <c r="A64" s="12" t="s">
        <v>13</v>
      </c>
      <c r="B64" s="12" t="s">
        <v>21</v>
      </c>
      <c r="C64" s="12" t="s">
        <v>7087</v>
      </c>
      <c r="D64" s="13">
        <v>44927</v>
      </c>
      <c r="E64" s="14" t="s">
        <v>15</v>
      </c>
      <c r="F64" s="12"/>
      <c r="G64" s="15"/>
      <c r="H64" s="15"/>
      <c r="I64" s="16"/>
      <c r="J64" s="12"/>
      <c r="K64" s="12"/>
      <c r="L64" s="12"/>
      <c r="M64" s="12"/>
      <c r="N64" s="17"/>
      <c r="O64" s="17"/>
      <c r="P64" s="15"/>
      <c r="Q64" s="15"/>
      <c r="R64" s="15"/>
      <c r="S64" s="15"/>
    </row>
    <row r="65" spans="1:19" ht="17.45" hidden="1" customHeight="1" x14ac:dyDescent="0.3">
      <c r="A65" s="12" t="s">
        <v>13</v>
      </c>
      <c r="B65" s="12" t="s">
        <v>21</v>
      </c>
      <c r="C65" s="12" t="s">
        <v>7087</v>
      </c>
      <c r="D65" s="18">
        <v>45017</v>
      </c>
      <c r="E65" s="19" t="s">
        <v>16</v>
      </c>
      <c r="F65" s="12"/>
      <c r="G65" s="15"/>
      <c r="H65" s="15"/>
      <c r="I65" s="16"/>
      <c r="J65" s="12"/>
      <c r="K65" s="12"/>
      <c r="L65" s="12"/>
      <c r="M65" s="12"/>
      <c r="N65" s="17"/>
      <c r="O65" s="17"/>
      <c r="P65" s="15"/>
      <c r="Q65" s="15"/>
      <c r="R65" s="15"/>
      <c r="S65" s="15"/>
    </row>
    <row r="66" spans="1:19" ht="17.45" hidden="1" customHeight="1" x14ac:dyDescent="0.3">
      <c r="A66" s="12" t="s">
        <v>13</v>
      </c>
      <c r="B66" s="12" t="s">
        <v>21</v>
      </c>
      <c r="C66" s="12" t="s">
        <v>7087</v>
      </c>
      <c r="D66" s="18">
        <v>45108</v>
      </c>
      <c r="E66" s="19" t="s">
        <v>17</v>
      </c>
      <c r="F66" s="12"/>
      <c r="G66" s="15"/>
      <c r="H66" s="15"/>
      <c r="I66" s="16"/>
      <c r="J66" s="12"/>
      <c r="K66" s="12"/>
      <c r="L66" s="12"/>
      <c r="M66" s="12"/>
      <c r="N66" s="17"/>
      <c r="O66" s="17"/>
      <c r="P66" s="15"/>
      <c r="Q66" s="15"/>
      <c r="R66" s="15"/>
      <c r="S66" s="15"/>
    </row>
    <row r="67" spans="1:19" ht="17.45" hidden="1" customHeight="1" x14ac:dyDescent="0.3">
      <c r="A67" s="12" t="s">
        <v>13</v>
      </c>
      <c r="B67" s="12" t="s">
        <v>21</v>
      </c>
      <c r="C67" s="12" t="s">
        <v>7087</v>
      </c>
      <c r="D67" s="18">
        <v>45200</v>
      </c>
      <c r="E67" s="19" t="s">
        <v>18</v>
      </c>
      <c r="F67" s="12"/>
      <c r="G67" s="15"/>
      <c r="H67" s="15"/>
      <c r="I67" s="16"/>
      <c r="J67" s="12"/>
      <c r="K67" s="12"/>
      <c r="L67" s="12"/>
      <c r="M67" s="12"/>
      <c r="N67" s="17"/>
      <c r="O67" s="17"/>
      <c r="P67" s="15"/>
      <c r="Q67" s="15"/>
      <c r="R67" s="15"/>
      <c r="S67" s="15"/>
    </row>
    <row r="68" spans="1:19" ht="17.45" hidden="1" customHeight="1" x14ac:dyDescent="0.3">
      <c r="A68" s="12" t="s">
        <v>13</v>
      </c>
      <c r="B68" s="12" t="s">
        <v>21</v>
      </c>
      <c r="C68" s="12" t="s">
        <v>7087</v>
      </c>
      <c r="D68" s="18">
        <v>45292</v>
      </c>
      <c r="E68" s="19" t="s">
        <v>15</v>
      </c>
      <c r="F68" s="12"/>
      <c r="G68" s="15"/>
      <c r="H68" s="15"/>
      <c r="I68" s="16"/>
      <c r="J68" s="12"/>
      <c r="K68" s="12"/>
      <c r="L68" s="12"/>
      <c r="M68" s="12"/>
      <c r="N68" s="17"/>
      <c r="O68" s="17"/>
      <c r="P68" s="15"/>
      <c r="Q68" s="15"/>
      <c r="R68" s="15"/>
      <c r="S68" s="15"/>
    </row>
    <row r="69" spans="1:19" ht="17.45" hidden="1" customHeight="1" x14ac:dyDescent="0.3">
      <c r="A69" s="12" t="s">
        <v>13</v>
      </c>
      <c r="B69" s="12" t="s">
        <v>21</v>
      </c>
      <c r="C69" s="12" t="s">
        <v>7087</v>
      </c>
      <c r="D69" s="18">
        <v>45383</v>
      </c>
      <c r="E69" s="19" t="s">
        <v>16</v>
      </c>
      <c r="F69" s="12"/>
      <c r="G69" s="15"/>
      <c r="H69" s="15"/>
      <c r="I69" s="16"/>
      <c r="J69" s="12"/>
      <c r="K69" s="12"/>
      <c r="L69" s="12"/>
      <c r="M69" s="12"/>
      <c r="N69" s="17"/>
      <c r="O69" s="17"/>
      <c r="P69" s="15"/>
      <c r="Q69" s="15"/>
      <c r="R69" s="15"/>
      <c r="S69" s="15"/>
    </row>
    <row r="70" spans="1:19" ht="17.45" hidden="1" customHeight="1" x14ac:dyDescent="0.3">
      <c r="A70" s="12" t="s">
        <v>13</v>
      </c>
      <c r="B70" s="12" t="s">
        <v>21</v>
      </c>
      <c r="C70" s="12" t="s">
        <v>7087</v>
      </c>
      <c r="D70" s="18">
        <v>45474</v>
      </c>
      <c r="E70" s="19" t="s">
        <v>17</v>
      </c>
      <c r="F70" s="12"/>
      <c r="G70" s="15"/>
      <c r="H70" s="15"/>
      <c r="I70" s="16"/>
      <c r="J70" s="12"/>
      <c r="K70" s="12"/>
      <c r="L70" s="12"/>
      <c r="M70" s="12"/>
      <c r="N70" s="17"/>
      <c r="O70" s="17"/>
      <c r="P70" s="15"/>
      <c r="Q70" s="15"/>
      <c r="R70" s="15"/>
      <c r="S70" s="15"/>
    </row>
    <row r="71" spans="1:19" ht="17.45" hidden="1" customHeight="1" x14ac:dyDescent="0.3">
      <c r="A71" s="12" t="s">
        <v>13</v>
      </c>
      <c r="B71" s="12" t="s">
        <v>21</v>
      </c>
      <c r="C71" s="12" t="s">
        <v>7087</v>
      </c>
      <c r="D71" s="18">
        <v>45566</v>
      </c>
      <c r="E71" s="19" t="s">
        <v>18</v>
      </c>
      <c r="F71" s="12"/>
      <c r="G71" s="15"/>
      <c r="H71" s="15"/>
      <c r="I71" s="16"/>
      <c r="J71" s="12"/>
      <c r="K71" s="12"/>
      <c r="L71" s="12"/>
      <c r="M71" s="12"/>
      <c r="N71" s="17"/>
      <c r="O71" s="17"/>
      <c r="P71" s="15"/>
      <c r="Q71" s="15"/>
      <c r="R71" s="15"/>
      <c r="S71" s="15"/>
    </row>
    <row r="72" spans="1:19" ht="17.45" hidden="1" customHeight="1" x14ac:dyDescent="0.3">
      <c r="A72" s="12" t="s">
        <v>13</v>
      </c>
      <c r="B72" s="12" t="s">
        <v>21</v>
      </c>
      <c r="C72" s="12" t="s">
        <v>7087</v>
      </c>
      <c r="D72" s="18">
        <v>45658</v>
      </c>
      <c r="E72" s="19" t="s">
        <v>15</v>
      </c>
      <c r="F72" s="12"/>
      <c r="G72" s="15"/>
      <c r="H72" s="15"/>
      <c r="I72" s="16"/>
      <c r="J72" s="12"/>
      <c r="K72" s="12"/>
      <c r="L72" s="12"/>
      <c r="M72" s="12"/>
      <c r="N72" s="17"/>
      <c r="O72" s="17"/>
      <c r="P72" s="15"/>
      <c r="Q72" s="15"/>
      <c r="R72" s="15"/>
      <c r="S72" s="15"/>
    </row>
    <row r="73" spans="1:19" ht="17.45" hidden="1" customHeight="1" x14ac:dyDescent="0.3">
      <c r="A73" s="12" t="s">
        <v>13</v>
      </c>
      <c r="B73" s="12" t="s">
        <v>21</v>
      </c>
      <c r="C73" s="12" t="s">
        <v>7087</v>
      </c>
      <c r="D73" s="18">
        <v>45749</v>
      </c>
      <c r="E73" s="19" t="s">
        <v>16</v>
      </c>
      <c r="F73" s="12"/>
      <c r="G73" s="15"/>
      <c r="H73" s="15"/>
      <c r="I73" s="16"/>
      <c r="J73" s="12"/>
      <c r="K73" s="12"/>
      <c r="L73" s="12"/>
      <c r="M73" s="12"/>
      <c r="N73" s="17"/>
      <c r="O73" s="17"/>
      <c r="P73" s="15"/>
      <c r="Q73" s="15"/>
      <c r="R73" s="15"/>
      <c r="S73" s="15"/>
    </row>
    <row r="74" spans="1:19" ht="17.45" hidden="1" customHeight="1" x14ac:dyDescent="0.3">
      <c r="A74" s="12" t="s">
        <v>13</v>
      </c>
      <c r="B74" s="12" t="s">
        <v>21</v>
      </c>
      <c r="C74" s="12" t="s">
        <v>7087</v>
      </c>
      <c r="D74" s="18">
        <v>45840</v>
      </c>
      <c r="E74" s="19" t="s">
        <v>17</v>
      </c>
      <c r="F74" s="12"/>
      <c r="G74" s="15"/>
      <c r="H74" s="15"/>
      <c r="I74" s="16"/>
      <c r="J74" s="12"/>
      <c r="K74" s="12"/>
      <c r="L74" s="12"/>
      <c r="M74" s="12"/>
      <c r="N74" s="17"/>
      <c r="O74" s="17"/>
      <c r="P74" s="15"/>
      <c r="Q74" s="15"/>
      <c r="R74" s="15"/>
      <c r="S74" s="15"/>
    </row>
    <row r="75" spans="1:19" ht="17.45" hidden="1" customHeight="1" x14ac:dyDescent="0.3">
      <c r="A75" s="12" t="s">
        <v>13</v>
      </c>
      <c r="B75" s="12" t="s">
        <v>21</v>
      </c>
      <c r="C75" s="12" t="s">
        <v>7087</v>
      </c>
      <c r="D75" s="18">
        <v>45932</v>
      </c>
      <c r="E75" s="19" t="s">
        <v>18</v>
      </c>
      <c r="F75" s="12"/>
      <c r="G75" s="15"/>
      <c r="H75" s="15"/>
      <c r="I75" s="16"/>
      <c r="J75" s="12"/>
      <c r="K75" s="12"/>
      <c r="L75" s="12"/>
      <c r="M75" s="12"/>
      <c r="N75" s="17"/>
      <c r="O75" s="17"/>
      <c r="P75" s="15"/>
      <c r="Q75" s="15"/>
      <c r="R75" s="15"/>
      <c r="S75" s="15"/>
    </row>
    <row r="76" spans="1:19" ht="17.45" hidden="1" customHeight="1" x14ac:dyDescent="0.3">
      <c r="A76" s="12" t="s">
        <v>13</v>
      </c>
      <c r="B76" s="12" t="s">
        <v>21</v>
      </c>
      <c r="C76" s="12" t="s">
        <v>7087</v>
      </c>
      <c r="D76" s="18">
        <v>46024</v>
      </c>
      <c r="E76" s="19" t="s">
        <v>15</v>
      </c>
      <c r="F76" s="12"/>
      <c r="G76" s="15"/>
      <c r="H76" s="15"/>
      <c r="I76" s="16"/>
      <c r="J76" s="12"/>
      <c r="K76" s="12"/>
      <c r="L76" s="12"/>
      <c r="M76" s="12"/>
      <c r="N76" s="17"/>
      <c r="O76" s="17"/>
      <c r="P76" s="15"/>
      <c r="Q76" s="15"/>
      <c r="R76" s="15"/>
      <c r="S76" s="15"/>
    </row>
    <row r="77" spans="1:19" ht="17.45" hidden="1" customHeight="1" x14ac:dyDescent="0.3">
      <c r="A77" s="12" t="s">
        <v>13</v>
      </c>
      <c r="B77" s="12" t="s">
        <v>21</v>
      </c>
      <c r="C77" s="12" t="s">
        <v>7087</v>
      </c>
      <c r="D77" s="18">
        <v>46115</v>
      </c>
      <c r="E77" s="19" t="s">
        <v>16</v>
      </c>
      <c r="F77" s="12"/>
      <c r="G77" s="15"/>
      <c r="H77" s="15"/>
      <c r="I77" s="16"/>
      <c r="J77" s="12"/>
      <c r="K77" s="12"/>
      <c r="L77" s="12"/>
      <c r="M77" s="12"/>
      <c r="N77" s="17"/>
      <c r="O77" s="17"/>
      <c r="P77" s="15"/>
      <c r="Q77" s="15"/>
      <c r="R77" s="15"/>
      <c r="S77" s="15"/>
    </row>
    <row r="78" spans="1:19" ht="17.45" hidden="1" customHeight="1" x14ac:dyDescent="0.3">
      <c r="A78" s="12" t="s">
        <v>13</v>
      </c>
      <c r="B78" s="12" t="s">
        <v>21</v>
      </c>
      <c r="C78" s="12" t="s">
        <v>7087</v>
      </c>
      <c r="D78" s="18">
        <v>46206</v>
      </c>
      <c r="E78" s="19" t="s">
        <v>17</v>
      </c>
      <c r="F78" s="12"/>
      <c r="G78" s="15"/>
      <c r="H78" s="15"/>
      <c r="I78" s="16"/>
      <c r="J78" s="12"/>
      <c r="K78" s="12"/>
      <c r="L78" s="12"/>
      <c r="M78" s="12"/>
      <c r="N78" s="17"/>
      <c r="O78" s="17"/>
      <c r="P78" s="15"/>
      <c r="Q78" s="15"/>
      <c r="R78" s="15"/>
      <c r="S78" s="15"/>
    </row>
    <row r="79" spans="1:19" ht="17.45" hidden="1" customHeight="1" x14ac:dyDescent="0.3">
      <c r="A79" s="12" t="s">
        <v>13</v>
      </c>
      <c r="B79" s="12" t="s">
        <v>21</v>
      </c>
      <c r="C79" s="12" t="s">
        <v>7087</v>
      </c>
      <c r="D79" s="18">
        <v>46298</v>
      </c>
      <c r="E79" s="19" t="s">
        <v>18</v>
      </c>
      <c r="F79" s="12"/>
      <c r="G79" s="15"/>
      <c r="H79" s="15"/>
      <c r="I79" s="16"/>
      <c r="J79" s="12"/>
      <c r="K79" s="12"/>
      <c r="L79" s="12"/>
      <c r="M79" s="12"/>
      <c r="N79" s="17"/>
      <c r="O79" s="17"/>
      <c r="P79" s="15"/>
      <c r="Q79" s="15"/>
      <c r="R79" s="15"/>
      <c r="S79" s="15"/>
    </row>
    <row r="80" spans="1:19" ht="17.45" hidden="1" customHeight="1" x14ac:dyDescent="0.3">
      <c r="A80" s="12" t="s">
        <v>13</v>
      </c>
      <c r="B80" s="12" t="s">
        <v>21</v>
      </c>
      <c r="C80" s="12" t="s">
        <v>7087</v>
      </c>
      <c r="D80" s="18">
        <v>46390</v>
      </c>
      <c r="E80" s="19" t="s">
        <v>15</v>
      </c>
      <c r="F80" s="12"/>
      <c r="G80" s="15"/>
      <c r="H80" s="15"/>
      <c r="I80" s="16"/>
      <c r="J80" s="12"/>
      <c r="K80" s="12"/>
      <c r="L80" s="12"/>
      <c r="M80" s="12"/>
      <c r="N80" s="17"/>
      <c r="O80" s="17"/>
      <c r="P80" s="15"/>
      <c r="Q80" s="15"/>
      <c r="R80" s="15"/>
      <c r="S80" s="15"/>
    </row>
    <row r="81" spans="1:19" ht="17.45" hidden="1" customHeight="1" x14ac:dyDescent="0.3">
      <c r="A81" s="12" t="s">
        <v>13</v>
      </c>
      <c r="B81" s="12" t="s">
        <v>21</v>
      </c>
      <c r="C81" s="12" t="s">
        <v>7087</v>
      </c>
      <c r="D81" s="18">
        <v>46481</v>
      </c>
      <c r="E81" s="19" t="s">
        <v>16</v>
      </c>
      <c r="F81" s="12"/>
      <c r="G81" s="15"/>
      <c r="H81" s="15"/>
      <c r="I81" s="16"/>
      <c r="J81" s="12"/>
      <c r="K81" s="12"/>
      <c r="L81" s="12"/>
      <c r="M81" s="12"/>
      <c r="N81" s="17"/>
      <c r="O81" s="17"/>
      <c r="P81" s="15"/>
      <c r="Q81" s="15"/>
      <c r="R81" s="15"/>
      <c r="S81" s="15"/>
    </row>
    <row r="82" spans="1:19" ht="17.45" hidden="1" customHeight="1" x14ac:dyDescent="0.3">
      <c r="A82" s="12" t="s">
        <v>13</v>
      </c>
      <c r="B82" s="12" t="s">
        <v>21</v>
      </c>
      <c r="C82" s="12" t="s">
        <v>7087</v>
      </c>
      <c r="D82" s="18">
        <v>46572</v>
      </c>
      <c r="E82" s="19" t="s">
        <v>17</v>
      </c>
      <c r="F82" s="12"/>
      <c r="G82" s="15"/>
      <c r="H82" s="15"/>
      <c r="I82" s="16"/>
      <c r="J82" s="12"/>
      <c r="K82" s="12"/>
      <c r="L82" s="12"/>
      <c r="M82" s="12"/>
      <c r="N82" s="17"/>
      <c r="O82" s="17"/>
      <c r="P82" s="15"/>
      <c r="Q82" s="15"/>
      <c r="R82" s="15"/>
      <c r="S82" s="15"/>
    </row>
    <row r="83" spans="1:19" ht="17.45" hidden="1" customHeight="1" x14ac:dyDescent="0.3">
      <c r="A83" s="12" t="s">
        <v>13</v>
      </c>
      <c r="B83" s="12" t="s">
        <v>21</v>
      </c>
      <c r="C83" s="12" t="s">
        <v>7087</v>
      </c>
      <c r="D83" s="18">
        <v>46664</v>
      </c>
      <c r="E83" s="19" t="s">
        <v>18</v>
      </c>
      <c r="F83" s="12"/>
      <c r="G83" s="15"/>
      <c r="H83" s="15"/>
      <c r="I83" s="16"/>
      <c r="J83" s="12"/>
      <c r="K83" s="12"/>
      <c r="L83" s="12"/>
      <c r="M83" s="12"/>
      <c r="N83" s="17"/>
      <c r="O83" s="17"/>
      <c r="P83" s="15"/>
      <c r="Q83" s="15"/>
      <c r="R83" s="15"/>
      <c r="S83" s="15"/>
    </row>
    <row r="84" spans="1:19" ht="17.45" hidden="1" customHeight="1" x14ac:dyDescent="0.3">
      <c r="A84" s="12" t="s">
        <v>13</v>
      </c>
      <c r="B84" s="12" t="s">
        <v>7087</v>
      </c>
      <c r="C84" s="12" t="s">
        <v>7087</v>
      </c>
      <c r="D84" s="18">
        <v>46754</v>
      </c>
      <c r="E84" s="19" t="s">
        <v>15</v>
      </c>
      <c r="F84" s="12"/>
      <c r="G84" s="15"/>
      <c r="H84" s="15"/>
      <c r="I84" s="16"/>
      <c r="J84" s="12"/>
      <c r="K84" s="12"/>
      <c r="L84" s="12"/>
      <c r="M84" s="12"/>
      <c r="N84" s="17"/>
      <c r="O84" s="17"/>
      <c r="P84" s="15"/>
      <c r="Q84" s="15"/>
      <c r="R84" s="15"/>
      <c r="S84" s="15"/>
    </row>
    <row r="85" spans="1:19" ht="17.45" hidden="1" customHeight="1" x14ac:dyDescent="0.3">
      <c r="A85" s="12" t="s">
        <v>13</v>
      </c>
      <c r="B85" s="12" t="s">
        <v>7087</v>
      </c>
      <c r="C85" s="12" t="s">
        <v>7087</v>
      </c>
      <c r="D85" s="18">
        <v>46845</v>
      </c>
      <c r="E85" s="19" t="s">
        <v>16</v>
      </c>
      <c r="F85" s="12"/>
      <c r="G85" s="15"/>
      <c r="H85" s="15"/>
      <c r="I85" s="16"/>
      <c r="J85" s="12"/>
      <c r="K85" s="12"/>
      <c r="L85" s="12"/>
      <c r="M85" s="12"/>
      <c r="N85" s="17"/>
      <c r="O85" s="17"/>
      <c r="P85" s="15"/>
      <c r="Q85" s="15"/>
      <c r="R85" s="15"/>
      <c r="S85" s="15"/>
    </row>
    <row r="86" spans="1:19" ht="17.45" hidden="1" customHeight="1" x14ac:dyDescent="0.3">
      <c r="A86" s="12" t="s">
        <v>13</v>
      </c>
      <c r="B86" s="12" t="s">
        <v>7087</v>
      </c>
      <c r="C86" s="12" t="s">
        <v>7087</v>
      </c>
      <c r="D86" s="18">
        <v>46936</v>
      </c>
      <c r="E86" s="19" t="s">
        <v>17</v>
      </c>
      <c r="F86" s="12"/>
      <c r="G86" s="15"/>
      <c r="H86" s="15"/>
      <c r="I86" s="16"/>
      <c r="J86" s="12"/>
      <c r="K86" s="12"/>
      <c r="L86" s="12"/>
      <c r="M86" s="12"/>
      <c r="N86" s="17"/>
      <c r="O86" s="17"/>
      <c r="P86" s="15"/>
      <c r="Q86" s="15"/>
      <c r="R86" s="15"/>
      <c r="S86" s="15"/>
    </row>
    <row r="87" spans="1:19" ht="17.45" hidden="1" customHeight="1" x14ac:dyDescent="0.3">
      <c r="A87" s="12" t="s">
        <v>13</v>
      </c>
      <c r="B87" s="12" t="s">
        <v>7087</v>
      </c>
      <c r="C87" s="12" t="s">
        <v>7087</v>
      </c>
      <c r="D87" s="18">
        <v>47028</v>
      </c>
      <c r="E87" s="19" t="s">
        <v>18</v>
      </c>
      <c r="F87" s="12"/>
      <c r="G87" s="15"/>
      <c r="H87" s="15"/>
      <c r="I87" s="16"/>
      <c r="J87" s="12"/>
      <c r="K87" s="12"/>
      <c r="L87" s="12"/>
      <c r="M87" s="12"/>
      <c r="N87" s="17"/>
      <c r="O87" s="17"/>
      <c r="P87" s="15"/>
      <c r="Q87" s="15"/>
      <c r="R87" s="15"/>
      <c r="S87" s="15"/>
    </row>
    <row r="88" spans="1:19" hidden="1" x14ac:dyDescent="0.3">
      <c r="A88" s="12" t="s">
        <v>1433</v>
      </c>
      <c r="B88" s="12" t="s">
        <v>22</v>
      </c>
      <c r="C88" s="12" t="s">
        <v>3155</v>
      </c>
      <c r="D88" s="13">
        <v>44927</v>
      </c>
      <c r="E88" s="14" t="s">
        <v>15</v>
      </c>
      <c r="I88"/>
      <c r="J88" s="12"/>
      <c r="S88"/>
    </row>
    <row r="89" spans="1:19" hidden="1" x14ac:dyDescent="0.3">
      <c r="A89" s="12" t="s">
        <v>1433</v>
      </c>
      <c r="B89" s="12" t="s">
        <v>22</v>
      </c>
      <c r="C89" s="12" t="str">
        <f t="shared" ref="C89:C107" si="0">C88</f>
        <v>장안구</v>
      </c>
      <c r="D89" s="18">
        <v>45017</v>
      </c>
      <c r="E89" s="19" t="s">
        <v>16</v>
      </c>
      <c r="I89"/>
      <c r="J89" s="12"/>
      <c r="S89"/>
    </row>
    <row r="90" spans="1:19" hidden="1" x14ac:dyDescent="0.3">
      <c r="A90" s="12" t="s">
        <v>1433</v>
      </c>
      <c r="B90" s="12" t="s">
        <v>22</v>
      </c>
      <c r="C90" s="12" t="str">
        <f t="shared" si="0"/>
        <v>장안구</v>
      </c>
      <c r="D90" s="18">
        <v>45108</v>
      </c>
      <c r="E90" s="19" t="s">
        <v>17</v>
      </c>
      <c r="I90"/>
      <c r="J90" s="12"/>
      <c r="S90"/>
    </row>
    <row r="91" spans="1:19" hidden="1" x14ac:dyDescent="0.3">
      <c r="A91" s="12" t="s">
        <v>1433</v>
      </c>
      <c r="B91" s="12" t="s">
        <v>22</v>
      </c>
      <c r="C91" s="12" t="str">
        <f t="shared" si="0"/>
        <v>장안구</v>
      </c>
      <c r="D91" s="18">
        <v>45200</v>
      </c>
      <c r="E91" s="19" t="s">
        <v>18</v>
      </c>
      <c r="I91"/>
      <c r="J91" s="12"/>
      <c r="S91"/>
    </row>
    <row r="92" spans="1:19" hidden="1" x14ac:dyDescent="0.3">
      <c r="A92" s="12" t="s">
        <v>1433</v>
      </c>
      <c r="B92" s="12" t="s">
        <v>22</v>
      </c>
      <c r="C92" s="12" t="str">
        <f t="shared" si="0"/>
        <v>장안구</v>
      </c>
      <c r="D92" s="18">
        <v>45292</v>
      </c>
      <c r="E92" s="19" t="s">
        <v>15</v>
      </c>
      <c r="I92"/>
      <c r="J92" s="12"/>
      <c r="S92"/>
    </row>
    <row r="93" spans="1:19" hidden="1" x14ac:dyDescent="0.3">
      <c r="A93" s="12" t="s">
        <v>1433</v>
      </c>
      <c r="B93" s="12" t="s">
        <v>22</v>
      </c>
      <c r="C93" s="12" t="str">
        <f t="shared" si="0"/>
        <v>장안구</v>
      </c>
      <c r="D93" s="18">
        <v>45383</v>
      </c>
      <c r="E93" s="19" t="s">
        <v>16</v>
      </c>
      <c r="I93"/>
      <c r="J93" s="12"/>
      <c r="S93"/>
    </row>
    <row r="94" spans="1:19" hidden="1" x14ac:dyDescent="0.3">
      <c r="A94" s="12" t="s">
        <v>1433</v>
      </c>
      <c r="B94" s="12" t="s">
        <v>22</v>
      </c>
      <c r="C94" s="12" t="str">
        <f t="shared" si="0"/>
        <v>장안구</v>
      </c>
      <c r="D94" s="18">
        <v>45474</v>
      </c>
      <c r="E94" s="19" t="s">
        <v>17</v>
      </c>
      <c r="I94"/>
      <c r="J94" s="12"/>
      <c r="S94"/>
    </row>
    <row r="95" spans="1:19" hidden="1" x14ac:dyDescent="0.3">
      <c r="A95" s="12" t="s">
        <v>1433</v>
      </c>
      <c r="B95" s="12" t="s">
        <v>22</v>
      </c>
      <c r="C95" s="12" t="str">
        <f t="shared" si="0"/>
        <v>장안구</v>
      </c>
      <c r="D95" s="18">
        <v>45566</v>
      </c>
      <c r="E95" s="19" t="s">
        <v>18</v>
      </c>
      <c r="I95"/>
      <c r="J95" s="12"/>
      <c r="S95"/>
    </row>
    <row r="96" spans="1:19" hidden="1" x14ac:dyDescent="0.3">
      <c r="A96" s="12" t="s">
        <v>1433</v>
      </c>
      <c r="B96" s="12" t="s">
        <v>22</v>
      </c>
      <c r="C96" s="12" t="str">
        <f t="shared" si="0"/>
        <v>장안구</v>
      </c>
      <c r="D96" s="18">
        <v>45658</v>
      </c>
      <c r="E96" s="19" t="s">
        <v>15</v>
      </c>
      <c r="I96"/>
      <c r="J96" s="12"/>
      <c r="S96"/>
    </row>
    <row r="97" spans="1:19" hidden="1" x14ac:dyDescent="0.3">
      <c r="A97" s="12" t="s">
        <v>1433</v>
      </c>
      <c r="B97" s="12" t="s">
        <v>22</v>
      </c>
      <c r="C97" s="12" t="str">
        <f t="shared" si="0"/>
        <v>장안구</v>
      </c>
      <c r="D97" s="18">
        <v>45749</v>
      </c>
      <c r="E97" s="19" t="s">
        <v>16</v>
      </c>
      <c r="I97"/>
      <c r="J97" s="12"/>
      <c r="S97"/>
    </row>
    <row r="98" spans="1:19" hidden="1" x14ac:dyDescent="0.3">
      <c r="A98" s="12" t="s">
        <v>1433</v>
      </c>
      <c r="B98" s="12" t="s">
        <v>22</v>
      </c>
      <c r="C98" s="12" t="str">
        <f t="shared" si="0"/>
        <v>장안구</v>
      </c>
      <c r="D98" s="18">
        <v>45840</v>
      </c>
      <c r="E98" s="19" t="s">
        <v>17</v>
      </c>
      <c r="I98"/>
      <c r="J98" s="12"/>
      <c r="S98"/>
    </row>
    <row r="99" spans="1:19" hidden="1" x14ac:dyDescent="0.3">
      <c r="A99" s="12" t="s">
        <v>1433</v>
      </c>
      <c r="B99" s="12" t="s">
        <v>22</v>
      </c>
      <c r="C99" s="12" t="str">
        <f t="shared" si="0"/>
        <v>장안구</v>
      </c>
      <c r="D99" s="18">
        <v>45932</v>
      </c>
      <c r="E99" s="19" t="s">
        <v>18</v>
      </c>
      <c r="I99"/>
      <c r="J99" s="12"/>
      <c r="S99"/>
    </row>
    <row r="100" spans="1:19" hidden="1" x14ac:dyDescent="0.3">
      <c r="A100" s="12" t="s">
        <v>1433</v>
      </c>
      <c r="B100" s="12" t="s">
        <v>22</v>
      </c>
      <c r="C100" s="12" t="str">
        <f t="shared" si="0"/>
        <v>장안구</v>
      </c>
      <c r="D100" s="18">
        <v>46024</v>
      </c>
      <c r="E100" s="19" t="s">
        <v>15</v>
      </c>
      <c r="I100"/>
      <c r="J100" s="12"/>
      <c r="S100"/>
    </row>
    <row r="101" spans="1:19" hidden="1" x14ac:dyDescent="0.3">
      <c r="A101" s="12" t="s">
        <v>1433</v>
      </c>
      <c r="B101" s="12" t="s">
        <v>22</v>
      </c>
      <c r="C101" s="12" t="str">
        <f t="shared" si="0"/>
        <v>장안구</v>
      </c>
      <c r="D101" s="18">
        <v>46115</v>
      </c>
      <c r="E101" s="19" t="s">
        <v>16</v>
      </c>
      <c r="I101"/>
      <c r="J101" s="12"/>
      <c r="S101"/>
    </row>
    <row r="102" spans="1:19" hidden="1" x14ac:dyDescent="0.3">
      <c r="A102" s="12" t="s">
        <v>1433</v>
      </c>
      <c r="B102" s="12" t="s">
        <v>22</v>
      </c>
      <c r="C102" s="12" t="str">
        <f t="shared" si="0"/>
        <v>장안구</v>
      </c>
      <c r="D102" s="18">
        <v>46206</v>
      </c>
      <c r="E102" s="19" t="s">
        <v>17</v>
      </c>
      <c r="I102"/>
      <c r="J102" s="12"/>
      <c r="S102"/>
    </row>
    <row r="103" spans="1:19" hidden="1" x14ac:dyDescent="0.3">
      <c r="A103" s="12" t="s">
        <v>1433</v>
      </c>
      <c r="B103" s="12" t="s">
        <v>22</v>
      </c>
      <c r="C103" s="12" t="str">
        <f t="shared" si="0"/>
        <v>장안구</v>
      </c>
      <c r="D103" s="18">
        <v>46298</v>
      </c>
      <c r="E103" s="19" t="s">
        <v>18</v>
      </c>
      <c r="I103"/>
      <c r="J103" s="12"/>
      <c r="S103"/>
    </row>
    <row r="104" spans="1:19" hidden="1" x14ac:dyDescent="0.3">
      <c r="A104" s="12" t="s">
        <v>1433</v>
      </c>
      <c r="B104" s="12" t="s">
        <v>22</v>
      </c>
      <c r="C104" s="12" t="str">
        <f t="shared" si="0"/>
        <v>장안구</v>
      </c>
      <c r="D104" s="18">
        <v>46390</v>
      </c>
      <c r="E104" s="19" t="s">
        <v>15</v>
      </c>
      <c r="I104"/>
      <c r="J104" s="12"/>
      <c r="S104"/>
    </row>
    <row r="105" spans="1:19" hidden="1" x14ac:dyDescent="0.3">
      <c r="A105" s="12" t="s">
        <v>1433</v>
      </c>
      <c r="B105" s="12" t="s">
        <v>22</v>
      </c>
      <c r="C105" s="12" t="str">
        <f t="shared" si="0"/>
        <v>장안구</v>
      </c>
      <c r="D105" s="18">
        <v>46481</v>
      </c>
      <c r="E105" s="19" t="s">
        <v>16</v>
      </c>
      <c r="I105"/>
      <c r="J105" s="12"/>
      <c r="S105"/>
    </row>
    <row r="106" spans="1:19" hidden="1" x14ac:dyDescent="0.3">
      <c r="A106" s="12" t="s">
        <v>1433</v>
      </c>
      <c r="B106" s="12" t="s">
        <v>22</v>
      </c>
      <c r="C106" s="12" t="str">
        <f t="shared" si="0"/>
        <v>장안구</v>
      </c>
      <c r="D106" s="18">
        <v>46572</v>
      </c>
      <c r="E106" s="19" t="s">
        <v>17</v>
      </c>
      <c r="I106"/>
      <c r="J106" s="12"/>
      <c r="S106"/>
    </row>
    <row r="107" spans="1:19" hidden="1" x14ac:dyDescent="0.3">
      <c r="A107" s="12" t="s">
        <v>1433</v>
      </c>
      <c r="B107" s="12" t="s">
        <v>22</v>
      </c>
      <c r="C107" s="12" t="str">
        <f t="shared" si="0"/>
        <v>장안구</v>
      </c>
      <c r="D107" s="18">
        <v>46664</v>
      </c>
      <c r="E107" s="19" t="s">
        <v>18</v>
      </c>
      <c r="I107"/>
      <c r="J107" s="12"/>
      <c r="S107"/>
    </row>
    <row r="108" spans="1:19" hidden="1" x14ac:dyDescent="0.3">
      <c r="A108" s="12" t="s">
        <v>1433</v>
      </c>
      <c r="B108" s="12" t="s">
        <v>22</v>
      </c>
      <c r="C108" s="12" t="s">
        <v>1621</v>
      </c>
      <c r="D108" s="13">
        <v>44927</v>
      </c>
      <c r="E108" s="14" t="s">
        <v>15</v>
      </c>
      <c r="I108"/>
      <c r="J108" s="12"/>
      <c r="S108"/>
    </row>
    <row r="109" spans="1:19" hidden="1" x14ac:dyDescent="0.3">
      <c r="A109" s="12" t="s">
        <v>1433</v>
      </c>
      <c r="B109" s="12" t="s">
        <v>22</v>
      </c>
      <c r="C109" s="12" t="str">
        <f t="shared" ref="C109:C127" si="1">C108</f>
        <v>권선구</v>
      </c>
      <c r="D109" s="18">
        <v>45017</v>
      </c>
      <c r="E109" s="19" t="s">
        <v>16</v>
      </c>
      <c r="I109"/>
      <c r="J109" s="12"/>
      <c r="S109"/>
    </row>
    <row r="110" spans="1:19" hidden="1" x14ac:dyDescent="0.3">
      <c r="A110" s="12" t="s">
        <v>1433</v>
      </c>
      <c r="B110" s="12" t="s">
        <v>22</v>
      </c>
      <c r="C110" s="12" t="str">
        <f t="shared" si="1"/>
        <v>권선구</v>
      </c>
      <c r="D110" s="18">
        <v>45108</v>
      </c>
      <c r="E110" s="19" t="s">
        <v>17</v>
      </c>
      <c r="I110"/>
      <c r="J110" s="12"/>
      <c r="S110"/>
    </row>
    <row r="111" spans="1:19" hidden="1" x14ac:dyDescent="0.3">
      <c r="A111" s="12" t="s">
        <v>1433</v>
      </c>
      <c r="B111" s="12" t="s">
        <v>22</v>
      </c>
      <c r="C111" s="12" t="str">
        <f t="shared" si="1"/>
        <v>권선구</v>
      </c>
      <c r="D111" s="18">
        <v>45200</v>
      </c>
      <c r="E111" s="19" t="s">
        <v>18</v>
      </c>
      <c r="I111"/>
      <c r="J111" s="12"/>
      <c r="S111"/>
    </row>
    <row r="112" spans="1:19" hidden="1" x14ac:dyDescent="0.3">
      <c r="A112" s="12" t="s">
        <v>1433</v>
      </c>
      <c r="B112" s="12" t="s">
        <v>22</v>
      </c>
      <c r="C112" s="12" t="str">
        <f t="shared" si="1"/>
        <v>권선구</v>
      </c>
      <c r="D112" s="18">
        <v>45292</v>
      </c>
      <c r="E112" s="19" t="s">
        <v>15</v>
      </c>
      <c r="I112"/>
      <c r="J112" s="12"/>
      <c r="S112"/>
    </row>
    <row r="113" spans="1:19" hidden="1" x14ac:dyDescent="0.3">
      <c r="A113" s="12" t="s">
        <v>1433</v>
      </c>
      <c r="B113" s="12" t="s">
        <v>22</v>
      </c>
      <c r="C113" s="12" t="str">
        <f t="shared" si="1"/>
        <v>권선구</v>
      </c>
      <c r="D113" s="18">
        <v>45383</v>
      </c>
      <c r="E113" s="19" t="s">
        <v>16</v>
      </c>
      <c r="I113"/>
      <c r="J113" s="12"/>
      <c r="S113"/>
    </row>
    <row r="114" spans="1:19" hidden="1" x14ac:dyDescent="0.3">
      <c r="A114" s="12" t="s">
        <v>1433</v>
      </c>
      <c r="B114" s="12" t="s">
        <v>22</v>
      </c>
      <c r="C114" s="12" t="str">
        <f t="shared" si="1"/>
        <v>권선구</v>
      </c>
      <c r="D114" s="18">
        <v>45474</v>
      </c>
      <c r="E114" s="19" t="s">
        <v>17</v>
      </c>
      <c r="I114"/>
      <c r="J114" s="12"/>
      <c r="S114"/>
    </row>
    <row r="115" spans="1:19" hidden="1" x14ac:dyDescent="0.3">
      <c r="A115" s="12" t="s">
        <v>1433</v>
      </c>
      <c r="B115" s="12" t="s">
        <v>22</v>
      </c>
      <c r="C115" s="12" t="str">
        <f t="shared" si="1"/>
        <v>권선구</v>
      </c>
      <c r="D115" s="18">
        <v>45566</v>
      </c>
      <c r="E115" s="19" t="s">
        <v>18</v>
      </c>
      <c r="I115"/>
      <c r="J115" s="12"/>
      <c r="S115"/>
    </row>
    <row r="116" spans="1:19" hidden="1" x14ac:dyDescent="0.3">
      <c r="A116" s="12" t="s">
        <v>1433</v>
      </c>
      <c r="B116" s="12" t="s">
        <v>22</v>
      </c>
      <c r="C116" s="12" t="str">
        <f t="shared" si="1"/>
        <v>권선구</v>
      </c>
      <c r="D116" s="18">
        <v>45658</v>
      </c>
      <c r="E116" s="19" t="s">
        <v>15</v>
      </c>
      <c r="I116"/>
      <c r="J116" s="12"/>
      <c r="S116"/>
    </row>
    <row r="117" spans="1:19" hidden="1" x14ac:dyDescent="0.3">
      <c r="A117" s="12" t="s">
        <v>1433</v>
      </c>
      <c r="B117" s="12" t="s">
        <v>22</v>
      </c>
      <c r="C117" s="12" t="str">
        <f t="shared" si="1"/>
        <v>권선구</v>
      </c>
      <c r="D117" s="18">
        <v>45749</v>
      </c>
      <c r="E117" s="19" t="s">
        <v>16</v>
      </c>
      <c r="I117"/>
      <c r="J117" s="12"/>
      <c r="S117"/>
    </row>
    <row r="118" spans="1:19" hidden="1" x14ac:dyDescent="0.3">
      <c r="A118" s="12" t="s">
        <v>1433</v>
      </c>
      <c r="B118" s="12" t="s">
        <v>22</v>
      </c>
      <c r="C118" s="12" t="str">
        <f t="shared" si="1"/>
        <v>권선구</v>
      </c>
      <c r="D118" s="18">
        <v>45840</v>
      </c>
      <c r="E118" s="19" t="s">
        <v>17</v>
      </c>
      <c r="I118"/>
      <c r="J118" s="12"/>
      <c r="S118"/>
    </row>
    <row r="119" spans="1:19" hidden="1" x14ac:dyDescent="0.3">
      <c r="A119" s="12" t="s">
        <v>1433</v>
      </c>
      <c r="B119" s="12" t="s">
        <v>22</v>
      </c>
      <c r="C119" s="12" t="str">
        <f t="shared" si="1"/>
        <v>권선구</v>
      </c>
      <c r="D119" s="18">
        <v>45932</v>
      </c>
      <c r="E119" s="19" t="s">
        <v>18</v>
      </c>
      <c r="I119"/>
      <c r="J119" s="12"/>
      <c r="S119"/>
    </row>
    <row r="120" spans="1:19" hidden="1" x14ac:dyDescent="0.3">
      <c r="A120" s="12" t="s">
        <v>1433</v>
      </c>
      <c r="B120" s="12" t="s">
        <v>22</v>
      </c>
      <c r="C120" s="12" t="str">
        <f t="shared" si="1"/>
        <v>권선구</v>
      </c>
      <c r="D120" s="18">
        <v>46024</v>
      </c>
      <c r="E120" s="19" t="s">
        <v>15</v>
      </c>
      <c r="I120"/>
      <c r="J120" s="12"/>
      <c r="S120"/>
    </row>
    <row r="121" spans="1:19" hidden="1" x14ac:dyDescent="0.3">
      <c r="A121" s="12" t="s">
        <v>1433</v>
      </c>
      <c r="B121" s="12" t="s">
        <v>22</v>
      </c>
      <c r="C121" s="12" t="str">
        <f t="shared" si="1"/>
        <v>권선구</v>
      </c>
      <c r="D121" s="18">
        <v>46115</v>
      </c>
      <c r="E121" s="19" t="s">
        <v>16</v>
      </c>
      <c r="I121"/>
      <c r="J121" s="12"/>
      <c r="S121"/>
    </row>
    <row r="122" spans="1:19" hidden="1" x14ac:dyDescent="0.3">
      <c r="A122" s="12" t="s">
        <v>1433</v>
      </c>
      <c r="B122" s="12" t="s">
        <v>22</v>
      </c>
      <c r="C122" s="12" t="str">
        <f t="shared" si="1"/>
        <v>권선구</v>
      </c>
      <c r="D122" s="18">
        <v>46206</v>
      </c>
      <c r="E122" s="19" t="s">
        <v>17</v>
      </c>
      <c r="I122"/>
      <c r="J122" s="12"/>
      <c r="S122"/>
    </row>
    <row r="123" spans="1:19" hidden="1" x14ac:dyDescent="0.3">
      <c r="A123" s="12" t="s">
        <v>1433</v>
      </c>
      <c r="B123" s="12" t="s">
        <v>22</v>
      </c>
      <c r="C123" s="12" t="str">
        <f t="shared" si="1"/>
        <v>권선구</v>
      </c>
      <c r="D123" s="18">
        <v>46298</v>
      </c>
      <c r="E123" s="19" t="s">
        <v>18</v>
      </c>
      <c r="I123"/>
      <c r="J123" s="12"/>
      <c r="S123"/>
    </row>
    <row r="124" spans="1:19" hidden="1" x14ac:dyDescent="0.3">
      <c r="A124" s="12" t="s">
        <v>1433</v>
      </c>
      <c r="B124" s="12" t="s">
        <v>22</v>
      </c>
      <c r="C124" s="12" t="str">
        <f t="shared" si="1"/>
        <v>권선구</v>
      </c>
      <c r="D124" s="18">
        <v>46390</v>
      </c>
      <c r="E124" s="19" t="s">
        <v>15</v>
      </c>
      <c r="I124"/>
      <c r="J124" s="12"/>
      <c r="S124"/>
    </row>
    <row r="125" spans="1:19" hidden="1" x14ac:dyDescent="0.3">
      <c r="A125" s="12" t="s">
        <v>1433</v>
      </c>
      <c r="B125" s="12" t="s">
        <v>22</v>
      </c>
      <c r="C125" s="12" t="str">
        <f t="shared" si="1"/>
        <v>권선구</v>
      </c>
      <c r="D125" s="18">
        <v>46481</v>
      </c>
      <c r="E125" s="19" t="s">
        <v>16</v>
      </c>
      <c r="I125"/>
      <c r="J125" s="12"/>
      <c r="S125"/>
    </row>
    <row r="126" spans="1:19" hidden="1" x14ac:dyDescent="0.3">
      <c r="A126" s="12" t="s">
        <v>1433</v>
      </c>
      <c r="B126" s="12" t="s">
        <v>22</v>
      </c>
      <c r="C126" s="12" t="str">
        <f t="shared" si="1"/>
        <v>권선구</v>
      </c>
      <c r="D126" s="18">
        <v>46572</v>
      </c>
      <c r="E126" s="19" t="s">
        <v>17</v>
      </c>
      <c r="I126"/>
      <c r="J126" s="12"/>
      <c r="S126"/>
    </row>
    <row r="127" spans="1:19" hidden="1" x14ac:dyDescent="0.3">
      <c r="A127" s="12" t="s">
        <v>1433</v>
      </c>
      <c r="B127" s="12" t="s">
        <v>22</v>
      </c>
      <c r="C127" s="12" t="str">
        <f t="shared" si="1"/>
        <v>권선구</v>
      </c>
      <c r="D127" s="18">
        <v>46664</v>
      </c>
      <c r="E127" s="19" t="s">
        <v>18</v>
      </c>
      <c r="I127"/>
      <c r="J127" s="12"/>
      <c r="S127"/>
    </row>
    <row r="128" spans="1:19" hidden="1" x14ac:dyDescent="0.3">
      <c r="A128" s="12" t="s">
        <v>1433</v>
      </c>
      <c r="B128" s="12" t="s">
        <v>22</v>
      </c>
      <c r="C128" s="12" t="s">
        <v>1497</v>
      </c>
      <c r="D128" s="13">
        <v>44927</v>
      </c>
      <c r="E128" s="14" t="s">
        <v>15</v>
      </c>
      <c r="I128"/>
      <c r="J128" s="12"/>
      <c r="S128"/>
    </row>
    <row r="129" spans="1:19" hidden="1" x14ac:dyDescent="0.3">
      <c r="A129" s="12" t="s">
        <v>1433</v>
      </c>
      <c r="B129" s="12" t="s">
        <v>22</v>
      </c>
      <c r="C129" s="12" t="str">
        <f t="shared" ref="C129:C147" si="2">C128</f>
        <v>팔달구</v>
      </c>
      <c r="D129" s="18">
        <v>45017</v>
      </c>
      <c r="E129" s="19" t="s">
        <v>16</v>
      </c>
      <c r="I129"/>
      <c r="J129" s="12"/>
      <c r="S129"/>
    </row>
    <row r="130" spans="1:19" hidden="1" x14ac:dyDescent="0.3">
      <c r="A130" s="12" t="s">
        <v>1433</v>
      </c>
      <c r="B130" s="12" t="s">
        <v>22</v>
      </c>
      <c r="C130" s="12" t="str">
        <f t="shared" si="2"/>
        <v>팔달구</v>
      </c>
      <c r="D130" s="18">
        <v>45108</v>
      </c>
      <c r="E130" s="19" t="s">
        <v>17</v>
      </c>
      <c r="I130"/>
      <c r="J130" s="12"/>
      <c r="S130"/>
    </row>
    <row r="131" spans="1:19" hidden="1" x14ac:dyDescent="0.3">
      <c r="A131" s="12" t="s">
        <v>1433</v>
      </c>
      <c r="B131" s="12" t="s">
        <v>22</v>
      </c>
      <c r="C131" s="12" t="str">
        <f t="shared" si="2"/>
        <v>팔달구</v>
      </c>
      <c r="D131" s="18">
        <v>45200</v>
      </c>
      <c r="E131" s="19" t="s">
        <v>18</v>
      </c>
      <c r="I131"/>
      <c r="J131" s="12"/>
      <c r="S131"/>
    </row>
    <row r="132" spans="1:19" hidden="1" x14ac:dyDescent="0.3">
      <c r="A132" s="12" t="s">
        <v>1433</v>
      </c>
      <c r="B132" s="12" t="s">
        <v>22</v>
      </c>
      <c r="C132" s="12" t="str">
        <f t="shared" si="2"/>
        <v>팔달구</v>
      </c>
      <c r="D132" s="18">
        <v>45292</v>
      </c>
      <c r="E132" s="19" t="s">
        <v>15</v>
      </c>
      <c r="I132"/>
      <c r="J132" s="12"/>
      <c r="S132"/>
    </row>
    <row r="133" spans="1:19" hidden="1" x14ac:dyDescent="0.3">
      <c r="A133" s="12" t="s">
        <v>1433</v>
      </c>
      <c r="B133" s="12" t="s">
        <v>22</v>
      </c>
      <c r="C133" s="12" t="str">
        <f t="shared" si="2"/>
        <v>팔달구</v>
      </c>
      <c r="D133" s="18">
        <v>45383</v>
      </c>
      <c r="E133" s="19" t="s">
        <v>16</v>
      </c>
      <c r="I133"/>
      <c r="J133" s="12"/>
      <c r="S133"/>
    </row>
    <row r="134" spans="1:19" hidden="1" x14ac:dyDescent="0.3">
      <c r="A134" s="12" t="s">
        <v>1433</v>
      </c>
      <c r="B134" s="12" t="s">
        <v>22</v>
      </c>
      <c r="C134" s="12" t="str">
        <f t="shared" si="2"/>
        <v>팔달구</v>
      </c>
      <c r="D134" s="18">
        <v>45474</v>
      </c>
      <c r="E134" s="19" t="s">
        <v>17</v>
      </c>
      <c r="I134"/>
      <c r="J134" s="12"/>
      <c r="S134"/>
    </row>
    <row r="135" spans="1:19" hidden="1" x14ac:dyDescent="0.3">
      <c r="A135" s="12" t="s">
        <v>1433</v>
      </c>
      <c r="B135" s="12" t="s">
        <v>22</v>
      </c>
      <c r="C135" s="12" t="str">
        <f t="shared" si="2"/>
        <v>팔달구</v>
      </c>
      <c r="D135" s="18">
        <v>45566</v>
      </c>
      <c r="E135" s="19" t="s">
        <v>18</v>
      </c>
      <c r="I135"/>
      <c r="J135" s="12"/>
      <c r="S135"/>
    </row>
    <row r="136" spans="1:19" hidden="1" x14ac:dyDescent="0.3">
      <c r="A136" s="12" t="s">
        <v>1433</v>
      </c>
      <c r="B136" s="12" t="s">
        <v>22</v>
      </c>
      <c r="C136" s="12" t="str">
        <f t="shared" si="2"/>
        <v>팔달구</v>
      </c>
      <c r="D136" s="18">
        <v>45658</v>
      </c>
      <c r="E136" s="19" t="s">
        <v>15</v>
      </c>
      <c r="I136"/>
      <c r="J136" s="12"/>
      <c r="S136"/>
    </row>
    <row r="137" spans="1:19" hidden="1" x14ac:dyDescent="0.3">
      <c r="A137" s="12" t="s">
        <v>1433</v>
      </c>
      <c r="B137" s="12" t="s">
        <v>22</v>
      </c>
      <c r="C137" s="12" t="str">
        <f t="shared" si="2"/>
        <v>팔달구</v>
      </c>
      <c r="D137" s="18">
        <v>45749</v>
      </c>
      <c r="E137" s="19" t="s">
        <v>16</v>
      </c>
      <c r="I137"/>
      <c r="J137" s="12"/>
      <c r="S137"/>
    </row>
    <row r="138" spans="1:19" hidden="1" x14ac:dyDescent="0.3">
      <c r="A138" s="12" t="s">
        <v>1433</v>
      </c>
      <c r="B138" s="12" t="s">
        <v>22</v>
      </c>
      <c r="C138" s="12" t="str">
        <f t="shared" si="2"/>
        <v>팔달구</v>
      </c>
      <c r="D138" s="18">
        <v>45840</v>
      </c>
      <c r="E138" s="19" t="s">
        <v>17</v>
      </c>
      <c r="I138"/>
      <c r="J138" s="12"/>
      <c r="S138"/>
    </row>
    <row r="139" spans="1:19" hidden="1" x14ac:dyDescent="0.3">
      <c r="A139" s="12" t="s">
        <v>1433</v>
      </c>
      <c r="B139" s="12" t="s">
        <v>22</v>
      </c>
      <c r="C139" s="12" t="str">
        <f t="shared" si="2"/>
        <v>팔달구</v>
      </c>
      <c r="D139" s="18">
        <v>45932</v>
      </c>
      <c r="E139" s="19" t="s">
        <v>18</v>
      </c>
      <c r="I139"/>
      <c r="J139" s="12"/>
      <c r="S139"/>
    </row>
    <row r="140" spans="1:19" hidden="1" x14ac:dyDescent="0.3">
      <c r="A140" s="12" t="s">
        <v>1433</v>
      </c>
      <c r="B140" s="12" t="s">
        <v>22</v>
      </c>
      <c r="C140" s="12" t="str">
        <f t="shared" si="2"/>
        <v>팔달구</v>
      </c>
      <c r="D140" s="18">
        <v>46024</v>
      </c>
      <c r="E140" s="19" t="s">
        <v>15</v>
      </c>
      <c r="I140"/>
      <c r="J140" s="12"/>
      <c r="S140"/>
    </row>
    <row r="141" spans="1:19" hidden="1" x14ac:dyDescent="0.3">
      <c r="A141" s="12" t="s">
        <v>1433</v>
      </c>
      <c r="B141" s="12" t="s">
        <v>22</v>
      </c>
      <c r="C141" s="12" t="str">
        <f t="shared" si="2"/>
        <v>팔달구</v>
      </c>
      <c r="D141" s="18">
        <v>46115</v>
      </c>
      <c r="E141" s="19" t="s">
        <v>16</v>
      </c>
      <c r="I141"/>
      <c r="J141" s="12"/>
      <c r="S141"/>
    </row>
    <row r="142" spans="1:19" hidden="1" x14ac:dyDescent="0.3">
      <c r="A142" s="12" t="s">
        <v>1433</v>
      </c>
      <c r="B142" s="12" t="s">
        <v>22</v>
      </c>
      <c r="C142" s="12" t="str">
        <f t="shared" si="2"/>
        <v>팔달구</v>
      </c>
      <c r="D142" s="18">
        <v>46206</v>
      </c>
      <c r="E142" s="19" t="s">
        <v>17</v>
      </c>
      <c r="I142"/>
      <c r="J142" s="12"/>
      <c r="S142"/>
    </row>
    <row r="143" spans="1:19" hidden="1" x14ac:dyDescent="0.3">
      <c r="A143" s="12" t="s">
        <v>1433</v>
      </c>
      <c r="B143" s="12" t="s">
        <v>22</v>
      </c>
      <c r="C143" s="12" t="str">
        <f t="shared" si="2"/>
        <v>팔달구</v>
      </c>
      <c r="D143" s="18">
        <v>46298</v>
      </c>
      <c r="E143" s="19" t="s">
        <v>18</v>
      </c>
      <c r="I143"/>
      <c r="J143" s="12"/>
      <c r="S143"/>
    </row>
    <row r="144" spans="1:19" hidden="1" x14ac:dyDescent="0.3">
      <c r="A144" s="12" t="s">
        <v>1433</v>
      </c>
      <c r="B144" s="12" t="s">
        <v>22</v>
      </c>
      <c r="C144" s="12" t="str">
        <f t="shared" si="2"/>
        <v>팔달구</v>
      </c>
      <c r="D144" s="18">
        <v>46390</v>
      </c>
      <c r="E144" s="19" t="s">
        <v>15</v>
      </c>
      <c r="I144"/>
      <c r="J144" s="12"/>
      <c r="S144"/>
    </row>
    <row r="145" spans="1:19" hidden="1" x14ac:dyDescent="0.3">
      <c r="A145" s="12" t="s">
        <v>1433</v>
      </c>
      <c r="B145" s="12" t="s">
        <v>22</v>
      </c>
      <c r="C145" s="12" t="str">
        <f t="shared" si="2"/>
        <v>팔달구</v>
      </c>
      <c r="D145" s="18">
        <v>46481</v>
      </c>
      <c r="E145" s="19" t="s">
        <v>16</v>
      </c>
      <c r="I145"/>
      <c r="J145" s="12"/>
      <c r="S145"/>
    </row>
    <row r="146" spans="1:19" hidden="1" x14ac:dyDescent="0.3">
      <c r="A146" s="12" t="s">
        <v>1433</v>
      </c>
      <c r="B146" s="12" t="s">
        <v>22</v>
      </c>
      <c r="C146" s="12" t="str">
        <f t="shared" si="2"/>
        <v>팔달구</v>
      </c>
      <c r="D146" s="18">
        <v>46572</v>
      </c>
      <c r="E146" s="19" t="s">
        <v>17</v>
      </c>
      <c r="I146"/>
      <c r="J146" s="12"/>
      <c r="S146"/>
    </row>
    <row r="147" spans="1:19" hidden="1" x14ac:dyDescent="0.3">
      <c r="A147" s="12" t="s">
        <v>1433</v>
      </c>
      <c r="B147" s="12" t="s">
        <v>22</v>
      </c>
      <c r="C147" s="12" t="str">
        <f t="shared" si="2"/>
        <v>팔달구</v>
      </c>
      <c r="D147" s="18">
        <v>46664</v>
      </c>
      <c r="E147" s="19" t="s">
        <v>18</v>
      </c>
      <c r="I147"/>
      <c r="J147" s="12"/>
      <c r="S147"/>
    </row>
    <row r="148" spans="1:19" hidden="1" x14ac:dyDescent="0.3">
      <c r="A148" s="12" t="s">
        <v>1433</v>
      </c>
      <c r="B148" s="12" t="s">
        <v>22</v>
      </c>
      <c r="C148" s="12" t="s">
        <v>3156</v>
      </c>
      <c r="D148" s="13">
        <v>44927</v>
      </c>
      <c r="E148" s="14" t="s">
        <v>15</v>
      </c>
      <c r="I148"/>
      <c r="J148" s="12"/>
      <c r="S148"/>
    </row>
    <row r="149" spans="1:19" hidden="1" x14ac:dyDescent="0.3">
      <c r="A149" s="12" t="s">
        <v>1433</v>
      </c>
      <c r="B149" s="12" t="s">
        <v>22</v>
      </c>
      <c r="C149" s="12" t="str">
        <f t="shared" ref="C149:C167" si="3">C148</f>
        <v>영통구</v>
      </c>
      <c r="D149" s="18">
        <v>45017</v>
      </c>
      <c r="E149" s="19" t="s">
        <v>16</v>
      </c>
      <c r="I149"/>
      <c r="J149" s="12"/>
      <c r="S149"/>
    </row>
    <row r="150" spans="1:19" hidden="1" x14ac:dyDescent="0.3">
      <c r="A150" s="12" t="s">
        <v>1433</v>
      </c>
      <c r="B150" s="12" t="s">
        <v>22</v>
      </c>
      <c r="C150" s="12" t="str">
        <f t="shared" si="3"/>
        <v>영통구</v>
      </c>
      <c r="D150" s="18">
        <v>45108</v>
      </c>
      <c r="E150" s="19" t="s">
        <v>17</v>
      </c>
      <c r="I150"/>
      <c r="J150" s="12"/>
      <c r="S150"/>
    </row>
    <row r="151" spans="1:19" hidden="1" x14ac:dyDescent="0.3">
      <c r="A151" s="12" t="s">
        <v>1433</v>
      </c>
      <c r="B151" s="12" t="s">
        <v>22</v>
      </c>
      <c r="C151" s="12" t="str">
        <f t="shared" si="3"/>
        <v>영통구</v>
      </c>
      <c r="D151" s="18">
        <v>45200</v>
      </c>
      <c r="E151" s="19" t="s">
        <v>18</v>
      </c>
      <c r="I151"/>
      <c r="J151" s="12"/>
      <c r="S151"/>
    </row>
    <row r="152" spans="1:19" hidden="1" x14ac:dyDescent="0.3">
      <c r="A152" s="12" t="s">
        <v>1433</v>
      </c>
      <c r="B152" s="12" t="s">
        <v>22</v>
      </c>
      <c r="C152" s="12" t="str">
        <f t="shared" si="3"/>
        <v>영통구</v>
      </c>
      <c r="D152" s="18">
        <v>45292</v>
      </c>
      <c r="E152" s="19" t="s">
        <v>15</v>
      </c>
      <c r="I152"/>
      <c r="J152" s="12"/>
      <c r="S152"/>
    </row>
    <row r="153" spans="1:19" hidden="1" x14ac:dyDescent="0.3">
      <c r="A153" s="12" t="s">
        <v>1433</v>
      </c>
      <c r="B153" s="12" t="s">
        <v>22</v>
      </c>
      <c r="C153" s="12" t="str">
        <f t="shared" si="3"/>
        <v>영통구</v>
      </c>
      <c r="D153" s="18">
        <v>45383</v>
      </c>
      <c r="E153" s="19" t="s">
        <v>16</v>
      </c>
      <c r="I153"/>
      <c r="J153" s="12"/>
      <c r="S153"/>
    </row>
    <row r="154" spans="1:19" hidden="1" x14ac:dyDescent="0.3">
      <c r="A154" s="12" t="s">
        <v>1433</v>
      </c>
      <c r="B154" s="12" t="s">
        <v>22</v>
      </c>
      <c r="C154" s="12" t="str">
        <f t="shared" si="3"/>
        <v>영통구</v>
      </c>
      <c r="D154" s="18">
        <v>45474</v>
      </c>
      <c r="E154" s="19" t="s">
        <v>17</v>
      </c>
      <c r="I154"/>
      <c r="J154" s="12"/>
      <c r="S154"/>
    </row>
    <row r="155" spans="1:19" hidden="1" x14ac:dyDescent="0.3">
      <c r="A155" s="12" t="s">
        <v>1433</v>
      </c>
      <c r="B155" s="12" t="s">
        <v>22</v>
      </c>
      <c r="C155" s="12" t="str">
        <f t="shared" si="3"/>
        <v>영통구</v>
      </c>
      <c r="D155" s="18">
        <v>45566</v>
      </c>
      <c r="E155" s="19" t="s">
        <v>18</v>
      </c>
      <c r="I155"/>
      <c r="J155" s="12"/>
      <c r="S155"/>
    </row>
    <row r="156" spans="1:19" hidden="1" x14ac:dyDescent="0.3">
      <c r="A156" s="12" t="s">
        <v>1433</v>
      </c>
      <c r="B156" s="12" t="s">
        <v>22</v>
      </c>
      <c r="C156" s="12" t="str">
        <f t="shared" si="3"/>
        <v>영통구</v>
      </c>
      <c r="D156" s="18">
        <v>45658</v>
      </c>
      <c r="E156" s="19" t="s">
        <v>15</v>
      </c>
      <c r="I156"/>
      <c r="J156" s="12"/>
      <c r="S156"/>
    </row>
    <row r="157" spans="1:19" hidden="1" x14ac:dyDescent="0.3">
      <c r="A157" s="12" t="s">
        <v>1433</v>
      </c>
      <c r="B157" s="12" t="s">
        <v>22</v>
      </c>
      <c r="C157" s="12" t="str">
        <f t="shared" si="3"/>
        <v>영통구</v>
      </c>
      <c r="D157" s="18">
        <v>45749</v>
      </c>
      <c r="E157" s="19" t="s">
        <v>16</v>
      </c>
      <c r="I157"/>
      <c r="J157" s="12"/>
      <c r="S157"/>
    </row>
    <row r="158" spans="1:19" hidden="1" x14ac:dyDescent="0.3">
      <c r="A158" s="12" t="s">
        <v>1433</v>
      </c>
      <c r="B158" s="12" t="s">
        <v>22</v>
      </c>
      <c r="C158" s="12" t="str">
        <f t="shared" si="3"/>
        <v>영통구</v>
      </c>
      <c r="D158" s="18">
        <v>45840</v>
      </c>
      <c r="E158" s="19" t="s">
        <v>17</v>
      </c>
      <c r="I158"/>
      <c r="J158" s="12"/>
      <c r="S158"/>
    </row>
    <row r="159" spans="1:19" hidden="1" x14ac:dyDescent="0.3">
      <c r="A159" s="12" t="s">
        <v>1433</v>
      </c>
      <c r="B159" s="12" t="s">
        <v>22</v>
      </c>
      <c r="C159" s="12" t="str">
        <f t="shared" si="3"/>
        <v>영통구</v>
      </c>
      <c r="D159" s="18">
        <v>45932</v>
      </c>
      <c r="E159" s="19" t="s">
        <v>18</v>
      </c>
      <c r="I159"/>
      <c r="J159" s="12"/>
      <c r="S159"/>
    </row>
    <row r="160" spans="1:19" hidden="1" x14ac:dyDescent="0.3">
      <c r="A160" s="12" t="s">
        <v>1433</v>
      </c>
      <c r="B160" s="12" t="s">
        <v>22</v>
      </c>
      <c r="C160" s="12" t="str">
        <f t="shared" si="3"/>
        <v>영통구</v>
      </c>
      <c r="D160" s="18">
        <v>46024</v>
      </c>
      <c r="E160" s="19" t="s">
        <v>15</v>
      </c>
      <c r="I160"/>
      <c r="J160" s="12"/>
      <c r="S160"/>
    </row>
    <row r="161" spans="1:19" hidden="1" x14ac:dyDescent="0.3">
      <c r="A161" s="12" t="s">
        <v>1433</v>
      </c>
      <c r="B161" s="12" t="s">
        <v>22</v>
      </c>
      <c r="C161" s="12" t="str">
        <f t="shared" si="3"/>
        <v>영통구</v>
      </c>
      <c r="D161" s="18">
        <v>46115</v>
      </c>
      <c r="E161" s="19" t="s">
        <v>16</v>
      </c>
      <c r="I161"/>
      <c r="J161" s="12"/>
      <c r="S161"/>
    </row>
    <row r="162" spans="1:19" hidden="1" x14ac:dyDescent="0.3">
      <c r="A162" s="12" t="s">
        <v>1433</v>
      </c>
      <c r="B162" s="12" t="s">
        <v>22</v>
      </c>
      <c r="C162" s="12" t="str">
        <f t="shared" si="3"/>
        <v>영통구</v>
      </c>
      <c r="D162" s="18">
        <v>46206</v>
      </c>
      <c r="E162" s="19" t="s">
        <v>17</v>
      </c>
      <c r="I162"/>
      <c r="J162" s="12"/>
      <c r="S162"/>
    </row>
    <row r="163" spans="1:19" hidden="1" x14ac:dyDescent="0.3">
      <c r="A163" s="12" t="s">
        <v>1433</v>
      </c>
      <c r="B163" s="12" t="s">
        <v>22</v>
      </c>
      <c r="C163" s="12" t="str">
        <f t="shared" si="3"/>
        <v>영통구</v>
      </c>
      <c r="D163" s="18">
        <v>46298</v>
      </c>
      <c r="E163" s="19" t="s">
        <v>18</v>
      </c>
      <c r="I163"/>
      <c r="J163" s="12"/>
      <c r="S163"/>
    </row>
    <row r="164" spans="1:19" hidden="1" x14ac:dyDescent="0.3">
      <c r="A164" s="12" t="s">
        <v>1433</v>
      </c>
      <c r="B164" s="12" t="s">
        <v>22</v>
      </c>
      <c r="C164" s="12" t="str">
        <f t="shared" si="3"/>
        <v>영통구</v>
      </c>
      <c r="D164" s="18">
        <v>46390</v>
      </c>
      <c r="E164" s="19" t="s">
        <v>15</v>
      </c>
      <c r="I164"/>
      <c r="J164" s="12"/>
      <c r="S164"/>
    </row>
    <row r="165" spans="1:19" hidden="1" x14ac:dyDescent="0.3">
      <c r="A165" s="12" t="s">
        <v>1433</v>
      </c>
      <c r="B165" s="12" t="s">
        <v>22</v>
      </c>
      <c r="C165" s="12" t="str">
        <f t="shared" si="3"/>
        <v>영통구</v>
      </c>
      <c r="D165" s="18">
        <v>46481</v>
      </c>
      <c r="E165" s="19" t="s">
        <v>16</v>
      </c>
      <c r="I165"/>
      <c r="J165" s="12"/>
      <c r="S165"/>
    </row>
    <row r="166" spans="1:19" hidden="1" x14ac:dyDescent="0.3">
      <c r="A166" s="12" t="s">
        <v>1433</v>
      </c>
      <c r="B166" s="12" t="s">
        <v>22</v>
      </c>
      <c r="C166" s="12" t="str">
        <f t="shared" si="3"/>
        <v>영통구</v>
      </c>
      <c r="D166" s="18">
        <v>46572</v>
      </c>
      <c r="E166" s="19" t="s">
        <v>17</v>
      </c>
      <c r="I166"/>
      <c r="J166" s="12"/>
      <c r="S166"/>
    </row>
    <row r="167" spans="1:19" hidden="1" x14ac:dyDescent="0.3">
      <c r="A167" s="12" t="s">
        <v>1433</v>
      </c>
      <c r="B167" s="12" t="s">
        <v>22</v>
      </c>
      <c r="C167" s="12" t="str">
        <f t="shared" si="3"/>
        <v>영통구</v>
      </c>
      <c r="D167" s="18">
        <v>46664</v>
      </c>
      <c r="E167" s="19" t="s">
        <v>18</v>
      </c>
      <c r="I167"/>
      <c r="J167" s="12"/>
      <c r="S167"/>
    </row>
    <row r="168" spans="1:19" hidden="1" x14ac:dyDescent="0.3">
      <c r="A168" s="12" t="s">
        <v>1433</v>
      </c>
      <c r="B168" s="12" t="s">
        <v>23</v>
      </c>
      <c r="C168" s="12" t="s">
        <v>1502</v>
      </c>
      <c r="D168" s="13">
        <v>44927</v>
      </c>
      <c r="E168" s="14" t="s">
        <v>15</v>
      </c>
      <c r="I168"/>
      <c r="J168" s="12"/>
      <c r="S168"/>
    </row>
    <row r="169" spans="1:19" hidden="1" x14ac:dyDescent="0.3">
      <c r="A169" s="12" t="s">
        <v>1433</v>
      </c>
      <c r="B169" s="12" t="s">
        <v>23</v>
      </c>
      <c r="C169" s="12" t="str">
        <f t="shared" ref="C169:C187" si="4">C168</f>
        <v>수정구</v>
      </c>
      <c r="D169" s="18">
        <v>45017</v>
      </c>
      <c r="E169" s="19" t="s">
        <v>16</v>
      </c>
      <c r="I169"/>
      <c r="J169" s="12"/>
      <c r="S169"/>
    </row>
    <row r="170" spans="1:19" hidden="1" x14ac:dyDescent="0.3">
      <c r="A170" s="12" t="s">
        <v>1433</v>
      </c>
      <c r="B170" s="12" t="s">
        <v>23</v>
      </c>
      <c r="C170" s="12" t="str">
        <f t="shared" si="4"/>
        <v>수정구</v>
      </c>
      <c r="D170" s="18">
        <v>45108</v>
      </c>
      <c r="E170" s="19" t="s">
        <v>17</v>
      </c>
      <c r="I170"/>
      <c r="J170" s="12"/>
      <c r="S170"/>
    </row>
    <row r="171" spans="1:19" hidden="1" x14ac:dyDescent="0.3">
      <c r="A171" s="12" t="s">
        <v>1433</v>
      </c>
      <c r="B171" s="12" t="s">
        <v>23</v>
      </c>
      <c r="C171" s="12" t="str">
        <f t="shared" si="4"/>
        <v>수정구</v>
      </c>
      <c r="D171" s="18">
        <v>45200</v>
      </c>
      <c r="E171" s="19" t="s">
        <v>18</v>
      </c>
      <c r="I171"/>
      <c r="J171" s="12"/>
      <c r="S171"/>
    </row>
    <row r="172" spans="1:19" hidden="1" x14ac:dyDescent="0.3">
      <c r="A172" s="12" t="s">
        <v>1433</v>
      </c>
      <c r="B172" s="12" t="s">
        <v>23</v>
      </c>
      <c r="C172" s="12" t="str">
        <f t="shared" si="4"/>
        <v>수정구</v>
      </c>
      <c r="D172" s="18">
        <v>45292</v>
      </c>
      <c r="E172" s="19" t="s">
        <v>15</v>
      </c>
      <c r="I172"/>
      <c r="J172" s="12"/>
      <c r="S172"/>
    </row>
    <row r="173" spans="1:19" hidden="1" x14ac:dyDescent="0.3">
      <c r="A173" s="12" t="s">
        <v>1433</v>
      </c>
      <c r="B173" s="12" t="s">
        <v>23</v>
      </c>
      <c r="C173" s="12" t="str">
        <f t="shared" si="4"/>
        <v>수정구</v>
      </c>
      <c r="D173" s="18">
        <v>45383</v>
      </c>
      <c r="E173" s="19" t="s">
        <v>16</v>
      </c>
      <c r="I173"/>
      <c r="J173" s="12"/>
      <c r="S173"/>
    </row>
    <row r="174" spans="1:19" hidden="1" x14ac:dyDescent="0.3">
      <c r="A174" s="12" t="s">
        <v>1433</v>
      </c>
      <c r="B174" s="12" t="s">
        <v>23</v>
      </c>
      <c r="C174" s="12" t="str">
        <f t="shared" si="4"/>
        <v>수정구</v>
      </c>
      <c r="D174" s="18">
        <v>45474</v>
      </c>
      <c r="E174" s="19" t="s">
        <v>17</v>
      </c>
      <c r="I174"/>
      <c r="J174" s="12"/>
      <c r="S174"/>
    </row>
    <row r="175" spans="1:19" hidden="1" x14ac:dyDescent="0.3">
      <c r="A175" s="12" t="s">
        <v>1433</v>
      </c>
      <c r="B175" s="12" t="s">
        <v>23</v>
      </c>
      <c r="C175" s="12" t="str">
        <f t="shared" si="4"/>
        <v>수정구</v>
      </c>
      <c r="D175" s="18">
        <v>45566</v>
      </c>
      <c r="E175" s="19" t="s">
        <v>18</v>
      </c>
      <c r="I175"/>
      <c r="J175" s="12"/>
      <c r="S175"/>
    </row>
    <row r="176" spans="1:19" hidden="1" x14ac:dyDescent="0.3">
      <c r="A176" s="12" t="s">
        <v>1433</v>
      </c>
      <c r="B176" s="12" t="s">
        <v>23</v>
      </c>
      <c r="C176" s="12" t="str">
        <f t="shared" si="4"/>
        <v>수정구</v>
      </c>
      <c r="D176" s="18">
        <v>45658</v>
      </c>
      <c r="E176" s="19" t="s">
        <v>15</v>
      </c>
      <c r="I176"/>
      <c r="J176" s="12"/>
      <c r="S176"/>
    </row>
    <row r="177" spans="1:19" hidden="1" x14ac:dyDescent="0.3">
      <c r="A177" s="12" t="s">
        <v>1433</v>
      </c>
      <c r="B177" s="12" t="s">
        <v>23</v>
      </c>
      <c r="C177" s="12" t="str">
        <f t="shared" si="4"/>
        <v>수정구</v>
      </c>
      <c r="D177" s="18">
        <v>45749</v>
      </c>
      <c r="E177" s="19" t="s">
        <v>16</v>
      </c>
      <c r="I177"/>
      <c r="J177" s="12"/>
      <c r="S177"/>
    </row>
    <row r="178" spans="1:19" hidden="1" x14ac:dyDescent="0.3">
      <c r="A178" s="12" t="s">
        <v>1433</v>
      </c>
      <c r="B178" s="12" t="s">
        <v>23</v>
      </c>
      <c r="C178" s="12" t="str">
        <f t="shared" si="4"/>
        <v>수정구</v>
      </c>
      <c r="D178" s="18">
        <v>45840</v>
      </c>
      <c r="E178" s="19" t="s">
        <v>17</v>
      </c>
      <c r="I178"/>
      <c r="J178" s="12"/>
      <c r="S178"/>
    </row>
    <row r="179" spans="1:19" hidden="1" x14ac:dyDescent="0.3">
      <c r="A179" s="12" t="s">
        <v>1433</v>
      </c>
      <c r="B179" s="12" t="s">
        <v>23</v>
      </c>
      <c r="C179" s="12" t="str">
        <f t="shared" si="4"/>
        <v>수정구</v>
      </c>
      <c r="D179" s="18">
        <v>45932</v>
      </c>
      <c r="E179" s="19" t="s">
        <v>18</v>
      </c>
      <c r="I179"/>
      <c r="J179" s="12"/>
      <c r="S179"/>
    </row>
    <row r="180" spans="1:19" hidden="1" x14ac:dyDescent="0.3">
      <c r="A180" s="12" t="s">
        <v>1433</v>
      </c>
      <c r="B180" s="12" t="s">
        <v>23</v>
      </c>
      <c r="C180" s="12" t="str">
        <f t="shared" si="4"/>
        <v>수정구</v>
      </c>
      <c r="D180" s="18">
        <v>46024</v>
      </c>
      <c r="E180" s="19" t="s">
        <v>15</v>
      </c>
      <c r="I180"/>
      <c r="J180" s="12"/>
      <c r="S180"/>
    </row>
    <row r="181" spans="1:19" hidden="1" x14ac:dyDescent="0.3">
      <c r="A181" s="12" t="s">
        <v>1433</v>
      </c>
      <c r="B181" s="12" t="s">
        <v>23</v>
      </c>
      <c r="C181" s="12" t="str">
        <f t="shared" si="4"/>
        <v>수정구</v>
      </c>
      <c r="D181" s="18">
        <v>46115</v>
      </c>
      <c r="E181" s="19" t="s">
        <v>16</v>
      </c>
      <c r="I181"/>
      <c r="J181" s="12"/>
      <c r="S181"/>
    </row>
    <row r="182" spans="1:19" hidden="1" x14ac:dyDescent="0.3">
      <c r="A182" s="12" t="s">
        <v>1433</v>
      </c>
      <c r="B182" s="12" t="s">
        <v>23</v>
      </c>
      <c r="C182" s="12" t="str">
        <f t="shared" si="4"/>
        <v>수정구</v>
      </c>
      <c r="D182" s="18">
        <v>46206</v>
      </c>
      <c r="E182" s="19" t="s">
        <v>17</v>
      </c>
      <c r="I182"/>
      <c r="J182" s="12"/>
      <c r="S182"/>
    </row>
    <row r="183" spans="1:19" hidden="1" x14ac:dyDescent="0.3">
      <c r="A183" s="12" t="s">
        <v>1433</v>
      </c>
      <c r="B183" s="12" t="s">
        <v>23</v>
      </c>
      <c r="C183" s="12" t="str">
        <f t="shared" si="4"/>
        <v>수정구</v>
      </c>
      <c r="D183" s="18">
        <v>46298</v>
      </c>
      <c r="E183" s="19" t="s">
        <v>18</v>
      </c>
      <c r="I183"/>
      <c r="J183" s="12"/>
      <c r="S183"/>
    </row>
    <row r="184" spans="1:19" hidden="1" x14ac:dyDescent="0.3">
      <c r="A184" s="12" t="s">
        <v>1433</v>
      </c>
      <c r="B184" s="12" t="s">
        <v>23</v>
      </c>
      <c r="C184" s="12" t="str">
        <f t="shared" si="4"/>
        <v>수정구</v>
      </c>
      <c r="D184" s="18">
        <v>46390</v>
      </c>
      <c r="E184" s="19" t="s">
        <v>15</v>
      </c>
      <c r="I184"/>
      <c r="J184" s="12"/>
      <c r="S184"/>
    </row>
    <row r="185" spans="1:19" hidden="1" x14ac:dyDescent="0.3">
      <c r="A185" s="12" t="s">
        <v>1433</v>
      </c>
      <c r="B185" s="12" t="s">
        <v>23</v>
      </c>
      <c r="C185" s="12" t="str">
        <f t="shared" si="4"/>
        <v>수정구</v>
      </c>
      <c r="D185" s="18">
        <v>46481</v>
      </c>
      <c r="E185" s="19" t="s">
        <v>16</v>
      </c>
      <c r="I185"/>
      <c r="J185" s="12"/>
      <c r="S185"/>
    </row>
    <row r="186" spans="1:19" hidden="1" x14ac:dyDescent="0.3">
      <c r="A186" s="12" t="s">
        <v>1433</v>
      </c>
      <c r="B186" s="12" t="s">
        <v>23</v>
      </c>
      <c r="C186" s="12" t="str">
        <f t="shared" si="4"/>
        <v>수정구</v>
      </c>
      <c r="D186" s="18">
        <v>46572</v>
      </c>
      <c r="E186" s="19" t="s">
        <v>17</v>
      </c>
      <c r="I186"/>
      <c r="J186" s="12"/>
      <c r="S186"/>
    </row>
    <row r="187" spans="1:19" hidden="1" x14ac:dyDescent="0.3">
      <c r="A187" s="12" t="s">
        <v>1433</v>
      </c>
      <c r="B187" s="12" t="s">
        <v>23</v>
      </c>
      <c r="C187" s="12" t="str">
        <f t="shared" si="4"/>
        <v>수정구</v>
      </c>
      <c r="D187" s="18">
        <v>46664</v>
      </c>
      <c r="E187" s="19" t="s">
        <v>18</v>
      </c>
      <c r="I187"/>
      <c r="J187" s="12"/>
      <c r="S187"/>
    </row>
    <row r="188" spans="1:19" hidden="1" x14ac:dyDescent="0.3">
      <c r="A188" s="12" t="s">
        <v>1433</v>
      </c>
      <c r="B188" s="12" t="s">
        <v>23</v>
      </c>
      <c r="C188" s="12" t="s">
        <v>1510</v>
      </c>
      <c r="D188" s="13">
        <v>44927</v>
      </c>
      <c r="E188" s="14" t="s">
        <v>15</v>
      </c>
      <c r="I188"/>
      <c r="J188" s="12"/>
      <c r="S188"/>
    </row>
    <row r="189" spans="1:19" hidden="1" x14ac:dyDescent="0.3">
      <c r="A189" s="12" t="s">
        <v>1433</v>
      </c>
      <c r="B189" s="12" t="s">
        <v>23</v>
      </c>
      <c r="C189" s="12" t="str">
        <f t="shared" ref="C189:C207" si="5">C188</f>
        <v>중원구</v>
      </c>
      <c r="D189" s="18">
        <v>45017</v>
      </c>
      <c r="E189" s="19" t="s">
        <v>16</v>
      </c>
      <c r="I189"/>
      <c r="J189" s="12"/>
      <c r="S189"/>
    </row>
    <row r="190" spans="1:19" hidden="1" x14ac:dyDescent="0.3">
      <c r="A190" s="12" t="s">
        <v>1433</v>
      </c>
      <c r="B190" s="12" t="s">
        <v>23</v>
      </c>
      <c r="C190" s="12" t="str">
        <f t="shared" si="5"/>
        <v>중원구</v>
      </c>
      <c r="D190" s="18">
        <v>45108</v>
      </c>
      <c r="E190" s="19" t="s">
        <v>17</v>
      </c>
      <c r="I190"/>
      <c r="J190" s="12"/>
      <c r="S190"/>
    </row>
    <row r="191" spans="1:19" hidden="1" x14ac:dyDescent="0.3">
      <c r="A191" s="12" t="s">
        <v>1433</v>
      </c>
      <c r="B191" s="12" t="s">
        <v>23</v>
      </c>
      <c r="C191" s="12" t="str">
        <f t="shared" si="5"/>
        <v>중원구</v>
      </c>
      <c r="D191" s="18">
        <v>45200</v>
      </c>
      <c r="E191" s="19" t="s">
        <v>18</v>
      </c>
      <c r="I191"/>
      <c r="J191" s="12"/>
      <c r="S191"/>
    </row>
    <row r="192" spans="1:19" hidden="1" x14ac:dyDescent="0.3">
      <c r="A192" s="12" t="s">
        <v>1433</v>
      </c>
      <c r="B192" s="12" t="s">
        <v>23</v>
      </c>
      <c r="C192" s="12" t="str">
        <f t="shared" si="5"/>
        <v>중원구</v>
      </c>
      <c r="D192" s="18">
        <v>45292</v>
      </c>
      <c r="E192" s="19" t="s">
        <v>15</v>
      </c>
      <c r="I192"/>
      <c r="J192" s="12"/>
      <c r="S192"/>
    </row>
    <row r="193" spans="1:19" hidden="1" x14ac:dyDescent="0.3">
      <c r="A193" s="12" t="s">
        <v>1433</v>
      </c>
      <c r="B193" s="12" t="s">
        <v>23</v>
      </c>
      <c r="C193" s="12" t="str">
        <f t="shared" si="5"/>
        <v>중원구</v>
      </c>
      <c r="D193" s="18">
        <v>45383</v>
      </c>
      <c r="E193" s="19" t="s">
        <v>16</v>
      </c>
      <c r="I193"/>
      <c r="J193" s="12"/>
      <c r="S193"/>
    </row>
    <row r="194" spans="1:19" hidden="1" x14ac:dyDescent="0.3">
      <c r="A194" s="12" t="s">
        <v>1433</v>
      </c>
      <c r="B194" s="12" t="s">
        <v>23</v>
      </c>
      <c r="C194" s="12" t="str">
        <f t="shared" si="5"/>
        <v>중원구</v>
      </c>
      <c r="D194" s="18">
        <v>45474</v>
      </c>
      <c r="E194" s="19" t="s">
        <v>17</v>
      </c>
      <c r="I194"/>
      <c r="J194" s="12"/>
      <c r="S194"/>
    </row>
    <row r="195" spans="1:19" hidden="1" x14ac:dyDescent="0.3">
      <c r="A195" s="12" t="s">
        <v>1433</v>
      </c>
      <c r="B195" s="12" t="s">
        <v>23</v>
      </c>
      <c r="C195" s="12" t="str">
        <f t="shared" si="5"/>
        <v>중원구</v>
      </c>
      <c r="D195" s="18">
        <v>45566</v>
      </c>
      <c r="E195" s="19" t="s">
        <v>18</v>
      </c>
      <c r="I195"/>
      <c r="J195" s="12"/>
      <c r="S195"/>
    </row>
    <row r="196" spans="1:19" hidden="1" x14ac:dyDescent="0.3">
      <c r="A196" s="12" t="s">
        <v>1433</v>
      </c>
      <c r="B196" s="12" t="s">
        <v>23</v>
      </c>
      <c r="C196" s="12" t="str">
        <f t="shared" si="5"/>
        <v>중원구</v>
      </c>
      <c r="D196" s="18">
        <v>45658</v>
      </c>
      <c r="E196" s="19" t="s">
        <v>15</v>
      </c>
      <c r="I196"/>
      <c r="J196" s="12"/>
      <c r="S196"/>
    </row>
    <row r="197" spans="1:19" hidden="1" x14ac:dyDescent="0.3">
      <c r="A197" s="12" t="s">
        <v>1433</v>
      </c>
      <c r="B197" s="12" t="s">
        <v>23</v>
      </c>
      <c r="C197" s="12" t="str">
        <f t="shared" si="5"/>
        <v>중원구</v>
      </c>
      <c r="D197" s="18">
        <v>45749</v>
      </c>
      <c r="E197" s="19" t="s">
        <v>16</v>
      </c>
      <c r="I197"/>
      <c r="J197" s="12"/>
      <c r="S197"/>
    </row>
    <row r="198" spans="1:19" hidden="1" x14ac:dyDescent="0.3">
      <c r="A198" s="12" t="s">
        <v>1433</v>
      </c>
      <c r="B198" s="12" t="s">
        <v>23</v>
      </c>
      <c r="C198" s="12" t="str">
        <f t="shared" si="5"/>
        <v>중원구</v>
      </c>
      <c r="D198" s="18">
        <v>45840</v>
      </c>
      <c r="E198" s="19" t="s">
        <v>17</v>
      </c>
      <c r="I198"/>
      <c r="J198" s="12"/>
      <c r="S198"/>
    </row>
    <row r="199" spans="1:19" hidden="1" x14ac:dyDescent="0.3">
      <c r="A199" s="12" t="s">
        <v>1433</v>
      </c>
      <c r="B199" s="12" t="s">
        <v>23</v>
      </c>
      <c r="C199" s="12" t="str">
        <f t="shared" si="5"/>
        <v>중원구</v>
      </c>
      <c r="D199" s="18">
        <v>45932</v>
      </c>
      <c r="E199" s="19" t="s">
        <v>18</v>
      </c>
      <c r="I199"/>
      <c r="J199" s="12"/>
      <c r="S199"/>
    </row>
    <row r="200" spans="1:19" hidden="1" x14ac:dyDescent="0.3">
      <c r="A200" s="12" t="s">
        <v>1433</v>
      </c>
      <c r="B200" s="12" t="s">
        <v>23</v>
      </c>
      <c r="C200" s="12" t="str">
        <f t="shared" si="5"/>
        <v>중원구</v>
      </c>
      <c r="D200" s="18">
        <v>46024</v>
      </c>
      <c r="E200" s="19" t="s">
        <v>15</v>
      </c>
      <c r="I200"/>
      <c r="J200" s="12"/>
      <c r="S200"/>
    </row>
    <row r="201" spans="1:19" hidden="1" x14ac:dyDescent="0.3">
      <c r="A201" s="12" t="s">
        <v>1433</v>
      </c>
      <c r="B201" s="12" t="s">
        <v>23</v>
      </c>
      <c r="C201" s="12" t="str">
        <f t="shared" si="5"/>
        <v>중원구</v>
      </c>
      <c r="D201" s="18">
        <v>46115</v>
      </c>
      <c r="E201" s="19" t="s">
        <v>16</v>
      </c>
      <c r="I201"/>
      <c r="J201" s="12"/>
      <c r="S201"/>
    </row>
    <row r="202" spans="1:19" hidden="1" x14ac:dyDescent="0.3">
      <c r="A202" s="12" t="s">
        <v>1433</v>
      </c>
      <c r="B202" s="12" t="s">
        <v>23</v>
      </c>
      <c r="C202" s="12" t="str">
        <f t="shared" si="5"/>
        <v>중원구</v>
      </c>
      <c r="D202" s="18">
        <v>46206</v>
      </c>
      <c r="E202" s="19" t="s">
        <v>17</v>
      </c>
      <c r="I202"/>
      <c r="J202" s="12"/>
      <c r="S202"/>
    </row>
    <row r="203" spans="1:19" hidden="1" x14ac:dyDescent="0.3">
      <c r="A203" s="12" t="s">
        <v>1433</v>
      </c>
      <c r="B203" s="12" t="s">
        <v>23</v>
      </c>
      <c r="C203" s="12" t="str">
        <f t="shared" si="5"/>
        <v>중원구</v>
      </c>
      <c r="D203" s="18">
        <v>46298</v>
      </c>
      <c r="E203" s="19" t="s">
        <v>18</v>
      </c>
      <c r="I203"/>
      <c r="J203" s="12"/>
      <c r="S203"/>
    </row>
    <row r="204" spans="1:19" hidden="1" x14ac:dyDescent="0.3">
      <c r="A204" s="12" t="s">
        <v>1433</v>
      </c>
      <c r="B204" s="12" t="s">
        <v>23</v>
      </c>
      <c r="C204" s="12" t="str">
        <f t="shared" si="5"/>
        <v>중원구</v>
      </c>
      <c r="D204" s="18">
        <v>46390</v>
      </c>
      <c r="E204" s="19" t="s">
        <v>15</v>
      </c>
      <c r="I204"/>
      <c r="J204" s="12"/>
      <c r="S204"/>
    </row>
    <row r="205" spans="1:19" hidden="1" x14ac:dyDescent="0.3">
      <c r="A205" s="12" t="s">
        <v>1433</v>
      </c>
      <c r="B205" s="12" t="s">
        <v>23</v>
      </c>
      <c r="C205" s="12" t="str">
        <f t="shared" si="5"/>
        <v>중원구</v>
      </c>
      <c r="D205" s="18">
        <v>46481</v>
      </c>
      <c r="E205" s="19" t="s">
        <v>16</v>
      </c>
      <c r="I205"/>
      <c r="J205" s="12"/>
      <c r="S205"/>
    </row>
    <row r="206" spans="1:19" hidden="1" x14ac:dyDescent="0.3">
      <c r="A206" s="12" t="s">
        <v>1433</v>
      </c>
      <c r="B206" s="12" t="s">
        <v>23</v>
      </c>
      <c r="C206" s="12" t="str">
        <f t="shared" si="5"/>
        <v>중원구</v>
      </c>
      <c r="D206" s="18">
        <v>46572</v>
      </c>
      <c r="E206" s="19" t="s">
        <v>17</v>
      </c>
      <c r="I206"/>
      <c r="J206" s="12"/>
      <c r="S206"/>
    </row>
    <row r="207" spans="1:19" hidden="1" x14ac:dyDescent="0.3">
      <c r="A207" s="12" t="s">
        <v>1433</v>
      </c>
      <c r="B207" s="12" t="s">
        <v>23</v>
      </c>
      <c r="C207" s="12" t="str">
        <f t="shared" si="5"/>
        <v>중원구</v>
      </c>
      <c r="D207" s="18">
        <v>46664</v>
      </c>
      <c r="E207" s="19" t="s">
        <v>18</v>
      </c>
      <c r="I207"/>
      <c r="J207" s="12"/>
      <c r="S207"/>
    </row>
    <row r="208" spans="1:19" hidden="1" x14ac:dyDescent="0.3">
      <c r="A208" s="12" t="s">
        <v>1433</v>
      </c>
      <c r="B208" s="12" t="s">
        <v>23</v>
      </c>
      <c r="C208" s="12" t="s">
        <v>3157</v>
      </c>
      <c r="D208" s="13">
        <v>44927</v>
      </c>
      <c r="E208" s="14" t="s">
        <v>15</v>
      </c>
      <c r="I208"/>
      <c r="J208" s="12"/>
      <c r="S208"/>
    </row>
    <row r="209" spans="1:19" hidden="1" x14ac:dyDescent="0.3">
      <c r="A209" s="12" t="s">
        <v>1433</v>
      </c>
      <c r="B209" s="12" t="s">
        <v>23</v>
      </c>
      <c r="C209" s="12" t="str">
        <f t="shared" ref="C209:C227" si="6">C208</f>
        <v>분당구</v>
      </c>
      <c r="D209" s="18">
        <v>45017</v>
      </c>
      <c r="E209" s="19" t="s">
        <v>16</v>
      </c>
      <c r="I209"/>
      <c r="J209" s="12"/>
      <c r="S209"/>
    </row>
    <row r="210" spans="1:19" hidden="1" x14ac:dyDescent="0.3">
      <c r="A210" s="12" t="s">
        <v>1433</v>
      </c>
      <c r="B210" s="12" t="s">
        <v>23</v>
      </c>
      <c r="C210" s="12" t="str">
        <f t="shared" si="6"/>
        <v>분당구</v>
      </c>
      <c r="D210" s="18">
        <v>45108</v>
      </c>
      <c r="E210" s="19" t="s">
        <v>17</v>
      </c>
      <c r="I210"/>
      <c r="J210" s="12"/>
      <c r="S210"/>
    </row>
    <row r="211" spans="1:19" hidden="1" x14ac:dyDescent="0.3">
      <c r="A211" s="12" t="s">
        <v>1433</v>
      </c>
      <c r="B211" s="12" t="s">
        <v>23</v>
      </c>
      <c r="C211" s="12" t="str">
        <f t="shared" si="6"/>
        <v>분당구</v>
      </c>
      <c r="D211" s="18">
        <v>45200</v>
      </c>
      <c r="E211" s="19" t="s">
        <v>18</v>
      </c>
      <c r="I211"/>
      <c r="J211" s="12"/>
      <c r="S211"/>
    </row>
    <row r="212" spans="1:19" hidden="1" x14ac:dyDescent="0.3">
      <c r="A212" s="12" t="s">
        <v>1433</v>
      </c>
      <c r="B212" s="12" t="s">
        <v>23</v>
      </c>
      <c r="C212" s="12" t="str">
        <f t="shared" si="6"/>
        <v>분당구</v>
      </c>
      <c r="D212" s="18">
        <v>45292</v>
      </c>
      <c r="E212" s="19" t="s">
        <v>15</v>
      </c>
      <c r="I212"/>
      <c r="J212" s="12"/>
      <c r="S212"/>
    </row>
    <row r="213" spans="1:19" hidden="1" x14ac:dyDescent="0.3">
      <c r="A213" s="12" t="s">
        <v>1433</v>
      </c>
      <c r="B213" s="12" t="s">
        <v>23</v>
      </c>
      <c r="C213" s="12" t="str">
        <f t="shared" si="6"/>
        <v>분당구</v>
      </c>
      <c r="D213" s="18">
        <v>45383</v>
      </c>
      <c r="E213" s="19" t="s">
        <v>16</v>
      </c>
      <c r="I213"/>
      <c r="J213" s="12"/>
      <c r="S213"/>
    </row>
    <row r="214" spans="1:19" hidden="1" x14ac:dyDescent="0.3">
      <c r="A214" s="12" t="s">
        <v>1433</v>
      </c>
      <c r="B214" s="12" t="s">
        <v>23</v>
      </c>
      <c r="C214" s="12" t="str">
        <f t="shared" si="6"/>
        <v>분당구</v>
      </c>
      <c r="D214" s="18">
        <v>45474</v>
      </c>
      <c r="E214" s="19" t="s">
        <v>17</v>
      </c>
      <c r="I214"/>
      <c r="J214" s="12"/>
      <c r="S214"/>
    </row>
    <row r="215" spans="1:19" hidden="1" x14ac:dyDescent="0.3">
      <c r="A215" s="12" t="s">
        <v>1433</v>
      </c>
      <c r="B215" s="12" t="s">
        <v>23</v>
      </c>
      <c r="C215" s="12" t="str">
        <f t="shared" si="6"/>
        <v>분당구</v>
      </c>
      <c r="D215" s="18">
        <v>45566</v>
      </c>
      <c r="E215" s="19" t="s">
        <v>18</v>
      </c>
      <c r="I215"/>
      <c r="J215" s="12"/>
      <c r="S215"/>
    </row>
    <row r="216" spans="1:19" hidden="1" x14ac:dyDescent="0.3">
      <c r="A216" s="12" t="s">
        <v>1433</v>
      </c>
      <c r="B216" s="12" t="s">
        <v>23</v>
      </c>
      <c r="C216" s="12" t="str">
        <f t="shared" si="6"/>
        <v>분당구</v>
      </c>
      <c r="D216" s="18">
        <v>45658</v>
      </c>
      <c r="E216" s="19" t="s">
        <v>15</v>
      </c>
      <c r="I216"/>
      <c r="J216" s="12"/>
      <c r="S216"/>
    </row>
    <row r="217" spans="1:19" hidden="1" x14ac:dyDescent="0.3">
      <c r="A217" s="12" t="s">
        <v>1433</v>
      </c>
      <c r="B217" s="12" t="s">
        <v>23</v>
      </c>
      <c r="C217" s="12" t="str">
        <f t="shared" si="6"/>
        <v>분당구</v>
      </c>
      <c r="D217" s="18">
        <v>45749</v>
      </c>
      <c r="E217" s="19" t="s">
        <v>16</v>
      </c>
      <c r="I217"/>
      <c r="J217" s="12"/>
      <c r="S217"/>
    </row>
    <row r="218" spans="1:19" hidden="1" x14ac:dyDescent="0.3">
      <c r="A218" s="12" t="s">
        <v>1433</v>
      </c>
      <c r="B218" s="12" t="s">
        <v>23</v>
      </c>
      <c r="C218" s="12" t="str">
        <f t="shared" si="6"/>
        <v>분당구</v>
      </c>
      <c r="D218" s="18">
        <v>45840</v>
      </c>
      <c r="E218" s="19" t="s">
        <v>17</v>
      </c>
      <c r="I218"/>
      <c r="J218" s="12"/>
      <c r="S218"/>
    </row>
    <row r="219" spans="1:19" hidden="1" x14ac:dyDescent="0.3">
      <c r="A219" s="12" t="s">
        <v>1433</v>
      </c>
      <c r="B219" s="12" t="s">
        <v>23</v>
      </c>
      <c r="C219" s="12" t="str">
        <f t="shared" si="6"/>
        <v>분당구</v>
      </c>
      <c r="D219" s="18">
        <v>45932</v>
      </c>
      <c r="E219" s="19" t="s">
        <v>18</v>
      </c>
      <c r="I219"/>
      <c r="J219" s="12"/>
      <c r="S219"/>
    </row>
    <row r="220" spans="1:19" hidden="1" x14ac:dyDescent="0.3">
      <c r="A220" s="12" t="s">
        <v>1433</v>
      </c>
      <c r="B220" s="12" t="s">
        <v>23</v>
      </c>
      <c r="C220" s="12" t="str">
        <f t="shared" si="6"/>
        <v>분당구</v>
      </c>
      <c r="D220" s="18">
        <v>46024</v>
      </c>
      <c r="E220" s="19" t="s">
        <v>15</v>
      </c>
      <c r="I220"/>
      <c r="J220" s="12"/>
      <c r="S220"/>
    </row>
    <row r="221" spans="1:19" hidden="1" x14ac:dyDescent="0.3">
      <c r="A221" s="12" t="s">
        <v>1433</v>
      </c>
      <c r="B221" s="12" t="s">
        <v>23</v>
      </c>
      <c r="C221" s="12" t="str">
        <f t="shared" si="6"/>
        <v>분당구</v>
      </c>
      <c r="D221" s="18">
        <v>46115</v>
      </c>
      <c r="E221" s="19" t="s">
        <v>16</v>
      </c>
      <c r="I221"/>
      <c r="J221" s="12"/>
      <c r="S221"/>
    </row>
    <row r="222" spans="1:19" hidden="1" x14ac:dyDescent="0.3">
      <c r="A222" s="12" t="s">
        <v>1433</v>
      </c>
      <c r="B222" s="12" t="s">
        <v>23</v>
      </c>
      <c r="C222" s="12" t="str">
        <f t="shared" si="6"/>
        <v>분당구</v>
      </c>
      <c r="D222" s="18">
        <v>46206</v>
      </c>
      <c r="E222" s="19" t="s">
        <v>17</v>
      </c>
      <c r="I222"/>
      <c r="J222" s="12"/>
      <c r="S222"/>
    </row>
    <row r="223" spans="1:19" hidden="1" x14ac:dyDescent="0.3">
      <c r="A223" s="12" t="s">
        <v>1433</v>
      </c>
      <c r="B223" s="12" t="s">
        <v>23</v>
      </c>
      <c r="C223" s="12" t="str">
        <f t="shared" si="6"/>
        <v>분당구</v>
      </c>
      <c r="D223" s="18">
        <v>46298</v>
      </c>
      <c r="E223" s="19" t="s">
        <v>18</v>
      </c>
      <c r="I223"/>
      <c r="J223" s="12"/>
      <c r="S223"/>
    </row>
    <row r="224" spans="1:19" hidden="1" x14ac:dyDescent="0.3">
      <c r="A224" s="12" t="s">
        <v>1433</v>
      </c>
      <c r="B224" s="12" t="s">
        <v>23</v>
      </c>
      <c r="C224" s="12" t="str">
        <f t="shared" si="6"/>
        <v>분당구</v>
      </c>
      <c r="D224" s="18">
        <v>46390</v>
      </c>
      <c r="E224" s="19" t="s">
        <v>15</v>
      </c>
      <c r="I224"/>
      <c r="J224" s="12"/>
      <c r="S224"/>
    </row>
    <row r="225" spans="1:19" hidden="1" x14ac:dyDescent="0.3">
      <c r="A225" s="12" t="s">
        <v>1433</v>
      </c>
      <c r="B225" s="12" t="s">
        <v>23</v>
      </c>
      <c r="C225" s="12" t="str">
        <f t="shared" si="6"/>
        <v>분당구</v>
      </c>
      <c r="D225" s="18">
        <v>46481</v>
      </c>
      <c r="E225" s="19" t="s">
        <v>16</v>
      </c>
      <c r="I225"/>
      <c r="J225" s="12"/>
      <c r="S225"/>
    </row>
    <row r="226" spans="1:19" hidden="1" x14ac:dyDescent="0.3">
      <c r="A226" s="12" t="s">
        <v>1433</v>
      </c>
      <c r="B226" s="12" t="s">
        <v>23</v>
      </c>
      <c r="C226" s="12" t="str">
        <f t="shared" si="6"/>
        <v>분당구</v>
      </c>
      <c r="D226" s="18">
        <v>46572</v>
      </c>
      <c r="E226" s="19" t="s">
        <v>17</v>
      </c>
      <c r="I226"/>
      <c r="J226" s="12"/>
      <c r="S226"/>
    </row>
    <row r="227" spans="1:19" hidden="1" x14ac:dyDescent="0.3">
      <c r="A227" s="12" t="s">
        <v>1433</v>
      </c>
      <c r="B227" s="12" t="s">
        <v>23</v>
      </c>
      <c r="C227" s="12" t="str">
        <f t="shared" si="6"/>
        <v>분당구</v>
      </c>
      <c r="D227" s="18">
        <v>46664</v>
      </c>
      <c r="E227" s="19" t="s">
        <v>18</v>
      </c>
      <c r="I227"/>
      <c r="J227" s="12"/>
      <c r="S227"/>
    </row>
    <row r="228" spans="1:19" hidden="1" x14ac:dyDescent="0.3">
      <c r="A228" s="12" t="s">
        <v>1433</v>
      </c>
      <c r="B228" s="12" t="s">
        <v>24</v>
      </c>
      <c r="C228" s="12" t="s">
        <v>7087</v>
      </c>
      <c r="D228" s="13">
        <v>44927</v>
      </c>
      <c r="E228" s="14" t="s">
        <v>15</v>
      </c>
      <c r="I228"/>
      <c r="J228" s="12"/>
      <c r="S228"/>
    </row>
    <row r="229" spans="1:19" hidden="1" x14ac:dyDescent="0.3">
      <c r="A229" s="12" t="s">
        <v>1433</v>
      </c>
      <c r="B229" s="12" t="str">
        <f t="shared" ref="B229:B238" si="7">B228</f>
        <v>의정부시</v>
      </c>
      <c r="C229" s="12" t="s">
        <v>7087</v>
      </c>
      <c r="D229" s="18">
        <v>45017</v>
      </c>
      <c r="E229" s="19" t="s">
        <v>16</v>
      </c>
      <c r="I229"/>
      <c r="J229" s="12"/>
      <c r="S229"/>
    </row>
    <row r="230" spans="1:19" hidden="1" x14ac:dyDescent="0.3">
      <c r="A230" s="12" t="s">
        <v>1433</v>
      </c>
      <c r="B230" s="12" t="str">
        <f t="shared" si="7"/>
        <v>의정부시</v>
      </c>
      <c r="C230" s="12" t="s">
        <v>7087</v>
      </c>
      <c r="D230" s="18">
        <v>45108</v>
      </c>
      <c r="E230" s="19" t="s">
        <v>17</v>
      </c>
      <c r="I230"/>
      <c r="J230" s="12"/>
      <c r="S230"/>
    </row>
    <row r="231" spans="1:19" hidden="1" x14ac:dyDescent="0.3">
      <c r="A231" s="12" t="s">
        <v>1433</v>
      </c>
      <c r="B231" s="12" t="str">
        <f t="shared" si="7"/>
        <v>의정부시</v>
      </c>
      <c r="C231" s="12" t="s">
        <v>7087</v>
      </c>
      <c r="D231" s="18">
        <v>45200</v>
      </c>
      <c r="E231" s="19" t="s">
        <v>18</v>
      </c>
      <c r="I231"/>
      <c r="J231" s="12"/>
      <c r="S231"/>
    </row>
    <row r="232" spans="1:19" hidden="1" x14ac:dyDescent="0.3">
      <c r="A232" s="12" t="s">
        <v>1433</v>
      </c>
      <c r="B232" s="12" t="str">
        <f t="shared" si="7"/>
        <v>의정부시</v>
      </c>
      <c r="C232" s="12" t="s">
        <v>7087</v>
      </c>
      <c r="D232" s="18">
        <v>45292</v>
      </c>
      <c r="E232" s="19" t="s">
        <v>15</v>
      </c>
      <c r="I232"/>
      <c r="J232" s="12"/>
      <c r="S232"/>
    </row>
    <row r="233" spans="1:19" hidden="1" x14ac:dyDescent="0.3">
      <c r="A233" s="12" t="s">
        <v>1433</v>
      </c>
      <c r="B233" s="12" t="str">
        <f t="shared" si="7"/>
        <v>의정부시</v>
      </c>
      <c r="C233" s="12" t="s">
        <v>7087</v>
      </c>
      <c r="D233" s="18">
        <v>45383</v>
      </c>
      <c r="E233" s="19" t="s">
        <v>16</v>
      </c>
      <c r="I233"/>
      <c r="J233" s="12"/>
      <c r="S233"/>
    </row>
    <row r="234" spans="1:19" hidden="1" x14ac:dyDescent="0.3">
      <c r="A234" s="12" t="s">
        <v>1433</v>
      </c>
      <c r="B234" s="12" t="str">
        <f t="shared" si="7"/>
        <v>의정부시</v>
      </c>
      <c r="C234" s="12" t="s">
        <v>7087</v>
      </c>
      <c r="D234" s="18">
        <v>45474</v>
      </c>
      <c r="E234" s="19" t="s">
        <v>17</v>
      </c>
      <c r="I234"/>
      <c r="J234" s="12"/>
      <c r="S234"/>
    </row>
    <row r="235" spans="1:19" hidden="1" x14ac:dyDescent="0.3">
      <c r="A235" s="12" t="s">
        <v>1433</v>
      </c>
      <c r="B235" s="12" t="str">
        <f t="shared" si="7"/>
        <v>의정부시</v>
      </c>
      <c r="C235" s="12" t="s">
        <v>7087</v>
      </c>
      <c r="D235" s="18">
        <v>45566</v>
      </c>
      <c r="E235" s="19" t="s">
        <v>18</v>
      </c>
      <c r="I235"/>
      <c r="J235" s="12"/>
      <c r="S235"/>
    </row>
    <row r="236" spans="1:19" hidden="1" x14ac:dyDescent="0.3">
      <c r="A236" s="12" t="s">
        <v>1433</v>
      </c>
      <c r="B236" s="12" t="str">
        <f t="shared" si="7"/>
        <v>의정부시</v>
      </c>
      <c r="C236" s="12" t="s">
        <v>7087</v>
      </c>
      <c r="D236" s="18">
        <v>45658</v>
      </c>
      <c r="E236" s="19" t="s">
        <v>15</v>
      </c>
      <c r="I236"/>
      <c r="J236" s="12"/>
      <c r="S236"/>
    </row>
    <row r="237" spans="1:19" hidden="1" x14ac:dyDescent="0.3">
      <c r="A237" s="12" t="s">
        <v>1433</v>
      </c>
      <c r="B237" s="12" t="str">
        <f t="shared" si="7"/>
        <v>의정부시</v>
      </c>
      <c r="C237" s="12" t="s">
        <v>7087</v>
      </c>
      <c r="D237" s="18">
        <v>45749</v>
      </c>
      <c r="E237" s="19" t="s">
        <v>16</v>
      </c>
      <c r="I237"/>
      <c r="J237" s="12"/>
      <c r="S237"/>
    </row>
    <row r="238" spans="1:19" hidden="1" x14ac:dyDescent="0.3">
      <c r="A238" s="12" t="s">
        <v>1433</v>
      </c>
      <c r="B238" s="12" t="str">
        <f t="shared" si="7"/>
        <v>의정부시</v>
      </c>
      <c r="C238" s="12" t="s">
        <v>7087</v>
      </c>
      <c r="D238" s="18">
        <v>45840</v>
      </c>
      <c r="E238" s="19" t="s">
        <v>17</v>
      </c>
      <c r="I238"/>
      <c r="J238" s="12"/>
      <c r="S238"/>
    </row>
    <row r="239" spans="1:19" hidden="1" x14ac:dyDescent="0.3">
      <c r="A239" s="12" t="s">
        <v>1433</v>
      </c>
      <c r="B239" s="12" t="str">
        <f t="shared" ref="B239:B247" si="8">B238</f>
        <v>의정부시</v>
      </c>
      <c r="C239" s="12" t="s">
        <v>7087</v>
      </c>
      <c r="D239" s="18">
        <v>45932</v>
      </c>
      <c r="E239" s="19" t="s">
        <v>18</v>
      </c>
      <c r="I239"/>
      <c r="J239" s="12"/>
      <c r="S239"/>
    </row>
    <row r="240" spans="1:19" hidden="1" x14ac:dyDescent="0.3">
      <c r="A240" s="12" t="s">
        <v>1433</v>
      </c>
      <c r="B240" s="12" t="str">
        <f t="shared" si="8"/>
        <v>의정부시</v>
      </c>
      <c r="C240" s="12" t="s">
        <v>7087</v>
      </c>
      <c r="D240" s="18">
        <v>46024</v>
      </c>
      <c r="E240" s="19" t="s">
        <v>15</v>
      </c>
      <c r="I240"/>
      <c r="J240" s="12"/>
      <c r="S240"/>
    </row>
    <row r="241" spans="1:19" hidden="1" x14ac:dyDescent="0.3">
      <c r="A241" s="12" t="s">
        <v>1433</v>
      </c>
      <c r="B241" s="12" t="str">
        <f t="shared" si="8"/>
        <v>의정부시</v>
      </c>
      <c r="C241" s="12" t="s">
        <v>7087</v>
      </c>
      <c r="D241" s="18">
        <v>46115</v>
      </c>
      <c r="E241" s="19" t="s">
        <v>16</v>
      </c>
      <c r="I241"/>
      <c r="J241" s="12"/>
      <c r="S241"/>
    </row>
    <row r="242" spans="1:19" hidden="1" x14ac:dyDescent="0.3">
      <c r="A242" s="12" t="s">
        <v>1433</v>
      </c>
      <c r="B242" s="12" t="str">
        <f t="shared" si="8"/>
        <v>의정부시</v>
      </c>
      <c r="C242" s="12" t="s">
        <v>7087</v>
      </c>
      <c r="D242" s="18">
        <v>46206</v>
      </c>
      <c r="E242" s="19" t="s">
        <v>17</v>
      </c>
      <c r="I242"/>
      <c r="J242" s="12"/>
      <c r="S242"/>
    </row>
    <row r="243" spans="1:19" hidden="1" x14ac:dyDescent="0.3">
      <c r="A243" s="12" t="s">
        <v>1433</v>
      </c>
      <c r="B243" s="12" t="str">
        <f t="shared" si="8"/>
        <v>의정부시</v>
      </c>
      <c r="C243" s="12" t="s">
        <v>7087</v>
      </c>
      <c r="D243" s="18">
        <v>46298</v>
      </c>
      <c r="E243" s="19" t="s">
        <v>18</v>
      </c>
      <c r="I243"/>
      <c r="J243" s="12"/>
      <c r="S243"/>
    </row>
    <row r="244" spans="1:19" hidden="1" x14ac:dyDescent="0.3">
      <c r="A244" s="12" t="s">
        <v>1433</v>
      </c>
      <c r="B244" s="12" t="str">
        <f t="shared" si="8"/>
        <v>의정부시</v>
      </c>
      <c r="C244" s="12" t="s">
        <v>7087</v>
      </c>
      <c r="D244" s="18">
        <v>46390</v>
      </c>
      <c r="E244" s="19" t="s">
        <v>15</v>
      </c>
      <c r="I244"/>
      <c r="J244" s="12"/>
      <c r="S244"/>
    </row>
    <row r="245" spans="1:19" hidden="1" x14ac:dyDescent="0.3">
      <c r="A245" s="12" t="s">
        <v>1433</v>
      </c>
      <c r="B245" s="12" t="str">
        <f t="shared" si="8"/>
        <v>의정부시</v>
      </c>
      <c r="C245" s="12" t="s">
        <v>7087</v>
      </c>
      <c r="D245" s="18">
        <v>46481</v>
      </c>
      <c r="E245" s="19" t="s">
        <v>16</v>
      </c>
      <c r="I245"/>
      <c r="J245" s="12"/>
      <c r="S245"/>
    </row>
    <row r="246" spans="1:19" hidden="1" x14ac:dyDescent="0.3">
      <c r="A246" s="12" t="s">
        <v>1433</v>
      </c>
      <c r="B246" s="12" t="str">
        <f t="shared" si="8"/>
        <v>의정부시</v>
      </c>
      <c r="C246" s="12" t="s">
        <v>7087</v>
      </c>
      <c r="D246" s="18">
        <v>46572</v>
      </c>
      <c r="E246" s="19" t="s">
        <v>17</v>
      </c>
      <c r="I246"/>
      <c r="J246" s="12"/>
      <c r="S246"/>
    </row>
    <row r="247" spans="1:19" hidden="1" x14ac:dyDescent="0.3">
      <c r="A247" s="12" t="s">
        <v>1433</v>
      </c>
      <c r="B247" s="12" t="str">
        <f t="shared" si="8"/>
        <v>의정부시</v>
      </c>
      <c r="C247" s="12" t="s">
        <v>7087</v>
      </c>
      <c r="D247" s="18">
        <v>46664</v>
      </c>
      <c r="E247" s="19" t="s">
        <v>18</v>
      </c>
      <c r="I247"/>
      <c r="J247" s="12"/>
      <c r="S247"/>
    </row>
    <row r="248" spans="1:19" hidden="1" x14ac:dyDescent="0.3">
      <c r="A248" s="12" t="s">
        <v>1433</v>
      </c>
      <c r="B248" s="12" t="s">
        <v>25</v>
      </c>
      <c r="C248" s="12" t="s">
        <v>1435</v>
      </c>
      <c r="D248" s="13">
        <v>44927</v>
      </c>
      <c r="E248" s="14" t="s">
        <v>15</v>
      </c>
      <c r="I248"/>
      <c r="J248" s="12"/>
      <c r="S248"/>
    </row>
    <row r="249" spans="1:19" hidden="1" x14ac:dyDescent="0.3">
      <c r="A249" s="12" t="s">
        <v>1433</v>
      </c>
      <c r="B249" s="12" t="s">
        <v>25</v>
      </c>
      <c r="C249" s="12" t="str">
        <f t="shared" ref="C249:C267" si="9">C248</f>
        <v>만안구</v>
      </c>
      <c r="D249" s="18">
        <v>45017</v>
      </c>
      <c r="E249" s="19" t="s">
        <v>16</v>
      </c>
      <c r="I249"/>
      <c r="J249" s="12"/>
      <c r="S249"/>
    </row>
    <row r="250" spans="1:19" hidden="1" x14ac:dyDescent="0.3">
      <c r="A250" s="12" t="s">
        <v>1433</v>
      </c>
      <c r="B250" s="12" t="s">
        <v>25</v>
      </c>
      <c r="C250" s="12" t="str">
        <f t="shared" si="9"/>
        <v>만안구</v>
      </c>
      <c r="D250" s="18">
        <v>45108</v>
      </c>
      <c r="E250" s="19" t="s">
        <v>17</v>
      </c>
      <c r="I250"/>
      <c r="J250" s="12"/>
      <c r="S250"/>
    </row>
    <row r="251" spans="1:19" hidden="1" x14ac:dyDescent="0.3">
      <c r="A251" s="12" t="s">
        <v>1433</v>
      </c>
      <c r="B251" s="12" t="s">
        <v>25</v>
      </c>
      <c r="C251" s="12" t="str">
        <f t="shared" si="9"/>
        <v>만안구</v>
      </c>
      <c r="D251" s="18">
        <v>45200</v>
      </c>
      <c r="E251" s="19" t="s">
        <v>18</v>
      </c>
      <c r="I251"/>
      <c r="J251" s="12"/>
      <c r="S251"/>
    </row>
    <row r="252" spans="1:19" hidden="1" x14ac:dyDescent="0.3">
      <c r="A252" s="12" t="s">
        <v>1433</v>
      </c>
      <c r="B252" s="12" t="s">
        <v>25</v>
      </c>
      <c r="C252" s="12" t="str">
        <f t="shared" si="9"/>
        <v>만안구</v>
      </c>
      <c r="D252" s="18">
        <v>45292</v>
      </c>
      <c r="E252" s="19" t="s">
        <v>15</v>
      </c>
      <c r="I252"/>
      <c r="J252" s="12"/>
      <c r="S252"/>
    </row>
    <row r="253" spans="1:19" hidden="1" x14ac:dyDescent="0.3">
      <c r="A253" s="12" t="s">
        <v>1433</v>
      </c>
      <c r="B253" s="12" t="s">
        <v>25</v>
      </c>
      <c r="C253" s="12" t="str">
        <f t="shared" si="9"/>
        <v>만안구</v>
      </c>
      <c r="D253" s="18">
        <v>45383</v>
      </c>
      <c r="E253" s="19" t="s">
        <v>16</v>
      </c>
      <c r="I253"/>
      <c r="J253" s="12"/>
      <c r="S253"/>
    </row>
    <row r="254" spans="1:19" hidden="1" x14ac:dyDescent="0.3">
      <c r="A254" s="12" t="s">
        <v>1433</v>
      </c>
      <c r="B254" s="12" t="s">
        <v>25</v>
      </c>
      <c r="C254" s="12" t="str">
        <f t="shared" si="9"/>
        <v>만안구</v>
      </c>
      <c r="D254" s="18">
        <v>45474</v>
      </c>
      <c r="E254" s="19" t="s">
        <v>17</v>
      </c>
      <c r="I254"/>
      <c r="J254" s="12"/>
      <c r="S254"/>
    </row>
    <row r="255" spans="1:19" hidden="1" x14ac:dyDescent="0.3">
      <c r="A255" s="12" t="s">
        <v>1433</v>
      </c>
      <c r="B255" s="12" t="s">
        <v>25</v>
      </c>
      <c r="C255" s="12" t="str">
        <f t="shared" si="9"/>
        <v>만안구</v>
      </c>
      <c r="D255" s="18">
        <v>45566</v>
      </c>
      <c r="E255" s="19" t="s">
        <v>18</v>
      </c>
      <c r="I255"/>
      <c r="J255" s="12"/>
      <c r="S255"/>
    </row>
    <row r="256" spans="1:19" hidden="1" x14ac:dyDescent="0.3">
      <c r="A256" s="12" t="s">
        <v>1433</v>
      </c>
      <c r="B256" s="12" t="s">
        <v>25</v>
      </c>
      <c r="C256" s="12" t="str">
        <f t="shared" si="9"/>
        <v>만안구</v>
      </c>
      <c r="D256" s="18">
        <v>45658</v>
      </c>
      <c r="E256" s="19" t="s">
        <v>15</v>
      </c>
      <c r="I256"/>
      <c r="J256" s="12"/>
      <c r="S256"/>
    </row>
    <row r="257" spans="1:19" hidden="1" x14ac:dyDescent="0.3">
      <c r="A257" s="12" t="s">
        <v>1433</v>
      </c>
      <c r="B257" s="12" t="s">
        <v>25</v>
      </c>
      <c r="C257" s="12" t="str">
        <f t="shared" si="9"/>
        <v>만안구</v>
      </c>
      <c r="D257" s="18">
        <v>45749</v>
      </c>
      <c r="E257" s="19" t="s">
        <v>16</v>
      </c>
      <c r="I257"/>
      <c r="J257" s="12"/>
      <c r="S257"/>
    </row>
    <row r="258" spans="1:19" hidden="1" x14ac:dyDescent="0.3">
      <c r="A258" s="12" t="s">
        <v>1433</v>
      </c>
      <c r="B258" s="12" t="s">
        <v>25</v>
      </c>
      <c r="C258" s="12" t="str">
        <f t="shared" si="9"/>
        <v>만안구</v>
      </c>
      <c r="D258" s="18">
        <v>45840</v>
      </c>
      <c r="E258" s="19" t="s">
        <v>17</v>
      </c>
      <c r="I258"/>
      <c r="J258" s="12"/>
      <c r="S258"/>
    </row>
    <row r="259" spans="1:19" hidden="1" x14ac:dyDescent="0.3">
      <c r="A259" s="12" t="s">
        <v>1433</v>
      </c>
      <c r="B259" s="12" t="s">
        <v>25</v>
      </c>
      <c r="C259" s="12" t="str">
        <f t="shared" si="9"/>
        <v>만안구</v>
      </c>
      <c r="D259" s="18">
        <v>45932</v>
      </c>
      <c r="E259" s="19" t="s">
        <v>18</v>
      </c>
      <c r="I259"/>
      <c r="J259" s="12"/>
      <c r="S259"/>
    </row>
    <row r="260" spans="1:19" hidden="1" x14ac:dyDescent="0.3">
      <c r="A260" s="12" t="s">
        <v>1433</v>
      </c>
      <c r="B260" s="12" t="s">
        <v>25</v>
      </c>
      <c r="C260" s="12" t="str">
        <f t="shared" si="9"/>
        <v>만안구</v>
      </c>
      <c r="D260" s="18">
        <v>46024</v>
      </c>
      <c r="E260" s="19" t="s">
        <v>15</v>
      </c>
      <c r="I260"/>
      <c r="J260" s="12"/>
      <c r="S260"/>
    </row>
    <row r="261" spans="1:19" hidden="1" x14ac:dyDescent="0.3">
      <c r="A261" s="12" t="s">
        <v>1433</v>
      </c>
      <c r="B261" s="12" t="s">
        <v>25</v>
      </c>
      <c r="C261" s="12" t="str">
        <f t="shared" si="9"/>
        <v>만안구</v>
      </c>
      <c r="D261" s="18">
        <v>46115</v>
      </c>
      <c r="E261" s="19" t="s">
        <v>16</v>
      </c>
      <c r="I261"/>
      <c r="J261" s="12"/>
      <c r="S261"/>
    </row>
    <row r="262" spans="1:19" hidden="1" x14ac:dyDescent="0.3">
      <c r="A262" s="12" t="s">
        <v>1433</v>
      </c>
      <c r="B262" s="12" t="s">
        <v>25</v>
      </c>
      <c r="C262" s="12" t="str">
        <f t="shared" si="9"/>
        <v>만안구</v>
      </c>
      <c r="D262" s="18">
        <v>46206</v>
      </c>
      <c r="E262" s="19" t="s">
        <v>17</v>
      </c>
      <c r="I262"/>
      <c r="J262" s="12"/>
      <c r="S262"/>
    </row>
    <row r="263" spans="1:19" hidden="1" x14ac:dyDescent="0.3">
      <c r="A263" s="12" t="s">
        <v>1433</v>
      </c>
      <c r="B263" s="12" t="s">
        <v>25</v>
      </c>
      <c r="C263" s="12" t="str">
        <f t="shared" si="9"/>
        <v>만안구</v>
      </c>
      <c r="D263" s="18">
        <v>46298</v>
      </c>
      <c r="E263" s="19" t="s">
        <v>18</v>
      </c>
      <c r="I263"/>
      <c r="J263" s="12"/>
      <c r="S263"/>
    </row>
    <row r="264" spans="1:19" hidden="1" x14ac:dyDescent="0.3">
      <c r="A264" s="12" t="s">
        <v>1433</v>
      </c>
      <c r="B264" s="12" t="s">
        <v>25</v>
      </c>
      <c r="C264" s="12" t="str">
        <f t="shared" si="9"/>
        <v>만안구</v>
      </c>
      <c r="D264" s="18">
        <v>46390</v>
      </c>
      <c r="E264" s="19" t="s">
        <v>15</v>
      </c>
      <c r="I264"/>
      <c r="J264" s="12"/>
      <c r="S264"/>
    </row>
    <row r="265" spans="1:19" hidden="1" x14ac:dyDescent="0.3">
      <c r="A265" s="12" t="s">
        <v>1433</v>
      </c>
      <c r="B265" s="12" t="s">
        <v>25</v>
      </c>
      <c r="C265" s="12" t="str">
        <f t="shared" si="9"/>
        <v>만안구</v>
      </c>
      <c r="D265" s="18">
        <v>46481</v>
      </c>
      <c r="E265" s="19" t="s">
        <v>16</v>
      </c>
      <c r="I265"/>
      <c r="J265" s="12"/>
      <c r="S265"/>
    </row>
    <row r="266" spans="1:19" hidden="1" x14ac:dyDescent="0.3">
      <c r="A266" s="12" t="s">
        <v>1433</v>
      </c>
      <c r="B266" s="12" t="s">
        <v>25</v>
      </c>
      <c r="C266" s="12" t="str">
        <f t="shared" si="9"/>
        <v>만안구</v>
      </c>
      <c r="D266" s="18">
        <v>46572</v>
      </c>
      <c r="E266" s="19" t="s">
        <v>17</v>
      </c>
      <c r="I266"/>
      <c r="J266" s="12"/>
      <c r="S266"/>
    </row>
    <row r="267" spans="1:19" hidden="1" x14ac:dyDescent="0.3">
      <c r="A267" s="12" t="s">
        <v>1433</v>
      </c>
      <c r="B267" s="12" t="s">
        <v>25</v>
      </c>
      <c r="C267" s="12" t="str">
        <f t="shared" si="9"/>
        <v>만안구</v>
      </c>
      <c r="D267" s="18">
        <v>46664</v>
      </c>
      <c r="E267" s="19" t="s">
        <v>18</v>
      </c>
      <c r="I267"/>
      <c r="J267" s="12"/>
      <c r="S267"/>
    </row>
    <row r="268" spans="1:19" hidden="1" x14ac:dyDescent="0.3">
      <c r="A268" s="12" t="s">
        <v>1433</v>
      </c>
      <c r="B268" s="12" t="s">
        <v>25</v>
      </c>
      <c r="C268" s="12" t="s">
        <v>3158</v>
      </c>
      <c r="D268" s="13">
        <v>44927</v>
      </c>
      <c r="E268" s="14" t="s">
        <v>15</v>
      </c>
      <c r="I268"/>
      <c r="J268" s="12"/>
      <c r="S268"/>
    </row>
    <row r="269" spans="1:19" hidden="1" x14ac:dyDescent="0.3">
      <c r="A269" s="12" t="s">
        <v>1433</v>
      </c>
      <c r="B269" s="12" t="s">
        <v>25</v>
      </c>
      <c r="C269" s="12" t="str">
        <f t="shared" ref="C269:C287" si="10">C268</f>
        <v>동안구</v>
      </c>
      <c r="D269" s="18">
        <v>45017</v>
      </c>
      <c r="E269" s="19" t="s">
        <v>16</v>
      </c>
      <c r="I269"/>
      <c r="J269" s="12"/>
      <c r="S269"/>
    </row>
    <row r="270" spans="1:19" hidden="1" x14ac:dyDescent="0.3">
      <c r="A270" s="12" t="s">
        <v>1433</v>
      </c>
      <c r="B270" s="12" t="s">
        <v>25</v>
      </c>
      <c r="C270" s="12" t="str">
        <f t="shared" si="10"/>
        <v>동안구</v>
      </c>
      <c r="D270" s="18">
        <v>45108</v>
      </c>
      <c r="E270" s="19" t="s">
        <v>17</v>
      </c>
      <c r="I270"/>
      <c r="J270" s="12"/>
      <c r="S270"/>
    </row>
    <row r="271" spans="1:19" hidden="1" x14ac:dyDescent="0.3">
      <c r="A271" s="12" t="s">
        <v>1433</v>
      </c>
      <c r="B271" s="12" t="s">
        <v>25</v>
      </c>
      <c r="C271" s="12" t="str">
        <f t="shared" si="10"/>
        <v>동안구</v>
      </c>
      <c r="D271" s="18">
        <v>45200</v>
      </c>
      <c r="E271" s="19" t="s">
        <v>18</v>
      </c>
      <c r="I271"/>
      <c r="J271" s="12"/>
      <c r="S271"/>
    </row>
    <row r="272" spans="1:19" hidden="1" x14ac:dyDescent="0.3">
      <c r="A272" s="12" t="s">
        <v>1433</v>
      </c>
      <c r="B272" s="12" t="s">
        <v>25</v>
      </c>
      <c r="C272" s="12" t="str">
        <f t="shared" si="10"/>
        <v>동안구</v>
      </c>
      <c r="D272" s="18">
        <v>45292</v>
      </c>
      <c r="E272" s="19" t="s">
        <v>15</v>
      </c>
      <c r="I272"/>
      <c r="J272" s="12"/>
      <c r="S272"/>
    </row>
    <row r="273" spans="1:19" hidden="1" x14ac:dyDescent="0.3">
      <c r="A273" s="12" t="s">
        <v>1433</v>
      </c>
      <c r="B273" s="12" t="s">
        <v>25</v>
      </c>
      <c r="C273" s="12" t="str">
        <f t="shared" si="10"/>
        <v>동안구</v>
      </c>
      <c r="D273" s="18">
        <v>45383</v>
      </c>
      <c r="E273" s="19" t="s">
        <v>16</v>
      </c>
      <c r="I273"/>
      <c r="J273" s="12"/>
      <c r="S273"/>
    </row>
    <row r="274" spans="1:19" hidden="1" x14ac:dyDescent="0.3">
      <c r="A274" s="12" t="s">
        <v>1433</v>
      </c>
      <c r="B274" s="12" t="s">
        <v>25</v>
      </c>
      <c r="C274" s="12" t="str">
        <f t="shared" si="10"/>
        <v>동안구</v>
      </c>
      <c r="D274" s="18">
        <v>45474</v>
      </c>
      <c r="E274" s="19" t="s">
        <v>17</v>
      </c>
      <c r="I274"/>
      <c r="J274" s="12"/>
      <c r="S274"/>
    </row>
    <row r="275" spans="1:19" hidden="1" x14ac:dyDescent="0.3">
      <c r="A275" s="12" t="s">
        <v>1433</v>
      </c>
      <c r="B275" s="12" t="s">
        <v>25</v>
      </c>
      <c r="C275" s="12" t="str">
        <f t="shared" si="10"/>
        <v>동안구</v>
      </c>
      <c r="D275" s="18">
        <v>45566</v>
      </c>
      <c r="E275" s="19" t="s">
        <v>18</v>
      </c>
      <c r="I275"/>
      <c r="J275" s="12"/>
      <c r="S275"/>
    </row>
    <row r="276" spans="1:19" hidden="1" x14ac:dyDescent="0.3">
      <c r="A276" s="12" t="s">
        <v>1433</v>
      </c>
      <c r="B276" s="12" t="s">
        <v>25</v>
      </c>
      <c r="C276" s="12" t="str">
        <f t="shared" si="10"/>
        <v>동안구</v>
      </c>
      <c r="D276" s="18">
        <v>45658</v>
      </c>
      <c r="E276" s="19" t="s">
        <v>15</v>
      </c>
      <c r="I276"/>
      <c r="J276" s="12"/>
      <c r="S276"/>
    </row>
    <row r="277" spans="1:19" hidden="1" x14ac:dyDescent="0.3">
      <c r="A277" s="12" t="s">
        <v>1433</v>
      </c>
      <c r="B277" s="12" t="s">
        <v>25</v>
      </c>
      <c r="C277" s="12" t="str">
        <f t="shared" si="10"/>
        <v>동안구</v>
      </c>
      <c r="D277" s="18">
        <v>45749</v>
      </c>
      <c r="E277" s="19" t="s">
        <v>16</v>
      </c>
      <c r="I277"/>
      <c r="J277" s="12"/>
      <c r="S277"/>
    </row>
    <row r="278" spans="1:19" hidden="1" x14ac:dyDescent="0.3">
      <c r="A278" s="12" t="s">
        <v>1433</v>
      </c>
      <c r="B278" s="12" t="s">
        <v>25</v>
      </c>
      <c r="C278" s="12" t="str">
        <f t="shared" si="10"/>
        <v>동안구</v>
      </c>
      <c r="D278" s="18">
        <v>45840</v>
      </c>
      <c r="E278" s="19" t="s">
        <v>17</v>
      </c>
      <c r="I278"/>
      <c r="J278" s="12"/>
      <c r="S278"/>
    </row>
    <row r="279" spans="1:19" hidden="1" x14ac:dyDescent="0.3">
      <c r="A279" s="12" t="s">
        <v>1433</v>
      </c>
      <c r="B279" s="12" t="s">
        <v>25</v>
      </c>
      <c r="C279" s="12" t="str">
        <f t="shared" si="10"/>
        <v>동안구</v>
      </c>
      <c r="D279" s="18">
        <v>45932</v>
      </c>
      <c r="E279" s="19" t="s">
        <v>18</v>
      </c>
      <c r="I279"/>
      <c r="J279" s="12"/>
      <c r="S279"/>
    </row>
    <row r="280" spans="1:19" hidden="1" x14ac:dyDescent="0.3">
      <c r="A280" s="12" t="s">
        <v>1433</v>
      </c>
      <c r="B280" s="12" t="s">
        <v>25</v>
      </c>
      <c r="C280" s="12" t="str">
        <f t="shared" si="10"/>
        <v>동안구</v>
      </c>
      <c r="D280" s="18">
        <v>46024</v>
      </c>
      <c r="E280" s="19" t="s">
        <v>15</v>
      </c>
      <c r="I280"/>
      <c r="J280" s="12"/>
      <c r="S280"/>
    </row>
    <row r="281" spans="1:19" hidden="1" x14ac:dyDescent="0.3">
      <c r="A281" s="12" t="s">
        <v>1433</v>
      </c>
      <c r="B281" s="12" t="s">
        <v>25</v>
      </c>
      <c r="C281" s="12" t="str">
        <f t="shared" si="10"/>
        <v>동안구</v>
      </c>
      <c r="D281" s="18">
        <v>46115</v>
      </c>
      <c r="E281" s="19" t="s">
        <v>16</v>
      </c>
      <c r="I281"/>
      <c r="J281" s="12"/>
      <c r="S281"/>
    </row>
    <row r="282" spans="1:19" hidden="1" x14ac:dyDescent="0.3">
      <c r="A282" s="12" t="s">
        <v>1433</v>
      </c>
      <c r="B282" s="12" t="s">
        <v>25</v>
      </c>
      <c r="C282" s="12" t="str">
        <f t="shared" si="10"/>
        <v>동안구</v>
      </c>
      <c r="D282" s="18">
        <v>46206</v>
      </c>
      <c r="E282" s="19" t="s">
        <v>17</v>
      </c>
      <c r="I282"/>
      <c r="J282" s="12"/>
      <c r="S282"/>
    </row>
    <row r="283" spans="1:19" hidden="1" x14ac:dyDescent="0.3">
      <c r="A283" s="12" t="s">
        <v>1433</v>
      </c>
      <c r="B283" s="12" t="s">
        <v>25</v>
      </c>
      <c r="C283" s="12" t="str">
        <f t="shared" si="10"/>
        <v>동안구</v>
      </c>
      <c r="D283" s="18">
        <v>46298</v>
      </c>
      <c r="E283" s="19" t="s">
        <v>18</v>
      </c>
      <c r="I283"/>
      <c r="J283" s="12"/>
      <c r="S283"/>
    </row>
    <row r="284" spans="1:19" hidden="1" x14ac:dyDescent="0.3">
      <c r="A284" s="12" t="s">
        <v>1433</v>
      </c>
      <c r="B284" s="12" t="s">
        <v>25</v>
      </c>
      <c r="C284" s="12" t="str">
        <f t="shared" si="10"/>
        <v>동안구</v>
      </c>
      <c r="D284" s="18">
        <v>46390</v>
      </c>
      <c r="E284" s="19" t="s">
        <v>15</v>
      </c>
      <c r="I284"/>
      <c r="J284" s="12"/>
      <c r="S284"/>
    </row>
    <row r="285" spans="1:19" hidden="1" x14ac:dyDescent="0.3">
      <c r="A285" s="12" t="s">
        <v>1433</v>
      </c>
      <c r="B285" s="12" t="s">
        <v>25</v>
      </c>
      <c r="C285" s="12" t="str">
        <f t="shared" si="10"/>
        <v>동안구</v>
      </c>
      <c r="D285" s="18">
        <v>46481</v>
      </c>
      <c r="E285" s="19" t="s">
        <v>16</v>
      </c>
      <c r="I285"/>
      <c r="J285" s="12"/>
      <c r="S285"/>
    </row>
    <row r="286" spans="1:19" hidden="1" x14ac:dyDescent="0.3">
      <c r="A286" s="12" t="s">
        <v>1433</v>
      </c>
      <c r="B286" s="12" t="s">
        <v>25</v>
      </c>
      <c r="C286" s="12" t="str">
        <f t="shared" si="10"/>
        <v>동안구</v>
      </c>
      <c r="D286" s="18">
        <v>46572</v>
      </c>
      <c r="E286" s="19" t="s">
        <v>17</v>
      </c>
      <c r="I286"/>
      <c r="J286" s="12"/>
      <c r="S286"/>
    </row>
    <row r="287" spans="1:19" hidden="1" x14ac:dyDescent="0.3">
      <c r="A287" s="12" t="s">
        <v>1433</v>
      </c>
      <c r="B287" s="12" t="s">
        <v>25</v>
      </c>
      <c r="C287" s="12" t="str">
        <f t="shared" si="10"/>
        <v>동안구</v>
      </c>
      <c r="D287" s="18">
        <v>46664</v>
      </c>
      <c r="E287" s="19" t="s">
        <v>18</v>
      </c>
      <c r="I287"/>
      <c r="J287" s="12"/>
      <c r="S287"/>
    </row>
    <row r="288" spans="1:19" hidden="1" x14ac:dyDescent="0.3">
      <c r="A288" s="12" t="s">
        <v>1433</v>
      </c>
      <c r="B288" s="12" t="s">
        <v>26</v>
      </c>
      <c r="C288" s="12" t="s">
        <v>1440</v>
      </c>
      <c r="D288" s="13">
        <v>44927</v>
      </c>
      <c r="E288" s="14" t="s">
        <v>15</v>
      </c>
      <c r="I288"/>
      <c r="J288" s="12"/>
      <c r="S288"/>
    </row>
    <row r="289" spans="1:19" hidden="1" x14ac:dyDescent="0.3">
      <c r="A289" s="12" t="s">
        <v>1433</v>
      </c>
      <c r="B289" s="12" t="s">
        <v>26</v>
      </c>
      <c r="C289" s="12" t="str">
        <f t="shared" ref="C289:C307" si="11">C288</f>
        <v>원미구</v>
      </c>
      <c r="D289" s="18">
        <v>45017</v>
      </c>
      <c r="E289" s="19" t="s">
        <v>16</v>
      </c>
      <c r="I289"/>
      <c r="J289" s="12"/>
      <c r="S289"/>
    </row>
    <row r="290" spans="1:19" hidden="1" x14ac:dyDescent="0.3">
      <c r="A290" s="12" t="s">
        <v>1433</v>
      </c>
      <c r="B290" s="12" t="s">
        <v>26</v>
      </c>
      <c r="C290" s="12" t="str">
        <f t="shared" si="11"/>
        <v>원미구</v>
      </c>
      <c r="D290" s="18">
        <v>45108</v>
      </c>
      <c r="E290" s="19" t="s">
        <v>17</v>
      </c>
      <c r="I290"/>
      <c r="J290" s="12"/>
      <c r="S290"/>
    </row>
    <row r="291" spans="1:19" hidden="1" x14ac:dyDescent="0.3">
      <c r="A291" s="12" t="s">
        <v>1433</v>
      </c>
      <c r="B291" s="12" t="s">
        <v>26</v>
      </c>
      <c r="C291" s="12" t="str">
        <f t="shared" si="11"/>
        <v>원미구</v>
      </c>
      <c r="D291" s="18">
        <v>45200</v>
      </c>
      <c r="E291" s="19" t="s">
        <v>18</v>
      </c>
      <c r="I291"/>
      <c r="J291" s="12"/>
      <c r="S291"/>
    </row>
    <row r="292" spans="1:19" hidden="1" x14ac:dyDescent="0.3">
      <c r="A292" s="12" t="s">
        <v>1433</v>
      </c>
      <c r="B292" s="12" t="s">
        <v>26</v>
      </c>
      <c r="C292" s="12" t="str">
        <f t="shared" si="11"/>
        <v>원미구</v>
      </c>
      <c r="D292" s="18">
        <v>45292</v>
      </c>
      <c r="E292" s="19" t="s">
        <v>15</v>
      </c>
      <c r="I292"/>
      <c r="J292" s="12"/>
      <c r="S292"/>
    </row>
    <row r="293" spans="1:19" hidden="1" x14ac:dyDescent="0.3">
      <c r="A293" s="12" t="s">
        <v>1433</v>
      </c>
      <c r="B293" s="12" t="s">
        <v>26</v>
      </c>
      <c r="C293" s="12" t="str">
        <f t="shared" si="11"/>
        <v>원미구</v>
      </c>
      <c r="D293" s="18">
        <v>45383</v>
      </c>
      <c r="E293" s="19" t="s">
        <v>16</v>
      </c>
      <c r="I293"/>
      <c r="J293" s="12"/>
      <c r="S293"/>
    </row>
    <row r="294" spans="1:19" hidden="1" x14ac:dyDescent="0.3">
      <c r="A294" s="12" t="s">
        <v>1433</v>
      </c>
      <c r="B294" s="12" t="s">
        <v>26</v>
      </c>
      <c r="C294" s="12" t="str">
        <f t="shared" si="11"/>
        <v>원미구</v>
      </c>
      <c r="D294" s="18">
        <v>45474</v>
      </c>
      <c r="E294" s="19" t="s">
        <v>17</v>
      </c>
      <c r="I294"/>
      <c r="J294" s="12"/>
      <c r="S294"/>
    </row>
    <row r="295" spans="1:19" hidden="1" x14ac:dyDescent="0.3">
      <c r="A295" s="12" t="s">
        <v>1433</v>
      </c>
      <c r="B295" s="12" t="s">
        <v>26</v>
      </c>
      <c r="C295" s="12" t="str">
        <f t="shared" si="11"/>
        <v>원미구</v>
      </c>
      <c r="D295" s="18">
        <v>45566</v>
      </c>
      <c r="E295" s="19" t="s">
        <v>18</v>
      </c>
      <c r="I295"/>
      <c r="J295" s="12"/>
      <c r="S295"/>
    </row>
    <row r="296" spans="1:19" hidden="1" x14ac:dyDescent="0.3">
      <c r="A296" s="12" t="s">
        <v>1433</v>
      </c>
      <c r="B296" s="12" t="s">
        <v>26</v>
      </c>
      <c r="C296" s="12" t="str">
        <f t="shared" si="11"/>
        <v>원미구</v>
      </c>
      <c r="D296" s="18">
        <v>45658</v>
      </c>
      <c r="E296" s="19" t="s">
        <v>15</v>
      </c>
      <c r="I296"/>
      <c r="J296" s="12"/>
      <c r="S296"/>
    </row>
    <row r="297" spans="1:19" hidden="1" x14ac:dyDescent="0.3">
      <c r="A297" s="12" t="s">
        <v>1433</v>
      </c>
      <c r="B297" s="12" t="s">
        <v>26</v>
      </c>
      <c r="C297" s="12" t="str">
        <f t="shared" si="11"/>
        <v>원미구</v>
      </c>
      <c r="D297" s="18">
        <v>45749</v>
      </c>
      <c r="E297" s="19" t="s">
        <v>16</v>
      </c>
      <c r="I297"/>
      <c r="J297" s="12"/>
      <c r="S297"/>
    </row>
    <row r="298" spans="1:19" hidden="1" x14ac:dyDescent="0.3">
      <c r="A298" s="12" t="s">
        <v>1433</v>
      </c>
      <c r="B298" s="12" t="s">
        <v>26</v>
      </c>
      <c r="C298" s="12" t="str">
        <f t="shared" si="11"/>
        <v>원미구</v>
      </c>
      <c r="D298" s="18">
        <v>45840</v>
      </c>
      <c r="E298" s="19" t="s">
        <v>17</v>
      </c>
      <c r="I298"/>
      <c r="J298" s="12"/>
      <c r="S298"/>
    </row>
    <row r="299" spans="1:19" hidden="1" x14ac:dyDescent="0.3">
      <c r="A299" s="12" t="s">
        <v>1433</v>
      </c>
      <c r="B299" s="12" t="s">
        <v>26</v>
      </c>
      <c r="C299" s="12" t="str">
        <f t="shared" si="11"/>
        <v>원미구</v>
      </c>
      <c r="D299" s="18">
        <v>45932</v>
      </c>
      <c r="E299" s="19" t="s">
        <v>18</v>
      </c>
      <c r="I299"/>
      <c r="J299" s="12"/>
      <c r="S299"/>
    </row>
    <row r="300" spans="1:19" hidden="1" x14ac:dyDescent="0.3">
      <c r="A300" s="12" t="s">
        <v>1433</v>
      </c>
      <c r="B300" s="12" t="s">
        <v>26</v>
      </c>
      <c r="C300" s="12" t="str">
        <f t="shared" si="11"/>
        <v>원미구</v>
      </c>
      <c r="D300" s="18">
        <v>46024</v>
      </c>
      <c r="E300" s="19" t="s">
        <v>15</v>
      </c>
      <c r="I300"/>
      <c r="J300" s="12"/>
      <c r="S300"/>
    </row>
    <row r="301" spans="1:19" hidden="1" x14ac:dyDescent="0.3">
      <c r="A301" s="12" t="s">
        <v>1433</v>
      </c>
      <c r="B301" s="12" t="s">
        <v>26</v>
      </c>
      <c r="C301" s="12" t="str">
        <f t="shared" si="11"/>
        <v>원미구</v>
      </c>
      <c r="D301" s="18">
        <v>46115</v>
      </c>
      <c r="E301" s="19" t="s">
        <v>16</v>
      </c>
      <c r="I301"/>
      <c r="J301" s="12"/>
      <c r="S301"/>
    </row>
    <row r="302" spans="1:19" hidden="1" x14ac:dyDescent="0.3">
      <c r="A302" s="12" t="s">
        <v>1433</v>
      </c>
      <c r="B302" s="12" t="s">
        <v>26</v>
      </c>
      <c r="C302" s="12" t="str">
        <f t="shared" si="11"/>
        <v>원미구</v>
      </c>
      <c r="D302" s="18">
        <v>46206</v>
      </c>
      <c r="E302" s="19" t="s">
        <v>17</v>
      </c>
      <c r="I302"/>
      <c r="J302" s="12"/>
      <c r="S302"/>
    </row>
    <row r="303" spans="1:19" hidden="1" x14ac:dyDescent="0.3">
      <c r="A303" s="12" t="s">
        <v>1433</v>
      </c>
      <c r="B303" s="12" t="s">
        <v>26</v>
      </c>
      <c r="C303" s="12" t="str">
        <f t="shared" si="11"/>
        <v>원미구</v>
      </c>
      <c r="D303" s="18">
        <v>46298</v>
      </c>
      <c r="E303" s="19" t="s">
        <v>18</v>
      </c>
      <c r="I303"/>
      <c r="J303" s="12"/>
      <c r="S303"/>
    </row>
    <row r="304" spans="1:19" hidden="1" x14ac:dyDescent="0.3">
      <c r="A304" s="12" t="s">
        <v>1433</v>
      </c>
      <c r="B304" s="12" t="s">
        <v>26</v>
      </c>
      <c r="C304" s="12" t="str">
        <f t="shared" si="11"/>
        <v>원미구</v>
      </c>
      <c r="D304" s="18">
        <v>46390</v>
      </c>
      <c r="E304" s="19" t="s">
        <v>15</v>
      </c>
      <c r="I304"/>
      <c r="J304" s="12"/>
      <c r="S304"/>
    </row>
    <row r="305" spans="1:19" hidden="1" x14ac:dyDescent="0.3">
      <c r="A305" s="12" t="s">
        <v>1433</v>
      </c>
      <c r="B305" s="12" t="s">
        <v>26</v>
      </c>
      <c r="C305" s="12" t="str">
        <f t="shared" si="11"/>
        <v>원미구</v>
      </c>
      <c r="D305" s="18">
        <v>46481</v>
      </c>
      <c r="E305" s="19" t="s">
        <v>16</v>
      </c>
      <c r="I305"/>
      <c r="J305" s="12"/>
      <c r="S305"/>
    </row>
    <row r="306" spans="1:19" hidden="1" x14ac:dyDescent="0.3">
      <c r="A306" s="12" t="s">
        <v>1433</v>
      </c>
      <c r="B306" s="12" t="s">
        <v>26</v>
      </c>
      <c r="C306" s="12" t="str">
        <f t="shared" si="11"/>
        <v>원미구</v>
      </c>
      <c r="D306" s="18">
        <v>46572</v>
      </c>
      <c r="E306" s="19" t="s">
        <v>17</v>
      </c>
      <c r="I306"/>
      <c r="J306" s="12"/>
      <c r="S306"/>
    </row>
    <row r="307" spans="1:19" hidden="1" x14ac:dyDescent="0.3">
      <c r="A307" s="12" t="s">
        <v>1433</v>
      </c>
      <c r="B307" s="12" t="s">
        <v>26</v>
      </c>
      <c r="C307" s="12" t="str">
        <f t="shared" si="11"/>
        <v>원미구</v>
      </c>
      <c r="D307" s="18">
        <v>46664</v>
      </c>
      <c r="E307" s="19" t="s">
        <v>18</v>
      </c>
      <c r="I307"/>
      <c r="J307" s="12"/>
      <c r="S307"/>
    </row>
    <row r="308" spans="1:19" hidden="1" x14ac:dyDescent="0.3">
      <c r="A308" s="12" t="s">
        <v>1433</v>
      </c>
      <c r="B308" s="12" t="s">
        <v>26</v>
      </c>
      <c r="C308" s="12" t="s">
        <v>1452</v>
      </c>
      <c r="D308" s="13">
        <v>44927</v>
      </c>
      <c r="E308" s="14" t="s">
        <v>15</v>
      </c>
      <c r="I308"/>
      <c r="J308" s="12"/>
      <c r="S308"/>
    </row>
    <row r="309" spans="1:19" hidden="1" x14ac:dyDescent="0.3">
      <c r="A309" s="12" t="s">
        <v>1433</v>
      </c>
      <c r="B309" s="12" t="s">
        <v>26</v>
      </c>
      <c r="C309" s="12" t="str">
        <f t="shared" ref="C309:C327" si="12">C308</f>
        <v>소사구</v>
      </c>
      <c r="D309" s="18">
        <v>45017</v>
      </c>
      <c r="E309" s="19" t="s">
        <v>16</v>
      </c>
      <c r="I309"/>
      <c r="J309" s="12"/>
      <c r="S309"/>
    </row>
    <row r="310" spans="1:19" hidden="1" x14ac:dyDescent="0.3">
      <c r="A310" s="12" t="s">
        <v>1433</v>
      </c>
      <c r="B310" s="12" t="s">
        <v>26</v>
      </c>
      <c r="C310" s="12" t="str">
        <f t="shared" si="12"/>
        <v>소사구</v>
      </c>
      <c r="D310" s="18">
        <v>45108</v>
      </c>
      <c r="E310" s="19" t="s">
        <v>17</v>
      </c>
      <c r="I310"/>
      <c r="J310" s="12"/>
      <c r="S310"/>
    </row>
    <row r="311" spans="1:19" hidden="1" x14ac:dyDescent="0.3">
      <c r="A311" s="12" t="s">
        <v>1433</v>
      </c>
      <c r="B311" s="12" t="s">
        <v>26</v>
      </c>
      <c r="C311" s="12" t="str">
        <f t="shared" si="12"/>
        <v>소사구</v>
      </c>
      <c r="D311" s="18">
        <v>45200</v>
      </c>
      <c r="E311" s="19" t="s">
        <v>18</v>
      </c>
      <c r="I311"/>
      <c r="J311" s="12"/>
      <c r="S311"/>
    </row>
    <row r="312" spans="1:19" hidden="1" x14ac:dyDescent="0.3">
      <c r="A312" s="12" t="s">
        <v>1433</v>
      </c>
      <c r="B312" s="12" t="s">
        <v>26</v>
      </c>
      <c r="C312" s="12" t="str">
        <f t="shared" si="12"/>
        <v>소사구</v>
      </c>
      <c r="D312" s="18">
        <v>45292</v>
      </c>
      <c r="E312" s="19" t="s">
        <v>15</v>
      </c>
      <c r="I312"/>
      <c r="J312" s="12"/>
      <c r="S312"/>
    </row>
    <row r="313" spans="1:19" hidden="1" x14ac:dyDescent="0.3">
      <c r="A313" s="12" t="s">
        <v>1433</v>
      </c>
      <c r="B313" s="12" t="s">
        <v>26</v>
      </c>
      <c r="C313" s="12" t="str">
        <f t="shared" si="12"/>
        <v>소사구</v>
      </c>
      <c r="D313" s="18">
        <v>45383</v>
      </c>
      <c r="E313" s="19" t="s">
        <v>16</v>
      </c>
      <c r="I313"/>
      <c r="J313" s="12"/>
      <c r="S313"/>
    </row>
    <row r="314" spans="1:19" hidden="1" x14ac:dyDescent="0.3">
      <c r="A314" s="12" t="s">
        <v>1433</v>
      </c>
      <c r="B314" s="12" t="s">
        <v>26</v>
      </c>
      <c r="C314" s="12" t="str">
        <f t="shared" si="12"/>
        <v>소사구</v>
      </c>
      <c r="D314" s="18">
        <v>45474</v>
      </c>
      <c r="E314" s="19" t="s">
        <v>17</v>
      </c>
      <c r="I314"/>
      <c r="J314" s="12"/>
      <c r="S314"/>
    </row>
    <row r="315" spans="1:19" hidden="1" x14ac:dyDescent="0.3">
      <c r="A315" s="12" t="s">
        <v>1433</v>
      </c>
      <c r="B315" s="12" t="s">
        <v>26</v>
      </c>
      <c r="C315" s="12" t="str">
        <f t="shared" si="12"/>
        <v>소사구</v>
      </c>
      <c r="D315" s="18">
        <v>45566</v>
      </c>
      <c r="E315" s="19" t="s">
        <v>18</v>
      </c>
      <c r="I315"/>
      <c r="J315" s="12"/>
      <c r="S315"/>
    </row>
    <row r="316" spans="1:19" hidden="1" x14ac:dyDescent="0.3">
      <c r="A316" s="12" t="s">
        <v>1433</v>
      </c>
      <c r="B316" s="12" t="s">
        <v>26</v>
      </c>
      <c r="C316" s="12" t="str">
        <f t="shared" si="12"/>
        <v>소사구</v>
      </c>
      <c r="D316" s="18">
        <v>45658</v>
      </c>
      <c r="E316" s="19" t="s">
        <v>15</v>
      </c>
      <c r="I316"/>
      <c r="J316" s="12"/>
      <c r="S316"/>
    </row>
    <row r="317" spans="1:19" hidden="1" x14ac:dyDescent="0.3">
      <c r="A317" s="12" t="s">
        <v>1433</v>
      </c>
      <c r="B317" s="12" t="s">
        <v>26</v>
      </c>
      <c r="C317" s="12" t="str">
        <f t="shared" si="12"/>
        <v>소사구</v>
      </c>
      <c r="D317" s="18">
        <v>45749</v>
      </c>
      <c r="E317" s="19" t="s">
        <v>16</v>
      </c>
      <c r="I317"/>
      <c r="J317" s="12"/>
      <c r="S317"/>
    </row>
    <row r="318" spans="1:19" hidden="1" x14ac:dyDescent="0.3">
      <c r="A318" s="12" t="s">
        <v>1433</v>
      </c>
      <c r="B318" s="12" t="s">
        <v>26</v>
      </c>
      <c r="C318" s="12" t="str">
        <f t="shared" si="12"/>
        <v>소사구</v>
      </c>
      <c r="D318" s="18">
        <v>45840</v>
      </c>
      <c r="E318" s="19" t="s">
        <v>17</v>
      </c>
      <c r="I318"/>
      <c r="J318" s="12"/>
      <c r="S318"/>
    </row>
    <row r="319" spans="1:19" hidden="1" x14ac:dyDescent="0.3">
      <c r="A319" s="12" t="s">
        <v>1433</v>
      </c>
      <c r="B319" s="12" t="s">
        <v>26</v>
      </c>
      <c r="C319" s="12" t="str">
        <f t="shared" si="12"/>
        <v>소사구</v>
      </c>
      <c r="D319" s="18">
        <v>45932</v>
      </c>
      <c r="E319" s="19" t="s">
        <v>18</v>
      </c>
      <c r="I319"/>
      <c r="J319" s="12"/>
      <c r="S319"/>
    </row>
    <row r="320" spans="1:19" hidden="1" x14ac:dyDescent="0.3">
      <c r="A320" s="12" t="s">
        <v>1433</v>
      </c>
      <c r="B320" s="12" t="s">
        <v>26</v>
      </c>
      <c r="C320" s="12" t="str">
        <f t="shared" si="12"/>
        <v>소사구</v>
      </c>
      <c r="D320" s="18">
        <v>46024</v>
      </c>
      <c r="E320" s="19" t="s">
        <v>15</v>
      </c>
      <c r="I320"/>
      <c r="J320" s="12"/>
      <c r="S320"/>
    </row>
    <row r="321" spans="1:19" hidden="1" x14ac:dyDescent="0.3">
      <c r="A321" s="12" t="s">
        <v>1433</v>
      </c>
      <c r="B321" s="12" t="s">
        <v>26</v>
      </c>
      <c r="C321" s="12" t="str">
        <f t="shared" si="12"/>
        <v>소사구</v>
      </c>
      <c r="D321" s="18">
        <v>46115</v>
      </c>
      <c r="E321" s="19" t="s">
        <v>16</v>
      </c>
      <c r="I321"/>
      <c r="J321" s="12"/>
      <c r="S321"/>
    </row>
    <row r="322" spans="1:19" hidden="1" x14ac:dyDescent="0.3">
      <c r="A322" s="12" t="s">
        <v>1433</v>
      </c>
      <c r="B322" s="12" t="s">
        <v>26</v>
      </c>
      <c r="C322" s="12" t="str">
        <f t="shared" si="12"/>
        <v>소사구</v>
      </c>
      <c r="D322" s="18">
        <v>46206</v>
      </c>
      <c r="E322" s="19" t="s">
        <v>17</v>
      </c>
      <c r="I322"/>
      <c r="J322" s="12"/>
      <c r="S322"/>
    </row>
    <row r="323" spans="1:19" hidden="1" x14ac:dyDescent="0.3">
      <c r="A323" s="12" t="s">
        <v>1433</v>
      </c>
      <c r="B323" s="12" t="s">
        <v>26</v>
      </c>
      <c r="C323" s="12" t="str">
        <f t="shared" si="12"/>
        <v>소사구</v>
      </c>
      <c r="D323" s="18">
        <v>46298</v>
      </c>
      <c r="E323" s="19" t="s">
        <v>18</v>
      </c>
      <c r="I323"/>
      <c r="J323" s="12"/>
      <c r="S323"/>
    </row>
    <row r="324" spans="1:19" hidden="1" x14ac:dyDescent="0.3">
      <c r="A324" s="12" t="s">
        <v>1433</v>
      </c>
      <c r="B324" s="12" t="s">
        <v>26</v>
      </c>
      <c r="C324" s="12" t="str">
        <f t="shared" si="12"/>
        <v>소사구</v>
      </c>
      <c r="D324" s="18">
        <v>46390</v>
      </c>
      <c r="E324" s="19" t="s">
        <v>15</v>
      </c>
      <c r="I324"/>
      <c r="J324" s="12"/>
      <c r="S324"/>
    </row>
    <row r="325" spans="1:19" hidden="1" x14ac:dyDescent="0.3">
      <c r="A325" s="12" t="s">
        <v>1433</v>
      </c>
      <c r="B325" s="12" t="s">
        <v>26</v>
      </c>
      <c r="C325" s="12" t="str">
        <f t="shared" si="12"/>
        <v>소사구</v>
      </c>
      <c r="D325" s="18">
        <v>46481</v>
      </c>
      <c r="E325" s="19" t="s">
        <v>16</v>
      </c>
      <c r="I325"/>
      <c r="J325" s="12"/>
      <c r="S325"/>
    </row>
    <row r="326" spans="1:19" hidden="1" x14ac:dyDescent="0.3">
      <c r="A326" s="12" t="s">
        <v>1433</v>
      </c>
      <c r="B326" s="12" t="s">
        <v>26</v>
      </c>
      <c r="C326" s="12" t="str">
        <f t="shared" si="12"/>
        <v>소사구</v>
      </c>
      <c r="D326" s="18">
        <v>46572</v>
      </c>
      <c r="E326" s="19" t="s">
        <v>17</v>
      </c>
      <c r="I326"/>
      <c r="J326" s="12"/>
      <c r="S326"/>
    </row>
    <row r="327" spans="1:19" hidden="1" x14ac:dyDescent="0.3">
      <c r="A327" s="12" t="s">
        <v>1433</v>
      </c>
      <c r="B327" s="12" t="s">
        <v>26</v>
      </c>
      <c r="C327" s="12" t="str">
        <f t="shared" si="12"/>
        <v>소사구</v>
      </c>
      <c r="D327" s="18">
        <v>46664</v>
      </c>
      <c r="E327" s="19" t="s">
        <v>18</v>
      </c>
      <c r="I327"/>
      <c r="J327" s="12"/>
      <c r="S327"/>
    </row>
    <row r="328" spans="1:19" hidden="1" x14ac:dyDescent="0.3">
      <c r="A328" s="12" t="s">
        <v>1433</v>
      </c>
      <c r="B328" s="12" t="s">
        <v>26</v>
      </c>
      <c r="C328" s="12" t="s">
        <v>1457</v>
      </c>
      <c r="D328" s="13">
        <v>44927</v>
      </c>
      <c r="E328" s="14" t="s">
        <v>15</v>
      </c>
      <c r="I328"/>
      <c r="J328" s="12"/>
      <c r="S328"/>
    </row>
    <row r="329" spans="1:19" hidden="1" x14ac:dyDescent="0.3">
      <c r="A329" s="12" t="s">
        <v>1433</v>
      </c>
      <c r="B329" s="12" t="s">
        <v>26</v>
      </c>
      <c r="C329" s="12" t="str">
        <f t="shared" ref="C329:C347" si="13">C328</f>
        <v>오정구</v>
      </c>
      <c r="D329" s="18">
        <v>45017</v>
      </c>
      <c r="E329" s="19" t="s">
        <v>16</v>
      </c>
      <c r="I329"/>
      <c r="J329" s="12"/>
      <c r="S329"/>
    </row>
    <row r="330" spans="1:19" hidden="1" x14ac:dyDescent="0.3">
      <c r="A330" s="12" t="s">
        <v>1433</v>
      </c>
      <c r="B330" s="12" t="s">
        <v>26</v>
      </c>
      <c r="C330" s="12" t="str">
        <f t="shared" si="13"/>
        <v>오정구</v>
      </c>
      <c r="D330" s="18">
        <v>45108</v>
      </c>
      <c r="E330" s="19" t="s">
        <v>17</v>
      </c>
      <c r="I330"/>
      <c r="J330" s="12"/>
      <c r="S330"/>
    </row>
    <row r="331" spans="1:19" hidden="1" x14ac:dyDescent="0.3">
      <c r="A331" s="12" t="s">
        <v>1433</v>
      </c>
      <c r="B331" s="12" t="s">
        <v>26</v>
      </c>
      <c r="C331" s="12" t="str">
        <f t="shared" si="13"/>
        <v>오정구</v>
      </c>
      <c r="D331" s="18">
        <v>45200</v>
      </c>
      <c r="E331" s="19" t="s">
        <v>18</v>
      </c>
      <c r="I331"/>
      <c r="J331" s="12"/>
      <c r="S331"/>
    </row>
    <row r="332" spans="1:19" hidden="1" x14ac:dyDescent="0.3">
      <c r="A332" s="12" t="s">
        <v>1433</v>
      </c>
      <c r="B332" s="12" t="s">
        <v>26</v>
      </c>
      <c r="C332" s="12" t="str">
        <f t="shared" si="13"/>
        <v>오정구</v>
      </c>
      <c r="D332" s="18">
        <v>45292</v>
      </c>
      <c r="E332" s="19" t="s">
        <v>15</v>
      </c>
      <c r="I332"/>
      <c r="J332" s="12"/>
      <c r="S332"/>
    </row>
    <row r="333" spans="1:19" hidden="1" x14ac:dyDescent="0.3">
      <c r="A333" s="12" t="s">
        <v>1433</v>
      </c>
      <c r="B333" s="12" t="s">
        <v>26</v>
      </c>
      <c r="C333" s="12" t="str">
        <f t="shared" si="13"/>
        <v>오정구</v>
      </c>
      <c r="D333" s="18">
        <v>45383</v>
      </c>
      <c r="E333" s="19" t="s">
        <v>16</v>
      </c>
      <c r="I333"/>
      <c r="J333" s="12"/>
      <c r="S333"/>
    </row>
    <row r="334" spans="1:19" hidden="1" x14ac:dyDescent="0.3">
      <c r="A334" s="12" t="s">
        <v>1433</v>
      </c>
      <c r="B334" s="12" t="s">
        <v>26</v>
      </c>
      <c r="C334" s="12" t="str">
        <f t="shared" si="13"/>
        <v>오정구</v>
      </c>
      <c r="D334" s="18">
        <v>45474</v>
      </c>
      <c r="E334" s="19" t="s">
        <v>17</v>
      </c>
      <c r="I334"/>
      <c r="J334" s="12"/>
      <c r="S334"/>
    </row>
    <row r="335" spans="1:19" hidden="1" x14ac:dyDescent="0.3">
      <c r="A335" s="12" t="s">
        <v>1433</v>
      </c>
      <c r="B335" s="12" t="s">
        <v>26</v>
      </c>
      <c r="C335" s="12" t="str">
        <f t="shared" si="13"/>
        <v>오정구</v>
      </c>
      <c r="D335" s="18">
        <v>45566</v>
      </c>
      <c r="E335" s="19" t="s">
        <v>18</v>
      </c>
      <c r="I335"/>
      <c r="J335" s="12"/>
      <c r="S335"/>
    </row>
    <row r="336" spans="1:19" hidden="1" x14ac:dyDescent="0.3">
      <c r="A336" s="12" t="s">
        <v>1433</v>
      </c>
      <c r="B336" s="12" t="s">
        <v>26</v>
      </c>
      <c r="C336" s="12" t="str">
        <f t="shared" si="13"/>
        <v>오정구</v>
      </c>
      <c r="D336" s="18">
        <v>45658</v>
      </c>
      <c r="E336" s="19" t="s">
        <v>15</v>
      </c>
      <c r="I336"/>
      <c r="J336" s="12"/>
      <c r="S336"/>
    </row>
    <row r="337" spans="1:19" hidden="1" x14ac:dyDescent="0.3">
      <c r="A337" s="12" t="s">
        <v>1433</v>
      </c>
      <c r="B337" s="12" t="s">
        <v>26</v>
      </c>
      <c r="C337" s="12" t="str">
        <f t="shared" si="13"/>
        <v>오정구</v>
      </c>
      <c r="D337" s="18">
        <v>45749</v>
      </c>
      <c r="E337" s="19" t="s">
        <v>16</v>
      </c>
      <c r="I337"/>
      <c r="J337" s="12"/>
      <c r="S337"/>
    </row>
    <row r="338" spans="1:19" hidden="1" x14ac:dyDescent="0.3">
      <c r="A338" s="12" t="s">
        <v>1433</v>
      </c>
      <c r="B338" s="12" t="s">
        <v>26</v>
      </c>
      <c r="C338" s="12" t="str">
        <f t="shared" si="13"/>
        <v>오정구</v>
      </c>
      <c r="D338" s="18">
        <v>45840</v>
      </c>
      <c r="E338" s="19" t="s">
        <v>17</v>
      </c>
      <c r="I338"/>
      <c r="J338" s="12"/>
      <c r="S338"/>
    </row>
    <row r="339" spans="1:19" hidden="1" x14ac:dyDescent="0.3">
      <c r="A339" s="12" t="s">
        <v>1433</v>
      </c>
      <c r="B339" s="12" t="s">
        <v>26</v>
      </c>
      <c r="C339" s="12" t="str">
        <f t="shared" si="13"/>
        <v>오정구</v>
      </c>
      <c r="D339" s="18">
        <v>45932</v>
      </c>
      <c r="E339" s="19" t="s">
        <v>18</v>
      </c>
      <c r="I339"/>
      <c r="J339" s="12"/>
      <c r="S339"/>
    </row>
    <row r="340" spans="1:19" hidden="1" x14ac:dyDescent="0.3">
      <c r="A340" s="12" t="s">
        <v>1433</v>
      </c>
      <c r="B340" s="12" t="s">
        <v>26</v>
      </c>
      <c r="C340" s="12" t="str">
        <f t="shared" si="13"/>
        <v>오정구</v>
      </c>
      <c r="D340" s="18">
        <v>46024</v>
      </c>
      <c r="E340" s="19" t="s">
        <v>15</v>
      </c>
      <c r="I340"/>
      <c r="J340" s="12"/>
      <c r="S340"/>
    </row>
    <row r="341" spans="1:19" hidden="1" x14ac:dyDescent="0.3">
      <c r="A341" s="12" t="s">
        <v>1433</v>
      </c>
      <c r="B341" s="12" t="s">
        <v>26</v>
      </c>
      <c r="C341" s="12" t="str">
        <f t="shared" si="13"/>
        <v>오정구</v>
      </c>
      <c r="D341" s="18">
        <v>46115</v>
      </c>
      <c r="E341" s="19" t="s">
        <v>16</v>
      </c>
      <c r="I341"/>
      <c r="J341" s="12"/>
      <c r="S341"/>
    </row>
    <row r="342" spans="1:19" hidden="1" x14ac:dyDescent="0.3">
      <c r="A342" s="12" t="s">
        <v>1433</v>
      </c>
      <c r="B342" s="12" t="s">
        <v>26</v>
      </c>
      <c r="C342" s="12" t="str">
        <f t="shared" si="13"/>
        <v>오정구</v>
      </c>
      <c r="D342" s="18">
        <v>46206</v>
      </c>
      <c r="E342" s="19" t="s">
        <v>17</v>
      </c>
      <c r="I342"/>
      <c r="J342" s="12"/>
      <c r="S342"/>
    </row>
    <row r="343" spans="1:19" hidden="1" x14ac:dyDescent="0.3">
      <c r="A343" s="12" t="s">
        <v>1433</v>
      </c>
      <c r="B343" s="12" t="s">
        <v>26</v>
      </c>
      <c r="C343" s="12" t="str">
        <f t="shared" si="13"/>
        <v>오정구</v>
      </c>
      <c r="D343" s="18">
        <v>46298</v>
      </c>
      <c r="E343" s="19" t="s">
        <v>18</v>
      </c>
      <c r="I343"/>
      <c r="J343" s="12"/>
      <c r="S343"/>
    </row>
    <row r="344" spans="1:19" hidden="1" x14ac:dyDescent="0.3">
      <c r="A344" s="12" t="s">
        <v>1433</v>
      </c>
      <c r="B344" s="12" t="s">
        <v>26</v>
      </c>
      <c r="C344" s="12" t="str">
        <f t="shared" si="13"/>
        <v>오정구</v>
      </c>
      <c r="D344" s="18">
        <v>46390</v>
      </c>
      <c r="E344" s="19" t="s">
        <v>15</v>
      </c>
      <c r="I344"/>
      <c r="J344" s="12"/>
      <c r="S344"/>
    </row>
    <row r="345" spans="1:19" hidden="1" x14ac:dyDescent="0.3">
      <c r="A345" s="12" t="s">
        <v>1433</v>
      </c>
      <c r="B345" s="12" t="s">
        <v>26</v>
      </c>
      <c r="C345" s="12" t="str">
        <f t="shared" si="13"/>
        <v>오정구</v>
      </c>
      <c r="D345" s="18">
        <v>46481</v>
      </c>
      <c r="E345" s="19" t="s">
        <v>16</v>
      </c>
      <c r="I345"/>
      <c r="J345" s="12"/>
      <c r="S345"/>
    </row>
    <row r="346" spans="1:19" hidden="1" x14ac:dyDescent="0.3">
      <c r="A346" s="12" t="s">
        <v>1433</v>
      </c>
      <c r="B346" s="12" t="s">
        <v>26</v>
      </c>
      <c r="C346" s="12" t="str">
        <f t="shared" si="13"/>
        <v>오정구</v>
      </c>
      <c r="D346" s="18">
        <v>46572</v>
      </c>
      <c r="E346" s="19" t="s">
        <v>17</v>
      </c>
      <c r="I346"/>
      <c r="J346" s="12"/>
      <c r="S346"/>
    </row>
    <row r="347" spans="1:19" hidden="1" x14ac:dyDescent="0.3">
      <c r="A347" s="12" t="s">
        <v>1433</v>
      </c>
      <c r="B347" s="12" t="s">
        <v>26</v>
      </c>
      <c r="C347" s="12" t="str">
        <f t="shared" si="13"/>
        <v>오정구</v>
      </c>
      <c r="D347" s="18">
        <v>46664</v>
      </c>
      <c r="E347" s="19" t="s">
        <v>18</v>
      </c>
      <c r="I347"/>
      <c r="J347" s="12"/>
      <c r="S347"/>
    </row>
    <row r="348" spans="1:19" hidden="1" x14ac:dyDescent="0.3">
      <c r="A348" s="12" t="s">
        <v>1433</v>
      </c>
      <c r="B348" s="12" t="s">
        <v>27</v>
      </c>
      <c r="C348" s="12" t="s">
        <v>7087</v>
      </c>
      <c r="D348" s="13">
        <v>44927</v>
      </c>
      <c r="E348" s="14" t="s">
        <v>15</v>
      </c>
      <c r="I348"/>
      <c r="J348" s="12"/>
      <c r="S348"/>
    </row>
    <row r="349" spans="1:19" hidden="1" x14ac:dyDescent="0.3">
      <c r="A349" s="12" t="s">
        <v>1433</v>
      </c>
      <c r="B349" s="12" t="str">
        <f t="shared" ref="B349:B350" si="14">B348</f>
        <v>광명시</v>
      </c>
      <c r="C349" s="12" t="s">
        <v>7087</v>
      </c>
      <c r="D349" s="18">
        <v>45017</v>
      </c>
      <c r="E349" s="19" t="s">
        <v>16</v>
      </c>
      <c r="I349"/>
      <c r="J349" s="12"/>
      <c r="S349"/>
    </row>
    <row r="350" spans="1:19" hidden="1" x14ac:dyDescent="0.3">
      <c r="A350" s="12" t="s">
        <v>1433</v>
      </c>
      <c r="B350" s="12" t="str">
        <f t="shared" si="14"/>
        <v>광명시</v>
      </c>
      <c r="C350" s="12" t="s">
        <v>7087</v>
      </c>
      <c r="D350" s="18">
        <v>45108</v>
      </c>
      <c r="E350" s="19" t="s">
        <v>17</v>
      </c>
      <c r="I350"/>
      <c r="J350" s="12"/>
      <c r="S350"/>
    </row>
    <row r="351" spans="1:19" hidden="1" x14ac:dyDescent="0.3">
      <c r="A351" s="12" t="s">
        <v>1433</v>
      </c>
      <c r="B351" s="12" t="str">
        <f t="shared" ref="B351:B366" si="15">B350</f>
        <v>광명시</v>
      </c>
      <c r="C351" s="12" t="s">
        <v>7087</v>
      </c>
      <c r="D351" s="18">
        <v>45200</v>
      </c>
      <c r="E351" s="19" t="s">
        <v>18</v>
      </c>
      <c r="I351"/>
      <c r="J351" s="12"/>
      <c r="S351"/>
    </row>
    <row r="352" spans="1:19" hidden="1" x14ac:dyDescent="0.3">
      <c r="A352" s="12" t="s">
        <v>1433</v>
      </c>
      <c r="B352" s="12" t="str">
        <f t="shared" si="15"/>
        <v>광명시</v>
      </c>
      <c r="C352" s="12" t="s">
        <v>7087</v>
      </c>
      <c r="D352" s="18">
        <v>45292</v>
      </c>
      <c r="E352" s="19" t="s">
        <v>15</v>
      </c>
      <c r="I352"/>
      <c r="J352" s="12"/>
      <c r="S352"/>
    </row>
    <row r="353" spans="1:19" hidden="1" x14ac:dyDescent="0.3">
      <c r="A353" s="12" t="s">
        <v>1433</v>
      </c>
      <c r="B353" s="12" t="str">
        <f t="shared" si="15"/>
        <v>광명시</v>
      </c>
      <c r="C353" s="12" t="s">
        <v>7087</v>
      </c>
      <c r="D353" s="18">
        <v>45383</v>
      </c>
      <c r="E353" s="19" t="s">
        <v>16</v>
      </c>
      <c r="I353"/>
      <c r="J353" s="12"/>
      <c r="S353"/>
    </row>
    <row r="354" spans="1:19" hidden="1" x14ac:dyDescent="0.3">
      <c r="A354" s="12" t="s">
        <v>1433</v>
      </c>
      <c r="B354" s="12" t="str">
        <f t="shared" si="15"/>
        <v>광명시</v>
      </c>
      <c r="C354" s="12" t="s">
        <v>7087</v>
      </c>
      <c r="D354" s="18">
        <v>45474</v>
      </c>
      <c r="E354" s="19" t="s">
        <v>17</v>
      </c>
      <c r="I354"/>
      <c r="J354" s="12"/>
      <c r="S354"/>
    </row>
    <row r="355" spans="1:19" hidden="1" x14ac:dyDescent="0.3">
      <c r="A355" s="12" t="s">
        <v>1433</v>
      </c>
      <c r="B355" s="12" t="str">
        <f t="shared" si="15"/>
        <v>광명시</v>
      </c>
      <c r="C355" s="12" t="s">
        <v>7087</v>
      </c>
      <c r="D355" s="18">
        <v>45566</v>
      </c>
      <c r="E355" s="19" t="s">
        <v>18</v>
      </c>
      <c r="I355"/>
      <c r="J355" s="12"/>
      <c r="S355"/>
    </row>
    <row r="356" spans="1:19" hidden="1" x14ac:dyDescent="0.3">
      <c r="A356" s="12" t="s">
        <v>1433</v>
      </c>
      <c r="B356" s="12" t="str">
        <f t="shared" si="15"/>
        <v>광명시</v>
      </c>
      <c r="C356" s="12" t="s">
        <v>7087</v>
      </c>
      <c r="D356" s="18">
        <v>45658</v>
      </c>
      <c r="E356" s="19" t="s">
        <v>15</v>
      </c>
      <c r="I356"/>
      <c r="J356" s="12"/>
      <c r="S356"/>
    </row>
    <row r="357" spans="1:19" hidden="1" x14ac:dyDescent="0.3">
      <c r="A357" s="12" t="s">
        <v>1433</v>
      </c>
      <c r="B357" s="12" t="str">
        <f t="shared" si="15"/>
        <v>광명시</v>
      </c>
      <c r="C357" s="12" t="s">
        <v>7087</v>
      </c>
      <c r="D357" s="18">
        <v>45749</v>
      </c>
      <c r="E357" s="19" t="s">
        <v>16</v>
      </c>
      <c r="I357"/>
      <c r="J357" s="12"/>
      <c r="S357"/>
    </row>
    <row r="358" spans="1:19" hidden="1" x14ac:dyDescent="0.3">
      <c r="A358" s="12" t="s">
        <v>1433</v>
      </c>
      <c r="B358" s="12" t="str">
        <f t="shared" si="15"/>
        <v>광명시</v>
      </c>
      <c r="C358" s="12" t="s">
        <v>7087</v>
      </c>
      <c r="D358" s="18">
        <v>45840</v>
      </c>
      <c r="E358" s="19" t="s">
        <v>17</v>
      </c>
      <c r="I358"/>
      <c r="J358" s="12"/>
      <c r="S358"/>
    </row>
    <row r="359" spans="1:19" hidden="1" x14ac:dyDescent="0.3">
      <c r="A359" s="12" t="s">
        <v>1433</v>
      </c>
      <c r="B359" s="12" t="str">
        <f t="shared" si="15"/>
        <v>광명시</v>
      </c>
      <c r="C359" s="12" t="s">
        <v>7087</v>
      </c>
      <c r="D359" s="18">
        <v>45932</v>
      </c>
      <c r="E359" s="19" t="s">
        <v>18</v>
      </c>
      <c r="I359"/>
      <c r="J359" s="12"/>
      <c r="S359"/>
    </row>
    <row r="360" spans="1:19" hidden="1" x14ac:dyDescent="0.3">
      <c r="A360" s="12" t="s">
        <v>1433</v>
      </c>
      <c r="B360" s="12" t="str">
        <f t="shared" si="15"/>
        <v>광명시</v>
      </c>
      <c r="C360" s="12" t="s">
        <v>7087</v>
      </c>
      <c r="D360" s="18">
        <v>46024</v>
      </c>
      <c r="E360" s="19" t="s">
        <v>15</v>
      </c>
      <c r="I360"/>
      <c r="J360" s="12"/>
      <c r="S360"/>
    </row>
    <row r="361" spans="1:19" hidden="1" x14ac:dyDescent="0.3">
      <c r="A361" s="12" t="s">
        <v>1433</v>
      </c>
      <c r="B361" s="12" t="str">
        <f t="shared" si="15"/>
        <v>광명시</v>
      </c>
      <c r="C361" s="12" t="s">
        <v>7087</v>
      </c>
      <c r="D361" s="18">
        <v>46115</v>
      </c>
      <c r="E361" s="19" t="s">
        <v>16</v>
      </c>
      <c r="I361"/>
      <c r="J361" s="12"/>
      <c r="S361"/>
    </row>
    <row r="362" spans="1:19" hidden="1" x14ac:dyDescent="0.3">
      <c r="A362" s="12" t="s">
        <v>1433</v>
      </c>
      <c r="B362" s="12" t="str">
        <f t="shared" si="15"/>
        <v>광명시</v>
      </c>
      <c r="C362" s="12" t="s">
        <v>7087</v>
      </c>
      <c r="D362" s="18">
        <v>46206</v>
      </c>
      <c r="E362" s="19" t="s">
        <v>17</v>
      </c>
      <c r="I362"/>
      <c r="J362" s="12"/>
      <c r="S362"/>
    </row>
    <row r="363" spans="1:19" hidden="1" x14ac:dyDescent="0.3">
      <c r="A363" s="12" t="s">
        <v>1433</v>
      </c>
      <c r="B363" s="12" t="str">
        <f t="shared" si="15"/>
        <v>광명시</v>
      </c>
      <c r="C363" s="12" t="s">
        <v>7087</v>
      </c>
      <c r="D363" s="18">
        <v>46298</v>
      </c>
      <c r="E363" s="19" t="s">
        <v>18</v>
      </c>
      <c r="I363"/>
      <c r="J363" s="12"/>
      <c r="S363"/>
    </row>
    <row r="364" spans="1:19" hidden="1" x14ac:dyDescent="0.3">
      <c r="A364" s="12" t="s">
        <v>1433</v>
      </c>
      <c r="B364" s="12" t="str">
        <f t="shared" si="15"/>
        <v>광명시</v>
      </c>
      <c r="C364" s="12" t="s">
        <v>7087</v>
      </c>
      <c r="D364" s="18">
        <v>46390</v>
      </c>
      <c r="E364" s="19" t="s">
        <v>15</v>
      </c>
      <c r="I364"/>
      <c r="J364" s="12"/>
      <c r="S364"/>
    </row>
    <row r="365" spans="1:19" hidden="1" x14ac:dyDescent="0.3">
      <c r="A365" s="12" t="s">
        <v>1433</v>
      </c>
      <c r="B365" s="12" t="str">
        <f t="shared" si="15"/>
        <v>광명시</v>
      </c>
      <c r="C365" s="12" t="s">
        <v>7087</v>
      </c>
      <c r="D365" s="18">
        <v>46481</v>
      </c>
      <c r="E365" s="19" t="s">
        <v>16</v>
      </c>
      <c r="I365"/>
      <c r="J365" s="12"/>
      <c r="S365"/>
    </row>
    <row r="366" spans="1:19" hidden="1" x14ac:dyDescent="0.3">
      <c r="A366" s="12" t="s">
        <v>1433</v>
      </c>
      <c r="B366" s="12" t="str">
        <f t="shared" si="15"/>
        <v>광명시</v>
      </c>
      <c r="C366" s="12" t="s">
        <v>7087</v>
      </c>
      <c r="D366" s="18">
        <v>46572</v>
      </c>
      <c r="E366" s="19" t="s">
        <v>17</v>
      </c>
      <c r="I366"/>
      <c r="J366" s="12"/>
      <c r="S366"/>
    </row>
    <row r="367" spans="1:19" hidden="1" x14ac:dyDescent="0.3">
      <c r="A367" s="12" t="s">
        <v>1433</v>
      </c>
      <c r="B367" s="12" t="str">
        <f t="shared" ref="B367:B382" si="16">B366</f>
        <v>광명시</v>
      </c>
      <c r="C367" s="12" t="s">
        <v>7087</v>
      </c>
      <c r="D367" s="18">
        <v>46664</v>
      </c>
      <c r="E367" s="19" t="s">
        <v>18</v>
      </c>
      <c r="I367"/>
      <c r="J367" s="12"/>
      <c r="S367"/>
    </row>
    <row r="368" spans="1:19" hidden="1" x14ac:dyDescent="0.3">
      <c r="A368" s="12" t="s">
        <v>1433</v>
      </c>
      <c r="B368" s="12" t="s">
        <v>28</v>
      </c>
      <c r="C368" s="12" t="s">
        <v>7087</v>
      </c>
      <c r="D368" s="13">
        <v>44927</v>
      </c>
      <c r="E368" s="14" t="s">
        <v>15</v>
      </c>
      <c r="I368"/>
      <c r="J368" s="12"/>
      <c r="S368"/>
    </row>
    <row r="369" spans="1:19" hidden="1" x14ac:dyDescent="0.3">
      <c r="A369" s="12" t="s">
        <v>1433</v>
      </c>
      <c r="B369" s="12" t="str">
        <f t="shared" si="16"/>
        <v>평택시</v>
      </c>
      <c r="C369" s="12" t="s">
        <v>7087</v>
      </c>
      <c r="D369" s="18">
        <v>45017</v>
      </c>
      <c r="E369" s="19" t="s">
        <v>16</v>
      </c>
      <c r="I369"/>
      <c r="J369" s="12"/>
      <c r="S369"/>
    </row>
    <row r="370" spans="1:19" hidden="1" x14ac:dyDescent="0.3">
      <c r="A370" s="12" t="s">
        <v>1433</v>
      </c>
      <c r="B370" s="12" t="str">
        <f t="shared" si="16"/>
        <v>평택시</v>
      </c>
      <c r="C370" s="12" t="s">
        <v>7087</v>
      </c>
      <c r="D370" s="18">
        <v>45108</v>
      </c>
      <c r="E370" s="19" t="s">
        <v>17</v>
      </c>
      <c r="I370"/>
      <c r="J370" s="12"/>
      <c r="S370"/>
    </row>
    <row r="371" spans="1:19" hidden="1" x14ac:dyDescent="0.3">
      <c r="A371" s="12" t="s">
        <v>1433</v>
      </c>
      <c r="B371" s="12" t="str">
        <f t="shared" si="16"/>
        <v>평택시</v>
      </c>
      <c r="C371" s="12" t="s">
        <v>7087</v>
      </c>
      <c r="D371" s="18">
        <v>45200</v>
      </c>
      <c r="E371" s="19" t="s">
        <v>18</v>
      </c>
      <c r="I371"/>
      <c r="J371" s="12"/>
      <c r="S371"/>
    </row>
    <row r="372" spans="1:19" hidden="1" x14ac:dyDescent="0.3">
      <c r="A372" s="12" t="s">
        <v>1433</v>
      </c>
      <c r="B372" s="12" t="str">
        <f t="shared" si="16"/>
        <v>평택시</v>
      </c>
      <c r="C372" s="12" t="s">
        <v>7087</v>
      </c>
      <c r="D372" s="18">
        <v>45292</v>
      </c>
      <c r="E372" s="19" t="s">
        <v>15</v>
      </c>
      <c r="I372"/>
      <c r="J372" s="12"/>
      <c r="S372"/>
    </row>
    <row r="373" spans="1:19" hidden="1" x14ac:dyDescent="0.3">
      <c r="A373" s="12" t="s">
        <v>1433</v>
      </c>
      <c r="B373" s="12" t="str">
        <f t="shared" si="16"/>
        <v>평택시</v>
      </c>
      <c r="C373" s="12" t="s">
        <v>7087</v>
      </c>
      <c r="D373" s="18">
        <v>45383</v>
      </c>
      <c r="E373" s="19" t="s">
        <v>16</v>
      </c>
      <c r="I373"/>
      <c r="J373" s="12"/>
      <c r="S373"/>
    </row>
    <row r="374" spans="1:19" hidden="1" x14ac:dyDescent="0.3">
      <c r="A374" s="12" t="s">
        <v>1433</v>
      </c>
      <c r="B374" s="12" t="str">
        <f t="shared" si="16"/>
        <v>평택시</v>
      </c>
      <c r="C374" s="12" t="s">
        <v>7087</v>
      </c>
      <c r="D374" s="18">
        <v>45474</v>
      </c>
      <c r="E374" s="19" t="s">
        <v>17</v>
      </c>
      <c r="I374"/>
      <c r="J374" s="12"/>
      <c r="S374"/>
    </row>
    <row r="375" spans="1:19" hidden="1" x14ac:dyDescent="0.3">
      <c r="A375" s="12" t="s">
        <v>1433</v>
      </c>
      <c r="B375" s="12" t="str">
        <f t="shared" si="16"/>
        <v>평택시</v>
      </c>
      <c r="C375" s="12" t="s">
        <v>7087</v>
      </c>
      <c r="D375" s="18">
        <v>45566</v>
      </c>
      <c r="E375" s="19" t="s">
        <v>18</v>
      </c>
      <c r="I375"/>
      <c r="J375" s="12"/>
      <c r="S375"/>
    </row>
    <row r="376" spans="1:19" hidden="1" x14ac:dyDescent="0.3">
      <c r="A376" s="12" t="s">
        <v>1433</v>
      </c>
      <c r="B376" s="12" t="str">
        <f t="shared" si="16"/>
        <v>평택시</v>
      </c>
      <c r="C376" s="12" t="s">
        <v>7087</v>
      </c>
      <c r="D376" s="18">
        <v>45658</v>
      </c>
      <c r="E376" s="19" t="s">
        <v>15</v>
      </c>
      <c r="I376"/>
      <c r="J376" s="12"/>
      <c r="S376"/>
    </row>
    <row r="377" spans="1:19" hidden="1" x14ac:dyDescent="0.3">
      <c r="A377" s="12" t="s">
        <v>1433</v>
      </c>
      <c r="B377" s="12" t="str">
        <f t="shared" si="16"/>
        <v>평택시</v>
      </c>
      <c r="C377" s="12" t="s">
        <v>7087</v>
      </c>
      <c r="D377" s="18">
        <v>45749</v>
      </c>
      <c r="E377" s="19" t="s">
        <v>16</v>
      </c>
      <c r="I377"/>
      <c r="J377" s="12"/>
      <c r="S377"/>
    </row>
    <row r="378" spans="1:19" hidden="1" x14ac:dyDescent="0.3">
      <c r="A378" s="12" t="s">
        <v>1433</v>
      </c>
      <c r="B378" s="12" t="str">
        <f t="shared" si="16"/>
        <v>평택시</v>
      </c>
      <c r="C378" s="12" t="s">
        <v>7087</v>
      </c>
      <c r="D378" s="18">
        <v>45840</v>
      </c>
      <c r="E378" s="19" t="s">
        <v>17</v>
      </c>
      <c r="I378"/>
      <c r="J378" s="12"/>
      <c r="S378"/>
    </row>
    <row r="379" spans="1:19" hidden="1" x14ac:dyDescent="0.3">
      <c r="A379" s="12" t="s">
        <v>1433</v>
      </c>
      <c r="B379" s="12" t="str">
        <f t="shared" si="16"/>
        <v>평택시</v>
      </c>
      <c r="C379" s="12" t="s">
        <v>7087</v>
      </c>
      <c r="D379" s="18">
        <v>45932</v>
      </c>
      <c r="E379" s="19" t="s">
        <v>18</v>
      </c>
      <c r="I379"/>
      <c r="J379" s="12"/>
      <c r="S379"/>
    </row>
    <row r="380" spans="1:19" hidden="1" x14ac:dyDescent="0.3">
      <c r="A380" s="12" t="s">
        <v>1433</v>
      </c>
      <c r="B380" s="12" t="str">
        <f t="shared" si="16"/>
        <v>평택시</v>
      </c>
      <c r="C380" s="12" t="s">
        <v>7087</v>
      </c>
      <c r="D380" s="18">
        <v>46024</v>
      </c>
      <c r="E380" s="19" t="s">
        <v>15</v>
      </c>
      <c r="I380"/>
      <c r="J380" s="12"/>
      <c r="S380"/>
    </row>
    <row r="381" spans="1:19" hidden="1" x14ac:dyDescent="0.3">
      <c r="A381" s="12" t="s">
        <v>1433</v>
      </c>
      <c r="B381" s="12" t="str">
        <f t="shared" si="16"/>
        <v>평택시</v>
      </c>
      <c r="C381" s="12" t="s">
        <v>7087</v>
      </c>
      <c r="D381" s="18">
        <v>46115</v>
      </c>
      <c r="E381" s="19" t="s">
        <v>16</v>
      </c>
      <c r="I381"/>
      <c r="J381" s="12"/>
      <c r="S381"/>
    </row>
    <row r="382" spans="1:19" hidden="1" x14ac:dyDescent="0.3">
      <c r="A382" s="12" t="s">
        <v>1433</v>
      </c>
      <c r="B382" s="12" t="str">
        <f t="shared" si="16"/>
        <v>평택시</v>
      </c>
      <c r="C382" s="12" t="s">
        <v>7087</v>
      </c>
      <c r="D382" s="18">
        <v>46206</v>
      </c>
      <c r="E382" s="19" t="s">
        <v>17</v>
      </c>
      <c r="I382"/>
      <c r="J382" s="12"/>
      <c r="S382"/>
    </row>
    <row r="383" spans="1:19" hidden="1" x14ac:dyDescent="0.3">
      <c r="A383" s="12" t="s">
        <v>1433</v>
      </c>
      <c r="B383" s="12" t="str">
        <f t="shared" ref="B383:B387" si="17">B382</f>
        <v>평택시</v>
      </c>
      <c r="C383" s="12" t="s">
        <v>7087</v>
      </c>
      <c r="D383" s="18">
        <v>46298</v>
      </c>
      <c r="E383" s="19" t="s">
        <v>18</v>
      </c>
      <c r="I383"/>
      <c r="J383" s="12"/>
      <c r="S383"/>
    </row>
    <row r="384" spans="1:19" hidden="1" x14ac:dyDescent="0.3">
      <c r="A384" s="12" t="s">
        <v>1433</v>
      </c>
      <c r="B384" s="12" t="str">
        <f t="shared" si="17"/>
        <v>평택시</v>
      </c>
      <c r="C384" s="12" t="s">
        <v>7087</v>
      </c>
      <c r="D384" s="18">
        <v>46390</v>
      </c>
      <c r="E384" s="19" t="s">
        <v>15</v>
      </c>
      <c r="I384"/>
      <c r="J384" s="12"/>
      <c r="S384"/>
    </row>
    <row r="385" spans="1:19" hidden="1" x14ac:dyDescent="0.3">
      <c r="A385" s="12" t="s">
        <v>1433</v>
      </c>
      <c r="B385" s="12" t="str">
        <f t="shared" si="17"/>
        <v>평택시</v>
      </c>
      <c r="C385" s="12" t="s">
        <v>7087</v>
      </c>
      <c r="D385" s="18">
        <v>46481</v>
      </c>
      <c r="E385" s="19" t="s">
        <v>16</v>
      </c>
      <c r="I385"/>
      <c r="J385" s="12"/>
      <c r="S385"/>
    </row>
    <row r="386" spans="1:19" hidden="1" x14ac:dyDescent="0.3">
      <c r="A386" s="12" t="s">
        <v>1433</v>
      </c>
      <c r="B386" s="12" t="str">
        <f t="shared" si="17"/>
        <v>평택시</v>
      </c>
      <c r="C386" s="12" t="s">
        <v>7087</v>
      </c>
      <c r="D386" s="18">
        <v>46572</v>
      </c>
      <c r="E386" s="19" t="s">
        <v>17</v>
      </c>
      <c r="I386"/>
      <c r="J386" s="12"/>
      <c r="S386"/>
    </row>
    <row r="387" spans="1:19" hidden="1" x14ac:dyDescent="0.3">
      <c r="A387" s="12" t="s">
        <v>1433</v>
      </c>
      <c r="B387" s="12" t="str">
        <f t="shared" si="17"/>
        <v>평택시</v>
      </c>
      <c r="C387" s="12" t="s">
        <v>7087</v>
      </c>
      <c r="D387" s="18">
        <v>46664</v>
      </c>
      <c r="E387" s="19" t="s">
        <v>18</v>
      </c>
      <c r="I387"/>
      <c r="J387" s="12"/>
      <c r="S387"/>
    </row>
    <row r="388" spans="1:19" hidden="1" x14ac:dyDescent="0.3">
      <c r="A388" s="12" t="s">
        <v>1433</v>
      </c>
      <c r="B388" s="12" t="s">
        <v>29</v>
      </c>
      <c r="C388" s="12" t="s">
        <v>3159</v>
      </c>
      <c r="D388" s="13">
        <v>44927</v>
      </c>
      <c r="E388" s="14" t="s">
        <v>15</v>
      </c>
      <c r="I388"/>
      <c r="J388" s="12"/>
      <c r="S388"/>
    </row>
    <row r="389" spans="1:19" hidden="1" x14ac:dyDescent="0.3">
      <c r="A389" s="12" t="s">
        <v>1433</v>
      </c>
      <c r="B389" s="12" t="s">
        <v>29</v>
      </c>
      <c r="C389" s="12" t="str">
        <f t="shared" ref="C389:C407" si="18">C388</f>
        <v>상록구</v>
      </c>
      <c r="D389" s="18">
        <v>45017</v>
      </c>
      <c r="E389" s="19" t="s">
        <v>16</v>
      </c>
      <c r="I389"/>
      <c r="J389" s="12"/>
      <c r="S389"/>
    </row>
    <row r="390" spans="1:19" hidden="1" x14ac:dyDescent="0.3">
      <c r="A390" s="12" t="s">
        <v>1433</v>
      </c>
      <c r="B390" s="12" t="s">
        <v>29</v>
      </c>
      <c r="C390" s="12" t="str">
        <f t="shared" si="18"/>
        <v>상록구</v>
      </c>
      <c r="D390" s="18">
        <v>45108</v>
      </c>
      <c r="E390" s="19" t="s">
        <v>17</v>
      </c>
      <c r="I390"/>
      <c r="J390" s="12"/>
      <c r="S390"/>
    </row>
    <row r="391" spans="1:19" hidden="1" x14ac:dyDescent="0.3">
      <c r="A391" s="12" t="s">
        <v>1433</v>
      </c>
      <c r="B391" s="12" t="s">
        <v>29</v>
      </c>
      <c r="C391" s="12" t="str">
        <f t="shared" si="18"/>
        <v>상록구</v>
      </c>
      <c r="D391" s="18">
        <v>45200</v>
      </c>
      <c r="E391" s="19" t="s">
        <v>18</v>
      </c>
      <c r="I391"/>
      <c r="J391" s="12"/>
      <c r="S391"/>
    </row>
    <row r="392" spans="1:19" hidden="1" x14ac:dyDescent="0.3">
      <c r="A392" s="12" t="s">
        <v>1433</v>
      </c>
      <c r="B392" s="12" t="s">
        <v>29</v>
      </c>
      <c r="C392" s="12" t="str">
        <f t="shared" si="18"/>
        <v>상록구</v>
      </c>
      <c r="D392" s="18">
        <v>45292</v>
      </c>
      <c r="E392" s="19" t="s">
        <v>15</v>
      </c>
      <c r="I392"/>
      <c r="J392" s="12"/>
      <c r="S392"/>
    </row>
    <row r="393" spans="1:19" hidden="1" x14ac:dyDescent="0.3">
      <c r="A393" s="12" t="s">
        <v>1433</v>
      </c>
      <c r="B393" s="12" t="s">
        <v>29</v>
      </c>
      <c r="C393" s="12" t="str">
        <f t="shared" si="18"/>
        <v>상록구</v>
      </c>
      <c r="D393" s="18">
        <v>45383</v>
      </c>
      <c r="E393" s="19" t="s">
        <v>16</v>
      </c>
      <c r="I393"/>
      <c r="J393" s="12"/>
      <c r="S393"/>
    </row>
    <row r="394" spans="1:19" hidden="1" x14ac:dyDescent="0.3">
      <c r="A394" s="12" t="s">
        <v>1433</v>
      </c>
      <c r="B394" s="12" t="s">
        <v>29</v>
      </c>
      <c r="C394" s="12" t="str">
        <f t="shared" si="18"/>
        <v>상록구</v>
      </c>
      <c r="D394" s="18">
        <v>45474</v>
      </c>
      <c r="E394" s="19" t="s">
        <v>17</v>
      </c>
      <c r="I394"/>
      <c r="J394" s="12"/>
      <c r="S394"/>
    </row>
    <row r="395" spans="1:19" hidden="1" x14ac:dyDescent="0.3">
      <c r="A395" s="12" t="s">
        <v>1433</v>
      </c>
      <c r="B395" s="12" t="s">
        <v>29</v>
      </c>
      <c r="C395" s="12" t="str">
        <f t="shared" si="18"/>
        <v>상록구</v>
      </c>
      <c r="D395" s="18">
        <v>45566</v>
      </c>
      <c r="E395" s="19" t="s">
        <v>18</v>
      </c>
      <c r="I395"/>
      <c r="J395" s="12"/>
      <c r="S395"/>
    </row>
    <row r="396" spans="1:19" hidden="1" x14ac:dyDescent="0.3">
      <c r="A396" s="12" t="s">
        <v>1433</v>
      </c>
      <c r="B396" s="12" t="s">
        <v>29</v>
      </c>
      <c r="C396" s="12" t="str">
        <f t="shared" si="18"/>
        <v>상록구</v>
      </c>
      <c r="D396" s="18">
        <v>45658</v>
      </c>
      <c r="E396" s="19" t="s">
        <v>15</v>
      </c>
      <c r="I396"/>
      <c r="J396" s="12"/>
      <c r="S396"/>
    </row>
    <row r="397" spans="1:19" hidden="1" x14ac:dyDescent="0.3">
      <c r="A397" s="12" t="s">
        <v>1433</v>
      </c>
      <c r="B397" s="12" t="s">
        <v>29</v>
      </c>
      <c r="C397" s="12" t="str">
        <f t="shared" si="18"/>
        <v>상록구</v>
      </c>
      <c r="D397" s="18">
        <v>45749</v>
      </c>
      <c r="E397" s="19" t="s">
        <v>16</v>
      </c>
      <c r="I397"/>
      <c r="J397" s="12"/>
      <c r="S397"/>
    </row>
    <row r="398" spans="1:19" hidden="1" x14ac:dyDescent="0.3">
      <c r="A398" s="12" t="s">
        <v>1433</v>
      </c>
      <c r="B398" s="12" t="s">
        <v>29</v>
      </c>
      <c r="C398" s="12" t="str">
        <f t="shared" si="18"/>
        <v>상록구</v>
      </c>
      <c r="D398" s="18">
        <v>45840</v>
      </c>
      <c r="E398" s="19" t="s">
        <v>17</v>
      </c>
      <c r="I398"/>
      <c r="J398" s="12"/>
      <c r="S398"/>
    </row>
    <row r="399" spans="1:19" hidden="1" x14ac:dyDescent="0.3">
      <c r="A399" s="12" t="s">
        <v>1433</v>
      </c>
      <c r="B399" s="12" t="s">
        <v>29</v>
      </c>
      <c r="C399" s="12" t="str">
        <f t="shared" si="18"/>
        <v>상록구</v>
      </c>
      <c r="D399" s="18">
        <v>45932</v>
      </c>
      <c r="E399" s="19" t="s">
        <v>18</v>
      </c>
      <c r="I399"/>
      <c r="J399" s="12"/>
      <c r="S399"/>
    </row>
    <row r="400" spans="1:19" hidden="1" x14ac:dyDescent="0.3">
      <c r="A400" s="12" t="s">
        <v>1433</v>
      </c>
      <c r="B400" s="12" t="s">
        <v>29</v>
      </c>
      <c r="C400" s="12" t="str">
        <f t="shared" si="18"/>
        <v>상록구</v>
      </c>
      <c r="D400" s="18">
        <v>46024</v>
      </c>
      <c r="E400" s="19" t="s">
        <v>15</v>
      </c>
      <c r="I400"/>
      <c r="J400" s="12"/>
      <c r="S400"/>
    </row>
    <row r="401" spans="1:19" hidden="1" x14ac:dyDescent="0.3">
      <c r="A401" s="12" t="s">
        <v>1433</v>
      </c>
      <c r="B401" s="12" t="s">
        <v>29</v>
      </c>
      <c r="C401" s="12" t="str">
        <f t="shared" si="18"/>
        <v>상록구</v>
      </c>
      <c r="D401" s="18">
        <v>46115</v>
      </c>
      <c r="E401" s="19" t="s">
        <v>16</v>
      </c>
      <c r="I401"/>
      <c r="J401" s="12"/>
      <c r="S401"/>
    </row>
    <row r="402" spans="1:19" hidden="1" x14ac:dyDescent="0.3">
      <c r="A402" s="12" t="s">
        <v>1433</v>
      </c>
      <c r="B402" s="12" t="s">
        <v>29</v>
      </c>
      <c r="C402" s="12" t="str">
        <f t="shared" si="18"/>
        <v>상록구</v>
      </c>
      <c r="D402" s="18">
        <v>46206</v>
      </c>
      <c r="E402" s="19" t="s">
        <v>17</v>
      </c>
      <c r="I402"/>
      <c r="J402" s="12"/>
      <c r="S402"/>
    </row>
    <row r="403" spans="1:19" hidden="1" x14ac:dyDescent="0.3">
      <c r="A403" s="12" t="s">
        <v>1433</v>
      </c>
      <c r="B403" s="12" t="s">
        <v>29</v>
      </c>
      <c r="C403" s="12" t="str">
        <f t="shared" si="18"/>
        <v>상록구</v>
      </c>
      <c r="D403" s="18">
        <v>46298</v>
      </c>
      <c r="E403" s="19" t="s">
        <v>18</v>
      </c>
      <c r="I403"/>
      <c r="J403" s="12"/>
      <c r="S403"/>
    </row>
    <row r="404" spans="1:19" hidden="1" x14ac:dyDescent="0.3">
      <c r="A404" s="12" t="s">
        <v>1433</v>
      </c>
      <c r="B404" s="12" t="s">
        <v>29</v>
      </c>
      <c r="C404" s="12" t="str">
        <f t="shared" si="18"/>
        <v>상록구</v>
      </c>
      <c r="D404" s="18">
        <v>46390</v>
      </c>
      <c r="E404" s="19" t="s">
        <v>15</v>
      </c>
      <c r="I404"/>
      <c r="J404" s="12"/>
      <c r="S404"/>
    </row>
    <row r="405" spans="1:19" hidden="1" x14ac:dyDescent="0.3">
      <c r="A405" s="12" t="s">
        <v>1433</v>
      </c>
      <c r="B405" s="12" t="s">
        <v>29</v>
      </c>
      <c r="C405" s="12" t="str">
        <f t="shared" si="18"/>
        <v>상록구</v>
      </c>
      <c r="D405" s="18">
        <v>46481</v>
      </c>
      <c r="E405" s="19" t="s">
        <v>16</v>
      </c>
      <c r="I405"/>
      <c r="J405" s="12"/>
      <c r="S405"/>
    </row>
    <row r="406" spans="1:19" hidden="1" x14ac:dyDescent="0.3">
      <c r="A406" s="12" t="s">
        <v>1433</v>
      </c>
      <c r="B406" s="12" t="s">
        <v>29</v>
      </c>
      <c r="C406" s="12" t="str">
        <f t="shared" si="18"/>
        <v>상록구</v>
      </c>
      <c r="D406" s="18">
        <v>46572</v>
      </c>
      <c r="E406" s="19" t="s">
        <v>17</v>
      </c>
      <c r="I406"/>
      <c r="J406" s="12"/>
      <c r="S406"/>
    </row>
    <row r="407" spans="1:19" hidden="1" x14ac:dyDescent="0.3">
      <c r="A407" s="12" t="s">
        <v>1433</v>
      </c>
      <c r="B407" s="12" t="s">
        <v>29</v>
      </c>
      <c r="C407" s="12" t="str">
        <f t="shared" si="18"/>
        <v>상록구</v>
      </c>
      <c r="D407" s="18">
        <v>46664</v>
      </c>
      <c r="E407" s="19" t="s">
        <v>18</v>
      </c>
      <c r="I407"/>
      <c r="J407" s="12"/>
      <c r="S407"/>
    </row>
    <row r="408" spans="1:19" hidden="1" x14ac:dyDescent="0.3">
      <c r="A408" s="12" t="s">
        <v>1433</v>
      </c>
      <c r="B408" s="12" t="s">
        <v>29</v>
      </c>
      <c r="C408" s="12" t="s">
        <v>1537</v>
      </c>
      <c r="D408" s="13">
        <v>44927</v>
      </c>
      <c r="E408" s="14" t="s">
        <v>15</v>
      </c>
      <c r="I408"/>
      <c r="J408" s="12"/>
      <c r="S408"/>
    </row>
    <row r="409" spans="1:19" hidden="1" x14ac:dyDescent="0.3">
      <c r="A409" s="12" t="s">
        <v>1433</v>
      </c>
      <c r="B409" s="12" t="s">
        <v>29</v>
      </c>
      <c r="C409" s="12" t="str">
        <f t="shared" ref="C409:C427" si="19">C408</f>
        <v>단원구</v>
      </c>
      <c r="D409" s="18">
        <v>45017</v>
      </c>
      <c r="E409" s="19" t="s">
        <v>16</v>
      </c>
      <c r="I409"/>
      <c r="J409" s="12"/>
      <c r="S409"/>
    </row>
    <row r="410" spans="1:19" hidden="1" x14ac:dyDescent="0.3">
      <c r="A410" s="12" t="s">
        <v>1433</v>
      </c>
      <c r="B410" s="12" t="s">
        <v>29</v>
      </c>
      <c r="C410" s="12" t="str">
        <f t="shared" si="19"/>
        <v>단원구</v>
      </c>
      <c r="D410" s="18">
        <v>45108</v>
      </c>
      <c r="E410" s="19" t="s">
        <v>17</v>
      </c>
      <c r="I410"/>
      <c r="J410" s="12"/>
      <c r="S410"/>
    </row>
    <row r="411" spans="1:19" hidden="1" x14ac:dyDescent="0.3">
      <c r="A411" s="12" t="s">
        <v>1433</v>
      </c>
      <c r="B411" s="12" t="s">
        <v>29</v>
      </c>
      <c r="C411" s="12" t="str">
        <f t="shared" si="19"/>
        <v>단원구</v>
      </c>
      <c r="D411" s="18">
        <v>45200</v>
      </c>
      <c r="E411" s="19" t="s">
        <v>18</v>
      </c>
      <c r="I411"/>
      <c r="J411" s="12"/>
      <c r="S411"/>
    </row>
    <row r="412" spans="1:19" hidden="1" x14ac:dyDescent="0.3">
      <c r="A412" s="12" t="s">
        <v>1433</v>
      </c>
      <c r="B412" s="12" t="s">
        <v>29</v>
      </c>
      <c r="C412" s="12" t="str">
        <f t="shared" si="19"/>
        <v>단원구</v>
      </c>
      <c r="D412" s="18">
        <v>45292</v>
      </c>
      <c r="E412" s="19" t="s">
        <v>15</v>
      </c>
      <c r="I412"/>
      <c r="J412" s="12"/>
      <c r="S412"/>
    </row>
    <row r="413" spans="1:19" hidden="1" x14ac:dyDescent="0.3">
      <c r="A413" s="12" t="s">
        <v>1433</v>
      </c>
      <c r="B413" s="12" t="s">
        <v>29</v>
      </c>
      <c r="C413" s="12" t="str">
        <f t="shared" si="19"/>
        <v>단원구</v>
      </c>
      <c r="D413" s="18">
        <v>45383</v>
      </c>
      <c r="E413" s="19" t="s">
        <v>16</v>
      </c>
      <c r="I413"/>
      <c r="J413" s="12"/>
      <c r="S413"/>
    </row>
    <row r="414" spans="1:19" hidden="1" x14ac:dyDescent="0.3">
      <c r="A414" s="12" t="s">
        <v>1433</v>
      </c>
      <c r="B414" s="12" t="s">
        <v>29</v>
      </c>
      <c r="C414" s="12" t="str">
        <f t="shared" si="19"/>
        <v>단원구</v>
      </c>
      <c r="D414" s="18">
        <v>45474</v>
      </c>
      <c r="E414" s="19" t="s">
        <v>17</v>
      </c>
      <c r="I414"/>
      <c r="J414" s="12"/>
      <c r="S414"/>
    </row>
    <row r="415" spans="1:19" hidden="1" x14ac:dyDescent="0.3">
      <c r="A415" s="12" t="s">
        <v>1433</v>
      </c>
      <c r="B415" s="12" t="s">
        <v>29</v>
      </c>
      <c r="C415" s="12" t="str">
        <f t="shared" si="19"/>
        <v>단원구</v>
      </c>
      <c r="D415" s="18">
        <v>45566</v>
      </c>
      <c r="E415" s="19" t="s">
        <v>18</v>
      </c>
      <c r="I415"/>
      <c r="J415" s="12"/>
      <c r="S415"/>
    </row>
    <row r="416" spans="1:19" hidden="1" x14ac:dyDescent="0.3">
      <c r="A416" s="12" t="s">
        <v>1433</v>
      </c>
      <c r="B416" s="12" t="s">
        <v>29</v>
      </c>
      <c r="C416" s="12" t="str">
        <f t="shared" si="19"/>
        <v>단원구</v>
      </c>
      <c r="D416" s="18">
        <v>45658</v>
      </c>
      <c r="E416" s="19" t="s">
        <v>15</v>
      </c>
      <c r="I416"/>
      <c r="J416" s="12"/>
      <c r="S416"/>
    </row>
    <row r="417" spans="1:19" hidden="1" x14ac:dyDescent="0.3">
      <c r="A417" s="12" t="s">
        <v>1433</v>
      </c>
      <c r="B417" s="12" t="s">
        <v>29</v>
      </c>
      <c r="C417" s="12" t="str">
        <f t="shared" si="19"/>
        <v>단원구</v>
      </c>
      <c r="D417" s="18">
        <v>45749</v>
      </c>
      <c r="E417" s="19" t="s">
        <v>16</v>
      </c>
      <c r="I417"/>
      <c r="J417" s="12"/>
      <c r="S417"/>
    </row>
    <row r="418" spans="1:19" hidden="1" x14ac:dyDescent="0.3">
      <c r="A418" s="12" t="s">
        <v>1433</v>
      </c>
      <c r="B418" s="12" t="s">
        <v>29</v>
      </c>
      <c r="C418" s="12" t="str">
        <f t="shared" si="19"/>
        <v>단원구</v>
      </c>
      <c r="D418" s="18">
        <v>45840</v>
      </c>
      <c r="E418" s="19" t="s">
        <v>17</v>
      </c>
      <c r="I418"/>
      <c r="J418" s="12"/>
      <c r="S418"/>
    </row>
    <row r="419" spans="1:19" hidden="1" x14ac:dyDescent="0.3">
      <c r="A419" s="12" t="s">
        <v>1433</v>
      </c>
      <c r="B419" s="12" t="s">
        <v>29</v>
      </c>
      <c r="C419" s="12" t="str">
        <f t="shared" si="19"/>
        <v>단원구</v>
      </c>
      <c r="D419" s="18">
        <v>45932</v>
      </c>
      <c r="E419" s="19" t="s">
        <v>18</v>
      </c>
      <c r="I419"/>
      <c r="J419" s="12"/>
      <c r="S419"/>
    </row>
    <row r="420" spans="1:19" hidden="1" x14ac:dyDescent="0.3">
      <c r="A420" s="12" t="s">
        <v>1433</v>
      </c>
      <c r="B420" s="12" t="s">
        <v>29</v>
      </c>
      <c r="C420" s="12" t="str">
        <f t="shared" si="19"/>
        <v>단원구</v>
      </c>
      <c r="D420" s="18">
        <v>46024</v>
      </c>
      <c r="E420" s="19" t="s">
        <v>15</v>
      </c>
      <c r="I420"/>
      <c r="J420" s="12"/>
      <c r="S420"/>
    </row>
    <row r="421" spans="1:19" hidden="1" x14ac:dyDescent="0.3">
      <c r="A421" s="12" t="s">
        <v>1433</v>
      </c>
      <c r="B421" s="12" t="s">
        <v>29</v>
      </c>
      <c r="C421" s="12" t="str">
        <f t="shared" si="19"/>
        <v>단원구</v>
      </c>
      <c r="D421" s="18">
        <v>46115</v>
      </c>
      <c r="E421" s="19" t="s">
        <v>16</v>
      </c>
      <c r="I421"/>
      <c r="J421" s="12"/>
      <c r="S421"/>
    </row>
    <row r="422" spans="1:19" hidden="1" x14ac:dyDescent="0.3">
      <c r="A422" s="12" t="s">
        <v>1433</v>
      </c>
      <c r="B422" s="12" t="s">
        <v>29</v>
      </c>
      <c r="C422" s="12" t="str">
        <f t="shared" si="19"/>
        <v>단원구</v>
      </c>
      <c r="D422" s="18">
        <v>46206</v>
      </c>
      <c r="E422" s="19" t="s">
        <v>17</v>
      </c>
      <c r="I422"/>
      <c r="J422" s="12"/>
      <c r="S422"/>
    </row>
    <row r="423" spans="1:19" hidden="1" x14ac:dyDescent="0.3">
      <c r="A423" s="12" t="s">
        <v>1433</v>
      </c>
      <c r="B423" s="12" t="s">
        <v>29</v>
      </c>
      <c r="C423" s="12" t="str">
        <f t="shared" si="19"/>
        <v>단원구</v>
      </c>
      <c r="D423" s="18">
        <v>46298</v>
      </c>
      <c r="E423" s="19" t="s">
        <v>18</v>
      </c>
      <c r="I423"/>
      <c r="J423" s="12"/>
      <c r="S423"/>
    </row>
    <row r="424" spans="1:19" hidden="1" x14ac:dyDescent="0.3">
      <c r="A424" s="12" t="s">
        <v>1433</v>
      </c>
      <c r="B424" s="12" t="s">
        <v>29</v>
      </c>
      <c r="C424" s="12" t="str">
        <f t="shared" si="19"/>
        <v>단원구</v>
      </c>
      <c r="D424" s="18">
        <v>46390</v>
      </c>
      <c r="E424" s="19" t="s">
        <v>15</v>
      </c>
      <c r="I424"/>
      <c r="J424" s="12"/>
      <c r="S424"/>
    </row>
    <row r="425" spans="1:19" hidden="1" x14ac:dyDescent="0.3">
      <c r="A425" s="12" t="s">
        <v>1433</v>
      </c>
      <c r="B425" s="12" t="s">
        <v>29</v>
      </c>
      <c r="C425" s="12" t="str">
        <f t="shared" si="19"/>
        <v>단원구</v>
      </c>
      <c r="D425" s="18">
        <v>46481</v>
      </c>
      <c r="E425" s="19" t="s">
        <v>16</v>
      </c>
      <c r="I425"/>
      <c r="J425" s="12"/>
      <c r="S425"/>
    </row>
    <row r="426" spans="1:19" hidden="1" x14ac:dyDescent="0.3">
      <c r="A426" s="12" t="s">
        <v>1433</v>
      </c>
      <c r="B426" s="12" t="s">
        <v>29</v>
      </c>
      <c r="C426" s="12" t="str">
        <f t="shared" si="19"/>
        <v>단원구</v>
      </c>
      <c r="D426" s="18">
        <v>46572</v>
      </c>
      <c r="E426" s="19" t="s">
        <v>17</v>
      </c>
      <c r="I426"/>
      <c r="J426" s="12"/>
      <c r="S426"/>
    </row>
    <row r="427" spans="1:19" hidden="1" x14ac:dyDescent="0.3">
      <c r="A427" s="12" t="s">
        <v>1433</v>
      </c>
      <c r="B427" s="12" t="s">
        <v>29</v>
      </c>
      <c r="C427" s="12" t="str">
        <f t="shared" si="19"/>
        <v>단원구</v>
      </c>
      <c r="D427" s="18">
        <v>46664</v>
      </c>
      <c r="E427" s="19" t="s">
        <v>18</v>
      </c>
      <c r="I427"/>
      <c r="J427" s="12"/>
      <c r="S427"/>
    </row>
    <row r="428" spans="1:19" hidden="1" x14ac:dyDescent="0.3">
      <c r="A428" s="12" t="s">
        <v>1433</v>
      </c>
      <c r="B428" s="12" t="s">
        <v>30</v>
      </c>
      <c r="C428" s="12" t="s">
        <v>1472</v>
      </c>
      <c r="D428" s="13">
        <v>44927</v>
      </c>
      <c r="E428" s="14" t="s">
        <v>15</v>
      </c>
      <c r="I428"/>
      <c r="J428" s="12"/>
      <c r="S428"/>
    </row>
    <row r="429" spans="1:19" hidden="1" x14ac:dyDescent="0.3">
      <c r="A429" s="12" t="s">
        <v>1433</v>
      </c>
      <c r="B429" s="12" t="s">
        <v>30</v>
      </c>
      <c r="C429" s="12" t="str">
        <f t="shared" ref="C429:C447" si="20">C428</f>
        <v>덕양구</v>
      </c>
      <c r="D429" s="18">
        <v>45017</v>
      </c>
      <c r="E429" s="19" t="s">
        <v>16</v>
      </c>
      <c r="I429"/>
      <c r="J429" s="12"/>
      <c r="S429"/>
    </row>
    <row r="430" spans="1:19" hidden="1" x14ac:dyDescent="0.3">
      <c r="A430" s="12" t="s">
        <v>1433</v>
      </c>
      <c r="B430" s="12" t="s">
        <v>30</v>
      </c>
      <c r="C430" s="12" t="str">
        <f t="shared" si="20"/>
        <v>덕양구</v>
      </c>
      <c r="D430" s="18">
        <v>45108</v>
      </c>
      <c r="E430" s="19" t="s">
        <v>17</v>
      </c>
      <c r="I430"/>
      <c r="J430" s="12"/>
      <c r="S430"/>
    </row>
    <row r="431" spans="1:19" hidden="1" x14ac:dyDescent="0.3">
      <c r="A431" s="12" t="s">
        <v>1433</v>
      </c>
      <c r="B431" s="12" t="s">
        <v>30</v>
      </c>
      <c r="C431" s="12" t="str">
        <f t="shared" si="20"/>
        <v>덕양구</v>
      </c>
      <c r="D431" s="18">
        <v>45200</v>
      </c>
      <c r="E431" s="19" t="s">
        <v>18</v>
      </c>
      <c r="I431"/>
      <c r="J431" s="12"/>
      <c r="S431"/>
    </row>
    <row r="432" spans="1:19" hidden="1" x14ac:dyDescent="0.3">
      <c r="A432" s="12" t="s">
        <v>1433</v>
      </c>
      <c r="B432" s="12" t="s">
        <v>30</v>
      </c>
      <c r="C432" s="12" t="str">
        <f t="shared" si="20"/>
        <v>덕양구</v>
      </c>
      <c r="D432" s="18">
        <v>45292</v>
      </c>
      <c r="E432" s="19" t="s">
        <v>15</v>
      </c>
      <c r="I432"/>
      <c r="J432" s="12"/>
      <c r="S432"/>
    </row>
    <row r="433" spans="1:19" hidden="1" x14ac:dyDescent="0.3">
      <c r="A433" s="12" t="s">
        <v>1433</v>
      </c>
      <c r="B433" s="12" t="s">
        <v>30</v>
      </c>
      <c r="C433" s="12" t="str">
        <f t="shared" si="20"/>
        <v>덕양구</v>
      </c>
      <c r="D433" s="18">
        <v>45383</v>
      </c>
      <c r="E433" s="19" t="s">
        <v>16</v>
      </c>
      <c r="I433"/>
      <c r="J433" s="12"/>
      <c r="S433"/>
    </row>
    <row r="434" spans="1:19" hidden="1" x14ac:dyDescent="0.3">
      <c r="A434" s="12" t="s">
        <v>1433</v>
      </c>
      <c r="B434" s="12" t="s">
        <v>30</v>
      </c>
      <c r="C434" s="12" t="str">
        <f t="shared" si="20"/>
        <v>덕양구</v>
      </c>
      <c r="D434" s="18">
        <v>45474</v>
      </c>
      <c r="E434" s="19" t="s">
        <v>17</v>
      </c>
      <c r="I434"/>
      <c r="J434" s="12"/>
      <c r="S434"/>
    </row>
    <row r="435" spans="1:19" hidden="1" x14ac:dyDescent="0.3">
      <c r="A435" s="12" t="s">
        <v>1433</v>
      </c>
      <c r="B435" s="12" t="s">
        <v>30</v>
      </c>
      <c r="C435" s="12" t="str">
        <f t="shared" si="20"/>
        <v>덕양구</v>
      </c>
      <c r="D435" s="18">
        <v>45566</v>
      </c>
      <c r="E435" s="19" t="s">
        <v>18</v>
      </c>
      <c r="I435"/>
      <c r="J435" s="12"/>
      <c r="S435"/>
    </row>
    <row r="436" spans="1:19" hidden="1" x14ac:dyDescent="0.3">
      <c r="A436" s="12" t="s">
        <v>1433</v>
      </c>
      <c r="B436" s="12" t="s">
        <v>30</v>
      </c>
      <c r="C436" s="12" t="str">
        <f t="shared" si="20"/>
        <v>덕양구</v>
      </c>
      <c r="D436" s="18">
        <v>45658</v>
      </c>
      <c r="E436" s="19" t="s">
        <v>15</v>
      </c>
      <c r="I436"/>
      <c r="J436" s="12"/>
      <c r="S436"/>
    </row>
    <row r="437" spans="1:19" hidden="1" x14ac:dyDescent="0.3">
      <c r="A437" s="12" t="s">
        <v>1433</v>
      </c>
      <c r="B437" s="12" t="s">
        <v>30</v>
      </c>
      <c r="C437" s="12" t="str">
        <f t="shared" si="20"/>
        <v>덕양구</v>
      </c>
      <c r="D437" s="18">
        <v>45749</v>
      </c>
      <c r="E437" s="19" t="s">
        <v>16</v>
      </c>
      <c r="I437"/>
      <c r="J437" s="12"/>
      <c r="S437"/>
    </row>
    <row r="438" spans="1:19" hidden="1" x14ac:dyDescent="0.3">
      <c r="A438" s="12" t="s">
        <v>1433</v>
      </c>
      <c r="B438" s="12" t="s">
        <v>30</v>
      </c>
      <c r="C438" s="12" t="str">
        <f t="shared" si="20"/>
        <v>덕양구</v>
      </c>
      <c r="D438" s="18">
        <v>45840</v>
      </c>
      <c r="E438" s="19" t="s">
        <v>17</v>
      </c>
      <c r="I438"/>
      <c r="J438" s="12"/>
      <c r="S438"/>
    </row>
    <row r="439" spans="1:19" hidden="1" x14ac:dyDescent="0.3">
      <c r="A439" s="12" t="s">
        <v>1433</v>
      </c>
      <c r="B439" s="12" t="s">
        <v>30</v>
      </c>
      <c r="C439" s="12" t="str">
        <f t="shared" si="20"/>
        <v>덕양구</v>
      </c>
      <c r="D439" s="18">
        <v>45932</v>
      </c>
      <c r="E439" s="19" t="s">
        <v>18</v>
      </c>
      <c r="I439"/>
      <c r="J439" s="12"/>
      <c r="S439"/>
    </row>
    <row r="440" spans="1:19" hidden="1" x14ac:dyDescent="0.3">
      <c r="A440" s="12" t="s">
        <v>1433</v>
      </c>
      <c r="B440" s="12" t="s">
        <v>30</v>
      </c>
      <c r="C440" s="12" t="str">
        <f t="shared" si="20"/>
        <v>덕양구</v>
      </c>
      <c r="D440" s="18">
        <v>46024</v>
      </c>
      <c r="E440" s="19" t="s">
        <v>15</v>
      </c>
      <c r="I440"/>
      <c r="J440" s="12"/>
      <c r="S440"/>
    </row>
    <row r="441" spans="1:19" hidden="1" x14ac:dyDescent="0.3">
      <c r="A441" s="12" t="s">
        <v>1433</v>
      </c>
      <c r="B441" s="12" t="s">
        <v>30</v>
      </c>
      <c r="C441" s="12" t="str">
        <f t="shared" si="20"/>
        <v>덕양구</v>
      </c>
      <c r="D441" s="18">
        <v>46115</v>
      </c>
      <c r="E441" s="19" t="s">
        <v>16</v>
      </c>
      <c r="I441"/>
      <c r="J441" s="12"/>
      <c r="S441"/>
    </row>
    <row r="442" spans="1:19" hidden="1" x14ac:dyDescent="0.3">
      <c r="A442" s="12" t="s">
        <v>1433</v>
      </c>
      <c r="B442" s="12" t="s">
        <v>30</v>
      </c>
      <c r="C442" s="12" t="str">
        <f t="shared" si="20"/>
        <v>덕양구</v>
      </c>
      <c r="D442" s="18">
        <v>46206</v>
      </c>
      <c r="E442" s="19" t="s">
        <v>17</v>
      </c>
      <c r="I442"/>
      <c r="J442" s="12"/>
      <c r="S442"/>
    </row>
    <row r="443" spans="1:19" hidden="1" x14ac:dyDescent="0.3">
      <c r="A443" s="12" t="s">
        <v>1433</v>
      </c>
      <c r="B443" s="12" t="s">
        <v>30</v>
      </c>
      <c r="C443" s="12" t="str">
        <f t="shared" si="20"/>
        <v>덕양구</v>
      </c>
      <c r="D443" s="18">
        <v>46298</v>
      </c>
      <c r="E443" s="19" t="s">
        <v>18</v>
      </c>
      <c r="I443"/>
      <c r="J443" s="12"/>
      <c r="S443"/>
    </row>
    <row r="444" spans="1:19" hidden="1" x14ac:dyDescent="0.3">
      <c r="A444" s="12" t="s">
        <v>1433</v>
      </c>
      <c r="B444" s="12" t="s">
        <v>30</v>
      </c>
      <c r="C444" s="12" t="str">
        <f t="shared" si="20"/>
        <v>덕양구</v>
      </c>
      <c r="D444" s="18">
        <v>46390</v>
      </c>
      <c r="E444" s="19" t="s">
        <v>15</v>
      </c>
      <c r="I444"/>
      <c r="J444" s="12"/>
      <c r="S444"/>
    </row>
    <row r="445" spans="1:19" hidden="1" x14ac:dyDescent="0.3">
      <c r="A445" s="12" t="s">
        <v>1433</v>
      </c>
      <c r="B445" s="12" t="s">
        <v>30</v>
      </c>
      <c r="C445" s="12" t="str">
        <f t="shared" si="20"/>
        <v>덕양구</v>
      </c>
      <c r="D445" s="18">
        <v>46481</v>
      </c>
      <c r="E445" s="19" t="s">
        <v>16</v>
      </c>
      <c r="I445"/>
      <c r="J445" s="12"/>
      <c r="S445"/>
    </row>
    <row r="446" spans="1:19" hidden="1" x14ac:dyDescent="0.3">
      <c r="A446" s="12" t="s">
        <v>1433</v>
      </c>
      <c r="B446" s="12" t="s">
        <v>30</v>
      </c>
      <c r="C446" s="12" t="str">
        <f t="shared" si="20"/>
        <v>덕양구</v>
      </c>
      <c r="D446" s="18">
        <v>46572</v>
      </c>
      <c r="E446" s="19" t="s">
        <v>17</v>
      </c>
      <c r="I446"/>
      <c r="J446" s="12"/>
      <c r="S446"/>
    </row>
    <row r="447" spans="1:19" hidden="1" x14ac:dyDescent="0.3">
      <c r="A447" s="12" t="s">
        <v>1433</v>
      </c>
      <c r="B447" s="12" t="s">
        <v>30</v>
      </c>
      <c r="C447" s="12" t="str">
        <f t="shared" si="20"/>
        <v>덕양구</v>
      </c>
      <c r="D447" s="18">
        <v>46664</v>
      </c>
      <c r="E447" s="19" t="s">
        <v>18</v>
      </c>
      <c r="I447"/>
      <c r="J447" s="12"/>
      <c r="S447"/>
    </row>
    <row r="448" spans="1:19" hidden="1" x14ac:dyDescent="0.3">
      <c r="A448" s="12" t="s">
        <v>1433</v>
      </c>
      <c r="B448" s="12" t="s">
        <v>30</v>
      </c>
      <c r="C448" s="12" t="s">
        <v>3160</v>
      </c>
      <c r="D448" s="13">
        <v>44927</v>
      </c>
      <c r="E448" s="14" t="s">
        <v>15</v>
      </c>
      <c r="I448"/>
      <c r="J448" s="12"/>
      <c r="S448"/>
    </row>
    <row r="449" spans="1:19" hidden="1" x14ac:dyDescent="0.3">
      <c r="A449" s="12" t="s">
        <v>1433</v>
      </c>
      <c r="B449" s="12" t="s">
        <v>30</v>
      </c>
      <c r="C449" s="12" t="str">
        <f t="shared" ref="C449:C467" si="21">C448</f>
        <v>일산동구</v>
      </c>
      <c r="D449" s="18">
        <v>45017</v>
      </c>
      <c r="E449" s="19" t="s">
        <v>16</v>
      </c>
      <c r="I449"/>
      <c r="J449" s="12"/>
      <c r="S449"/>
    </row>
    <row r="450" spans="1:19" hidden="1" x14ac:dyDescent="0.3">
      <c r="A450" s="12" t="s">
        <v>1433</v>
      </c>
      <c r="B450" s="12" t="s">
        <v>30</v>
      </c>
      <c r="C450" s="12" t="str">
        <f t="shared" si="21"/>
        <v>일산동구</v>
      </c>
      <c r="D450" s="18">
        <v>45108</v>
      </c>
      <c r="E450" s="19" t="s">
        <v>17</v>
      </c>
      <c r="I450"/>
      <c r="J450" s="12"/>
      <c r="S450"/>
    </row>
    <row r="451" spans="1:19" hidden="1" x14ac:dyDescent="0.3">
      <c r="A451" s="12" t="s">
        <v>1433</v>
      </c>
      <c r="B451" s="12" t="s">
        <v>30</v>
      </c>
      <c r="C451" s="12" t="str">
        <f t="shared" si="21"/>
        <v>일산동구</v>
      </c>
      <c r="D451" s="18">
        <v>45200</v>
      </c>
      <c r="E451" s="19" t="s">
        <v>18</v>
      </c>
      <c r="I451"/>
      <c r="J451" s="12"/>
      <c r="S451"/>
    </row>
    <row r="452" spans="1:19" hidden="1" x14ac:dyDescent="0.3">
      <c r="A452" s="12" t="s">
        <v>1433</v>
      </c>
      <c r="B452" s="12" t="s">
        <v>30</v>
      </c>
      <c r="C452" s="12" t="str">
        <f t="shared" si="21"/>
        <v>일산동구</v>
      </c>
      <c r="D452" s="18">
        <v>45292</v>
      </c>
      <c r="E452" s="19" t="s">
        <v>15</v>
      </c>
      <c r="I452"/>
      <c r="J452" s="12"/>
      <c r="S452"/>
    </row>
    <row r="453" spans="1:19" hidden="1" x14ac:dyDescent="0.3">
      <c r="A453" s="12" t="s">
        <v>1433</v>
      </c>
      <c r="B453" s="12" t="s">
        <v>30</v>
      </c>
      <c r="C453" s="12" t="str">
        <f t="shared" si="21"/>
        <v>일산동구</v>
      </c>
      <c r="D453" s="18">
        <v>45383</v>
      </c>
      <c r="E453" s="19" t="s">
        <v>16</v>
      </c>
      <c r="I453"/>
      <c r="J453" s="12"/>
      <c r="S453"/>
    </row>
    <row r="454" spans="1:19" hidden="1" x14ac:dyDescent="0.3">
      <c r="A454" s="12" t="s">
        <v>1433</v>
      </c>
      <c r="B454" s="12" t="s">
        <v>30</v>
      </c>
      <c r="C454" s="12" t="str">
        <f t="shared" si="21"/>
        <v>일산동구</v>
      </c>
      <c r="D454" s="18">
        <v>45474</v>
      </c>
      <c r="E454" s="19" t="s">
        <v>17</v>
      </c>
      <c r="I454"/>
      <c r="J454" s="12"/>
      <c r="S454"/>
    </row>
    <row r="455" spans="1:19" hidden="1" x14ac:dyDescent="0.3">
      <c r="A455" s="12" t="s">
        <v>1433</v>
      </c>
      <c r="B455" s="12" t="s">
        <v>30</v>
      </c>
      <c r="C455" s="12" t="str">
        <f t="shared" si="21"/>
        <v>일산동구</v>
      </c>
      <c r="D455" s="18">
        <v>45566</v>
      </c>
      <c r="E455" s="19" t="s">
        <v>18</v>
      </c>
      <c r="I455"/>
      <c r="J455" s="12"/>
      <c r="S455"/>
    </row>
    <row r="456" spans="1:19" hidden="1" x14ac:dyDescent="0.3">
      <c r="A456" s="12" t="s">
        <v>1433</v>
      </c>
      <c r="B456" s="12" t="s">
        <v>30</v>
      </c>
      <c r="C456" s="12" t="str">
        <f t="shared" si="21"/>
        <v>일산동구</v>
      </c>
      <c r="D456" s="18">
        <v>45658</v>
      </c>
      <c r="E456" s="19" t="s">
        <v>15</v>
      </c>
      <c r="I456"/>
      <c r="J456" s="12"/>
      <c r="S456"/>
    </row>
    <row r="457" spans="1:19" hidden="1" x14ac:dyDescent="0.3">
      <c r="A457" s="12" t="s">
        <v>1433</v>
      </c>
      <c r="B457" s="12" t="s">
        <v>30</v>
      </c>
      <c r="C457" s="12" t="str">
        <f t="shared" si="21"/>
        <v>일산동구</v>
      </c>
      <c r="D457" s="18">
        <v>45749</v>
      </c>
      <c r="E457" s="19" t="s">
        <v>16</v>
      </c>
      <c r="I457"/>
      <c r="J457" s="12"/>
      <c r="S457"/>
    </row>
    <row r="458" spans="1:19" hidden="1" x14ac:dyDescent="0.3">
      <c r="A458" s="12" t="s">
        <v>1433</v>
      </c>
      <c r="B458" s="12" t="s">
        <v>30</v>
      </c>
      <c r="C458" s="12" t="str">
        <f t="shared" si="21"/>
        <v>일산동구</v>
      </c>
      <c r="D458" s="18">
        <v>45840</v>
      </c>
      <c r="E458" s="19" t="s">
        <v>17</v>
      </c>
      <c r="I458"/>
      <c r="J458" s="12"/>
      <c r="S458"/>
    </row>
    <row r="459" spans="1:19" hidden="1" x14ac:dyDescent="0.3">
      <c r="A459" s="12" t="s">
        <v>1433</v>
      </c>
      <c r="B459" s="12" t="s">
        <v>30</v>
      </c>
      <c r="C459" s="12" t="str">
        <f t="shared" si="21"/>
        <v>일산동구</v>
      </c>
      <c r="D459" s="18">
        <v>45932</v>
      </c>
      <c r="E459" s="19" t="s">
        <v>18</v>
      </c>
      <c r="I459"/>
      <c r="J459" s="12"/>
      <c r="S459"/>
    </row>
    <row r="460" spans="1:19" hidden="1" x14ac:dyDescent="0.3">
      <c r="A460" s="12" t="s">
        <v>1433</v>
      </c>
      <c r="B460" s="12" t="s">
        <v>30</v>
      </c>
      <c r="C460" s="12" t="str">
        <f t="shared" si="21"/>
        <v>일산동구</v>
      </c>
      <c r="D460" s="18">
        <v>46024</v>
      </c>
      <c r="E460" s="19" t="s">
        <v>15</v>
      </c>
      <c r="I460"/>
      <c r="J460" s="12"/>
      <c r="S460"/>
    </row>
    <row r="461" spans="1:19" hidden="1" x14ac:dyDescent="0.3">
      <c r="A461" s="12" t="s">
        <v>1433</v>
      </c>
      <c r="B461" s="12" t="s">
        <v>30</v>
      </c>
      <c r="C461" s="12" t="str">
        <f t="shared" si="21"/>
        <v>일산동구</v>
      </c>
      <c r="D461" s="18">
        <v>46115</v>
      </c>
      <c r="E461" s="19" t="s">
        <v>16</v>
      </c>
      <c r="I461"/>
      <c r="J461" s="12"/>
      <c r="S461"/>
    </row>
    <row r="462" spans="1:19" hidden="1" x14ac:dyDescent="0.3">
      <c r="A462" s="12" t="s">
        <v>1433</v>
      </c>
      <c r="B462" s="12" t="s">
        <v>30</v>
      </c>
      <c r="C462" s="12" t="str">
        <f t="shared" si="21"/>
        <v>일산동구</v>
      </c>
      <c r="D462" s="18">
        <v>46206</v>
      </c>
      <c r="E462" s="19" t="s">
        <v>17</v>
      </c>
      <c r="I462"/>
      <c r="J462" s="12"/>
      <c r="S462"/>
    </row>
    <row r="463" spans="1:19" hidden="1" x14ac:dyDescent="0.3">
      <c r="A463" s="12" t="s">
        <v>1433</v>
      </c>
      <c r="B463" s="12" t="s">
        <v>30</v>
      </c>
      <c r="C463" s="12" t="str">
        <f t="shared" si="21"/>
        <v>일산동구</v>
      </c>
      <c r="D463" s="18">
        <v>46298</v>
      </c>
      <c r="E463" s="19" t="s">
        <v>18</v>
      </c>
      <c r="I463"/>
      <c r="J463" s="12"/>
      <c r="S463"/>
    </row>
    <row r="464" spans="1:19" hidden="1" x14ac:dyDescent="0.3">
      <c r="A464" s="12" t="s">
        <v>1433</v>
      </c>
      <c r="B464" s="12" t="s">
        <v>30</v>
      </c>
      <c r="C464" s="12" t="str">
        <f t="shared" si="21"/>
        <v>일산동구</v>
      </c>
      <c r="D464" s="18">
        <v>46390</v>
      </c>
      <c r="E464" s="19" t="s">
        <v>15</v>
      </c>
      <c r="I464"/>
      <c r="J464" s="12"/>
      <c r="S464"/>
    </row>
    <row r="465" spans="1:19" hidden="1" x14ac:dyDescent="0.3">
      <c r="A465" s="12" t="s">
        <v>1433</v>
      </c>
      <c r="B465" s="12" t="s">
        <v>30</v>
      </c>
      <c r="C465" s="12" t="str">
        <f t="shared" si="21"/>
        <v>일산동구</v>
      </c>
      <c r="D465" s="18">
        <v>46481</v>
      </c>
      <c r="E465" s="19" t="s">
        <v>16</v>
      </c>
      <c r="I465"/>
      <c r="J465" s="12"/>
      <c r="S465"/>
    </row>
    <row r="466" spans="1:19" hidden="1" x14ac:dyDescent="0.3">
      <c r="A466" s="12" t="s">
        <v>1433</v>
      </c>
      <c r="B466" s="12" t="s">
        <v>30</v>
      </c>
      <c r="C466" s="12" t="str">
        <f t="shared" si="21"/>
        <v>일산동구</v>
      </c>
      <c r="D466" s="18">
        <v>46572</v>
      </c>
      <c r="E466" s="19" t="s">
        <v>17</v>
      </c>
      <c r="I466"/>
      <c r="J466" s="12"/>
      <c r="S466"/>
    </row>
    <row r="467" spans="1:19" hidden="1" x14ac:dyDescent="0.3">
      <c r="A467" s="12" t="s">
        <v>1433</v>
      </c>
      <c r="B467" s="12" t="s">
        <v>30</v>
      </c>
      <c r="C467" s="12" t="str">
        <f t="shared" si="21"/>
        <v>일산동구</v>
      </c>
      <c r="D467" s="18">
        <v>46664</v>
      </c>
      <c r="E467" s="19" t="s">
        <v>18</v>
      </c>
      <c r="I467"/>
      <c r="J467" s="12"/>
      <c r="S467"/>
    </row>
    <row r="468" spans="1:19" hidden="1" x14ac:dyDescent="0.3">
      <c r="A468" s="12" t="s">
        <v>1433</v>
      </c>
      <c r="B468" s="12" t="s">
        <v>30</v>
      </c>
      <c r="C468" s="12" t="s">
        <v>3161</v>
      </c>
      <c r="D468" s="13">
        <v>44927</v>
      </c>
      <c r="E468" s="14" t="s">
        <v>15</v>
      </c>
      <c r="I468"/>
      <c r="J468" s="12"/>
      <c r="S468"/>
    </row>
    <row r="469" spans="1:19" hidden="1" x14ac:dyDescent="0.3">
      <c r="A469" s="12" t="s">
        <v>1433</v>
      </c>
      <c r="B469" s="12" t="s">
        <v>30</v>
      </c>
      <c r="C469" s="12" t="str">
        <f t="shared" ref="C469:C487" si="22">C468</f>
        <v>일산서구</v>
      </c>
      <c r="D469" s="18">
        <v>45017</v>
      </c>
      <c r="E469" s="19" t="s">
        <v>16</v>
      </c>
      <c r="I469"/>
      <c r="J469" s="12"/>
      <c r="S469"/>
    </row>
    <row r="470" spans="1:19" hidden="1" x14ac:dyDescent="0.3">
      <c r="A470" s="12" t="s">
        <v>1433</v>
      </c>
      <c r="B470" s="12" t="s">
        <v>30</v>
      </c>
      <c r="C470" s="12" t="str">
        <f t="shared" si="22"/>
        <v>일산서구</v>
      </c>
      <c r="D470" s="18">
        <v>45108</v>
      </c>
      <c r="E470" s="19" t="s">
        <v>17</v>
      </c>
      <c r="I470"/>
      <c r="J470" s="12"/>
      <c r="S470"/>
    </row>
    <row r="471" spans="1:19" hidden="1" x14ac:dyDescent="0.3">
      <c r="A471" s="12" t="s">
        <v>1433</v>
      </c>
      <c r="B471" s="12" t="s">
        <v>30</v>
      </c>
      <c r="C471" s="12" t="str">
        <f t="shared" si="22"/>
        <v>일산서구</v>
      </c>
      <c r="D471" s="18">
        <v>45200</v>
      </c>
      <c r="E471" s="19" t="s">
        <v>18</v>
      </c>
      <c r="I471"/>
      <c r="J471" s="12"/>
      <c r="S471"/>
    </row>
    <row r="472" spans="1:19" hidden="1" x14ac:dyDescent="0.3">
      <c r="A472" s="12" t="s">
        <v>1433</v>
      </c>
      <c r="B472" s="12" t="s">
        <v>30</v>
      </c>
      <c r="C472" s="12" t="str">
        <f t="shared" si="22"/>
        <v>일산서구</v>
      </c>
      <c r="D472" s="18">
        <v>45292</v>
      </c>
      <c r="E472" s="19" t="s">
        <v>15</v>
      </c>
      <c r="I472"/>
      <c r="J472" s="12"/>
      <c r="S472"/>
    </row>
    <row r="473" spans="1:19" hidden="1" x14ac:dyDescent="0.3">
      <c r="A473" s="12" t="s">
        <v>1433</v>
      </c>
      <c r="B473" s="12" t="s">
        <v>30</v>
      </c>
      <c r="C473" s="12" t="str">
        <f t="shared" si="22"/>
        <v>일산서구</v>
      </c>
      <c r="D473" s="18">
        <v>45383</v>
      </c>
      <c r="E473" s="19" t="s">
        <v>16</v>
      </c>
      <c r="I473"/>
      <c r="J473" s="12"/>
      <c r="S473"/>
    </row>
    <row r="474" spans="1:19" hidden="1" x14ac:dyDescent="0.3">
      <c r="A474" s="12" t="s">
        <v>1433</v>
      </c>
      <c r="B474" s="12" t="s">
        <v>30</v>
      </c>
      <c r="C474" s="12" t="str">
        <f t="shared" si="22"/>
        <v>일산서구</v>
      </c>
      <c r="D474" s="18">
        <v>45474</v>
      </c>
      <c r="E474" s="19" t="s">
        <v>17</v>
      </c>
      <c r="I474"/>
      <c r="J474" s="12"/>
      <c r="S474"/>
    </row>
    <row r="475" spans="1:19" hidden="1" x14ac:dyDescent="0.3">
      <c r="A475" s="12" t="s">
        <v>1433</v>
      </c>
      <c r="B475" s="12" t="s">
        <v>30</v>
      </c>
      <c r="C475" s="12" t="str">
        <f t="shared" si="22"/>
        <v>일산서구</v>
      </c>
      <c r="D475" s="18">
        <v>45566</v>
      </c>
      <c r="E475" s="19" t="s">
        <v>18</v>
      </c>
      <c r="I475"/>
      <c r="J475" s="12"/>
      <c r="S475"/>
    </row>
    <row r="476" spans="1:19" hidden="1" x14ac:dyDescent="0.3">
      <c r="A476" s="12" t="s">
        <v>1433</v>
      </c>
      <c r="B476" s="12" t="s">
        <v>30</v>
      </c>
      <c r="C476" s="12" t="str">
        <f t="shared" si="22"/>
        <v>일산서구</v>
      </c>
      <c r="D476" s="18">
        <v>45658</v>
      </c>
      <c r="E476" s="19" t="s">
        <v>15</v>
      </c>
      <c r="I476"/>
      <c r="J476" s="12"/>
      <c r="S476"/>
    </row>
    <row r="477" spans="1:19" hidden="1" x14ac:dyDescent="0.3">
      <c r="A477" s="12" t="s">
        <v>1433</v>
      </c>
      <c r="B477" s="12" t="s">
        <v>30</v>
      </c>
      <c r="C477" s="12" t="str">
        <f t="shared" si="22"/>
        <v>일산서구</v>
      </c>
      <c r="D477" s="18">
        <v>45749</v>
      </c>
      <c r="E477" s="19" t="s">
        <v>16</v>
      </c>
      <c r="I477"/>
      <c r="J477" s="12"/>
      <c r="S477"/>
    </row>
    <row r="478" spans="1:19" hidden="1" x14ac:dyDescent="0.3">
      <c r="A478" s="12" t="s">
        <v>1433</v>
      </c>
      <c r="B478" s="12" t="s">
        <v>30</v>
      </c>
      <c r="C478" s="12" t="str">
        <f t="shared" si="22"/>
        <v>일산서구</v>
      </c>
      <c r="D478" s="18">
        <v>45840</v>
      </c>
      <c r="E478" s="19" t="s">
        <v>17</v>
      </c>
      <c r="I478"/>
      <c r="J478" s="12"/>
      <c r="S478"/>
    </row>
    <row r="479" spans="1:19" hidden="1" x14ac:dyDescent="0.3">
      <c r="A479" s="12" t="s">
        <v>1433</v>
      </c>
      <c r="B479" s="12" t="s">
        <v>30</v>
      </c>
      <c r="C479" s="12" t="str">
        <f t="shared" si="22"/>
        <v>일산서구</v>
      </c>
      <c r="D479" s="18">
        <v>45932</v>
      </c>
      <c r="E479" s="19" t="s">
        <v>18</v>
      </c>
      <c r="I479"/>
      <c r="J479" s="12"/>
      <c r="S479"/>
    </row>
    <row r="480" spans="1:19" hidden="1" x14ac:dyDescent="0.3">
      <c r="A480" s="12" t="s">
        <v>1433</v>
      </c>
      <c r="B480" s="12" t="s">
        <v>30</v>
      </c>
      <c r="C480" s="12" t="str">
        <f t="shared" si="22"/>
        <v>일산서구</v>
      </c>
      <c r="D480" s="18">
        <v>46024</v>
      </c>
      <c r="E480" s="19" t="s">
        <v>15</v>
      </c>
      <c r="I480"/>
      <c r="J480" s="12"/>
      <c r="S480"/>
    </row>
    <row r="481" spans="1:19" hidden="1" x14ac:dyDescent="0.3">
      <c r="A481" s="12" t="s">
        <v>1433</v>
      </c>
      <c r="B481" s="12" t="s">
        <v>30</v>
      </c>
      <c r="C481" s="12" t="str">
        <f t="shared" si="22"/>
        <v>일산서구</v>
      </c>
      <c r="D481" s="18">
        <v>46115</v>
      </c>
      <c r="E481" s="19" t="s">
        <v>16</v>
      </c>
      <c r="I481"/>
      <c r="J481" s="12"/>
      <c r="S481"/>
    </row>
    <row r="482" spans="1:19" hidden="1" x14ac:dyDescent="0.3">
      <c r="A482" s="12" t="s">
        <v>1433</v>
      </c>
      <c r="B482" s="12" t="s">
        <v>30</v>
      </c>
      <c r="C482" s="12" t="str">
        <f t="shared" si="22"/>
        <v>일산서구</v>
      </c>
      <c r="D482" s="18">
        <v>46206</v>
      </c>
      <c r="E482" s="19" t="s">
        <v>17</v>
      </c>
      <c r="I482"/>
      <c r="J482" s="12"/>
      <c r="S482"/>
    </row>
    <row r="483" spans="1:19" hidden="1" x14ac:dyDescent="0.3">
      <c r="A483" s="12" t="s">
        <v>1433</v>
      </c>
      <c r="B483" s="12" t="s">
        <v>30</v>
      </c>
      <c r="C483" s="12" t="str">
        <f t="shared" si="22"/>
        <v>일산서구</v>
      </c>
      <c r="D483" s="18">
        <v>46298</v>
      </c>
      <c r="E483" s="19" t="s">
        <v>18</v>
      </c>
      <c r="I483"/>
      <c r="J483" s="12"/>
      <c r="S483"/>
    </row>
    <row r="484" spans="1:19" hidden="1" x14ac:dyDescent="0.3">
      <c r="A484" s="12" t="s">
        <v>1433</v>
      </c>
      <c r="B484" s="12" t="s">
        <v>30</v>
      </c>
      <c r="C484" s="12" t="str">
        <f t="shared" si="22"/>
        <v>일산서구</v>
      </c>
      <c r="D484" s="18">
        <v>46390</v>
      </c>
      <c r="E484" s="19" t="s">
        <v>15</v>
      </c>
      <c r="I484"/>
      <c r="J484" s="12"/>
      <c r="S484"/>
    </row>
    <row r="485" spans="1:19" hidden="1" x14ac:dyDescent="0.3">
      <c r="A485" s="12" t="s">
        <v>1433</v>
      </c>
      <c r="B485" s="12" t="s">
        <v>30</v>
      </c>
      <c r="C485" s="12" t="str">
        <f t="shared" si="22"/>
        <v>일산서구</v>
      </c>
      <c r="D485" s="18">
        <v>46481</v>
      </c>
      <c r="E485" s="19" t="s">
        <v>16</v>
      </c>
      <c r="I485"/>
      <c r="J485" s="12"/>
      <c r="S485"/>
    </row>
    <row r="486" spans="1:19" hidden="1" x14ac:dyDescent="0.3">
      <c r="A486" s="12" t="s">
        <v>1433</v>
      </c>
      <c r="B486" s="12" t="s">
        <v>30</v>
      </c>
      <c r="C486" s="12" t="str">
        <f t="shared" si="22"/>
        <v>일산서구</v>
      </c>
      <c r="D486" s="18">
        <v>46572</v>
      </c>
      <c r="E486" s="19" t="s">
        <v>17</v>
      </c>
      <c r="I486"/>
      <c r="J486" s="12"/>
      <c r="S486"/>
    </row>
    <row r="487" spans="1:19" hidden="1" x14ac:dyDescent="0.3">
      <c r="A487" s="12" t="s">
        <v>1433</v>
      </c>
      <c r="B487" s="12" t="s">
        <v>30</v>
      </c>
      <c r="C487" s="12" t="str">
        <f t="shared" si="22"/>
        <v>일산서구</v>
      </c>
      <c r="D487" s="18">
        <v>46664</v>
      </c>
      <c r="E487" s="19" t="s">
        <v>18</v>
      </c>
      <c r="I487"/>
      <c r="J487" s="12"/>
      <c r="S487"/>
    </row>
    <row r="488" spans="1:19" hidden="1" x14ac:dyDescent="0.3">
      <c r="A488" s="12" t="s">
        <v>1433</v>
      </c>
      <c r="B488" s="12" t="s">
        <v>31</v>
      </c>
      <c r="C488" s="12" t="s">
        <v>7087</v>
      </c>
      <c r="D488" s="13">
        <v>44927</v>
      </c>
      <c r="E488" s="14" t="s">
        <v>15</v>
      </c>
      <c r="I488"/>
      <c r="J488" s="12"/>
      <c r="S488"/>
    </row>
    <row r="489" spans="1:19" hidden="1" x14ac:dyDescent="0.3">
      <c r="A489" s="12" t="s">
        <v>1433</v>
      </c>
      <c r="B489" s="12" t="str">
        <f t="shared" ref="B489:B494" si="23">B488</f>
        <v>과천시</v>
      </c>
      <c r="C489" s="12" t="s">
        <v>7087</v>
      </c>
      <c r="D489" s="18">
        <v>45017</v>
      </c>
      <c r="E489" s="19" t="s">
        <v>16</v>
      </c>
      <c r="I489"/>
      <c r="J489" s="12"/>
      <c r="S489"/>
    </row>
    <row r="490" spans="1:19" hidden="1" x14ac:dyDescent="0.3">
      <c r="A490" s="12" t="s">
        <v>1433</v>
      </c>
      <c r="B490" s="12" t="str">
        <f t="shared" si="23"/>
        <v>과천시</v>
      </c>
      <c r="C490" s="12" t="s">
        <v>7087</v>
      </c>
      <c r="D490" s="18">
        <v>45108</v>
      </c>
      <c r="E490" s="19" t="s">
        <v>17</v>
      </c>
      <c r="I490"/>
      <c r="J490" s="12"/>
      <c r="S490"/>
    </row>
    <row r="491" spans="1:19" hidden="1" x14ac:dyDescent="0.3">
      <c r="A491" s="12" t="s">
        <v>1433</v>
      </c>
      <c r="B491" s="12" t="str">
        <f t="shared" si="23"/>
        <v>과천시</v>
      </c>
      <c r="C491" s="12" t="s">
        <v>7087</v>
      </c>
      <c r="D491" s="18">
        <v>45200</v>
      </c>
      <c r="E491" s="19" t="s">
        <v>18</v>
      </c>
      <c r="I491"/>
      <c r="J491" s="12"/>
      <c r="S491"/>
    </row>
    <row r="492" spans="1:19" hidden="1" x14ac:dyDescent="0.3">
      <c r="A492" s="12" t="s">
        <v>1433</v>
      </c>
      <c r="B492" s="12" t="str">
        <f t="shared" si="23"/>
        <v>과천시</v>
      </c>
      <c r="C492" s="12" t="s">
        <v>7087</v>
      </c>
      <c r="D492" s="18">
        <v>45292</v>
      </c>
      <c r="E492" s="19" t="s">
        <v>15</v>
      </c>
      <c r="I492"/>
      <c r="J492" s="12"/>
      <c r="S492"/>
    </row>
    <row r="493" spans="1:19" hidden="1" x14ac:dyDescent="0.3">
      <c r="A493" s="12" t="s">
        <v>1433</v>
      </c>
      <c r="B493" s="12" t="str">
        <f t="shared" si="23"/>
        <v>과천시</v>
      </c>
      <c r="C493" s="12" t="s">
        <v>7087</v>
      </c>
      <c r="D493" s="18">
        <v>45383</v>
      </c>
      <c r="E493" s="19" t="s">
        <v>16</v>
      </c>
      <c r="I493"/>
      <c r="J493" s="12"/>
      <c r="S493"/>
    </row>
    <row r="494" spans="1:19" hidden="1" x14ac:dyDescent="0.3">
      <c r="A494" s="12" t="s">
        <v>1433</v>
      </c>
      <c r="B494" s="12" t="str">
        <f t="shared" si="23"/>
        <v>과천시</v>
      </c>
      <c r="C494" s="12" t="s">
        <v>7087</v>
      </c>
      <c r="D494" s="18">
        <v>45474</v>
      </c>
      <c r="E494" s="19" t="s">
        <v>17</v>
      </c>
      <c r="I494"/>
      <c r="J494" s="12"/>
      <c r="S494"/>
    </row>
    <row r="495" spans="1:19" hidden="1" x14ac:dyDescent="0.3">
      <c r="A495" s="12" t="s">
        <v>1433</v>
      </c>
      <c r="B495" s="12" t="str">
        <f t="shared" ref="B495:B510" si="24">B494</f>
        <v>과천시</v>
      </c>
      <c r="C495" s="12" t="s">
        <v>7087</v>
      </c>
      <c r="D495" s="18">
        <v>45566</v>
      </c>
      <c r="E495" s="19" t="s">
        <v>18</v>
      </c>
      <c r="I495"/>
      <c r="J495" s="12"/>
      <c r="S495"/>
    </row>
    <row r="496" spans="1:19" hidden="1" x14ac:dyDescent="0.3">
      <c r="A496" s="12" t="s">
        <v>1433</v>
      </c>
      <c r="B496" s="12" t="str">
        <f t="shared" si="24"/>
        <v>과천시</v>
      </c>
      <c r="C496" s="12" t="s">
        <v>7087</v>
      </c>
      <c r="D496" s="18">
        <v>45658</v>
      </c>
      <c r="E496" s="19" t="s">
        <v>15</v>
      </c>
      <c r="I496"/>
      <c r="J496" s="12"/>
      <c r="S496"/>
    </row>
    <row r="497" spans="1:19" hidden="1" x14ac:dyDescent="0.3">
      <c r="A497" s="12" t="s">
        <v>1433</v>
      </c>
      <c r="B497" s="12" t="str">
        <f t="shared" si="24"/>
        <v>과천시</v>
      </c>
      <c r="C497" s="12" t="s">
        <v>7087</v>
      </c>
      <c r="D497" s="18">
        <v>45749</v>
      </c>
      <c r="E497" s="19" t="s">
        <v>16</v>
      </c>
      <c r="I497"/>
      <c r="J497" s="12"/>
      <c r="S497"/>
    </row>
    <row r="498" spans="1:19" hidden="1" x14ac:dyDescent="0.3">
      <c r="A498" s="12" t="s">
        <v>1433</v>
      </c>
      <c r="B498" s="12" t="str">
        <f t="shared" si="24"/>
        <v>과천시</v>
      </c>
      <c r="C498" s="12" t="s">
        <v>7087</v>
      </c>
      <c r="D498" s="18">
        <v>45840</v>
      </c>
      <c r="E498" s="19" t="s">
        <v>17</v>
      </c>
      <c r="I498"/>
      <c r="J498" s="12"/>
      <c r="S498"/>
    </row>
    <row r="499" spans="1:19" hidden="1" x14ac:dyDescent="0.3">
      <c r="A499" s="12" t="s">
        <v>1433</v>
      </c>
      <c r="B499" s="12" t="str">
        <f t="shared" si="24"/>
        <v>과천시</v>
      </c>
      <c r="C499" s="12" t="s">
        <v>7087</v>
      </c>
      <c r="D499" s="18">
        <v>45932</v>
      </c>
      <c r="E499" s="19" t="s">
        <v>18</v>
      </c>
      <c r="I499"/>
      <c r="J499" s="12"/>
      <c r="S499"/>
    </row>
    <row r="500" spans="1:19" hidden="1" x14ac:dyDescent="0.3">
      <c r="A500" s="12" t="s">
        <v>1433</v>
      </c>
      <c r="B500" s="12" t="str">
        <f t="shared" si="24"/>
        <v>과천시</v>
      </c>
      <c r="C500" s="12" t="s">
        <v>7087</v>
      </c>
      <c r="D500" s="18">
        <v>46024</v>
      </c>
      <c r="E500" s="19" t="s">
        <v>15</v>
      </c>
      <c r="I500"/>
      <c r="J500" s="12"/>
      <c r="S500"/>
    </row>
    <row r="501" spans="1:19" hidden="1" x14ac:dyDescent="0.3">
      <c r="A501" s="12" t="s">
        <v>1433</v>
      </c>
      <c r="B501" s="12" t="str">
        <f t="shared" si="24"/>
        <v>과천시</v>
      </c>
      <c r="C501" s="12" t="s">
        <v>7087</v>
      </c>
      <c r="D501" s="18">
        <v>46115</v>
      </c>
      <c r="E501" s="19" t="s">
        <v>16</v>
      </c>
      <c r="I501"/>
      <c r="J501" s="12"/>
      <c r="S501"/>
    </row>
    <row r="502" spans="1:19" hidden="1" x14ac:dyDescent="0.3">
      <c r="A502" s="12" t="s">
        <v>1433</v>
      </c>
      <c r="B502" s="12" t="str">
        <f t="shared" si="24"/>
        <v>과천시</v>
      </c>
      <c r="C502" s="12" t="s">
        <v>7087</v>
      </c>
      <c r="D502" s="18">
        <v>46206</v>
      </c>
      <c r="E502" s="19" t="s">
        <v>17</v>
      </c>
      <c r="I502"/>
      <c r="J502" s="12"/>
      <c r="S502"/>
    </row>
    <row r="503" spans="1:19" hidden="1" x14ac:dyDescent="0.3">
      <c r="A503" s="12" t="s">
        <v>1433</v>
      </c>
      <c r="B503" s="12" t="str">
        <f t="shared" si="24"/>
        <v>과천시</v>
      </c>
      <c r="C503" s="12" t="s">
        <v>7087</v>
      </c>
      <c r="D503" s="18">
        <v>46298</v>
      </c>
      <c r="E503" s="19" t="s">
        <v>18</v>
      </c>
      <c r="I503"/>
      <c r="J503" s="12"/>
      <c r="S503"/>
    </row>
    <row r="504" spans="1:19" hidden="1" x14ac:dyDescent="0.3">
      <c r="A504" s="12" t="s">
        <v>1433</v>
      </c>
      <c r="B504" s="12" t="str">
        <f t="shared" si="24"/>
        <v>과천시</v>
      </c>
      <c r="C504" s="12" t="s">
        <v>7087</v>
      </c>
      <c r="D504" s="18">
        <v>46390</v>
      </c>
      <c r="E504" s="19" t="s">
        <v>15</v>
      </c>
      <c r="I504"/>
      <c r="J504" s="12"/>
      <c r="S504"/>
    </row>
    <row r="505" spans="1:19" hidden="1" x14ac:dyDescent="0.3">
      <c r="A505" s="12" t="s">
        <v>1433</v>
      </c>
      <c r="B505" s="12" t="str">
        <f t="shared" si="24"/>
        <v>과천시</v>
      </c>
      <c r="C505" s="12" t="s">
        <v>7087</v>
      </c>
      <c r="D505" s="18">
        <v>46481</v>
      </c>
      <c r="E505" s="19" t="s">
        <v>16</v>
      </c>
      <c r="I505"/>
      <c r="J505" s="12"/>
      <c r="S505"/>
    </row>
    <row r="506" spans="1:19" hidden="1" x14ac:dyDescent="0.3">
      <c r="A506" s="12" t="s">
        <v>1433</v>
      </c>
      <c r="B506" s="12" t="str">
        <f t="shared" si="24"/>
        <v>과천시</v>
      </c>
      <c r="C506" s="12" t="s">
        <v>7087</v>
      </c>
      <c r="D506" s="18">
        <v>46572</v>
      </c>
      <c r="E506" s="19" t="s">
        <v>17</v>
      </c>
      <c r="I506"/>
      <c r="J506" s="12"/>
      <c r="S506"/>
    </row>
    <row r="507" spans="1:19" hidden="1" x14ac:dyDescent="0.3">
      <c r="A507" s="12" t="s">
        <v>1433</v>
      </c>
      <c r="B507" s="12" t="str">
        <f t="shared" si="24"/>
        <v>과천시</v>
      </c>
      <c r="C507" s="12" t="s">
        <v>7087</v>
      </c>
      <c r="D507" s="18">
        <v>46664</v>
      </c>
      <c r="E507" s="19" t="s">
        <v>18</v>
      </c>
      <c r="I507"/>
      <c r="J507" s="12"/>
      <c r="S507"/>
    </row>
    <row r="508" spans="1:19" hidden="1" x14ac:dyDescent="0.3">
      <c r="A508" s="12" t="s">
        <v>1433</v>
      </c>
      <c r="B508" s="12" t="s">
        <v>32</v>
      </c>
      <c r="C508" s="12" t="s">
        <v>7087</v>
      </c>
      <c r="D508" s="13">
        <v>44927</v>
      </c>
      <c r="E508" s="14" t="s">
        <v>15</v>
      </c>
      <c r="I508"/>
      <c r="J508" s="12"/>
      <c r="S508"/>
    </row>
    <row r="509" spans="1:19" hidden="1" x14ac:dyDescent="0.3">
      <c r="A509" s="12" t="s">
        <v>1433</v>
      </c>
      <c r="B509" s="12" t="str">
        <f t="shared" si="24"/>
        <v>구리시</v>
      </c>
      <c r="C509" s="12" t="s">
        <v>7087</v>
      </c>
      <c r="D509" s="18">
        <v>45017</v>
      </c>
      <c r="E509" s="19" t="s">
        <v>16</v>
      </c>
      <c r="I509"/>
      <c r="J509" s="12"/>
      <c r="S509"/>
    </row>
    <row r="510" spans="1:19" hidden="1" x14ac:dyDescent="0.3">
      <c r="A510" s="12" t="s">
        <v>1433</v>
      </c>
      <c r="B510" s="12" t="str">
        <f t="shared" si="24"/>
        <v>구리시</v>
      </c>
      <c r="C510" s="12" t="s">
        <v>7087</v>
      </c>
      <c r="D510" s="18">
        <v>45108</v>
      </c>
      <c r="E510" s="19" t="s">
        <v>17</v>
      </c>
      <c r="I510"/>
      <c r="J510" s="12"/>
      <c r="S510"/>
    </row>
    <row r="511" spans="1:19" hidden="1" x14ac:dyDescent="0.3">
      <c r="A511" s="12" t="s">
        <v>1433</v>
      </c>
      <c r="B511" s="12" t="str">
        <f t="shared" ref="B511:B526" si="25">B510</f>
        <v>구리시</v>
      </c>
      <c r="C511" s="12" t="s">
        <v>7087</v>
      </c>
      <c r="D511" s="18">
        <v>45200</v>
      </c>
      <c r="E511" s="19" t="s">
        <v>18</v>
      </c>
      <c r="I511"/>
      <c r="J511" s="12"/>
      <c r="S511"/>
    </row>
    <row r="512" spans="1:19" hidden="1" x14ac:dyDescent="0.3">
      <c r="A512" s="12" t="s">
        <v>1433</v>
      </c>
      <c r="B512" s="12" t="str">
        <f t="shared" si="25"/>
        <v>구리시</v>
      </c>
      <c r="C512" s="12" t="s">
        <v>7087</v>
      </c>
      <c r="D512" s="18">
        <v>45292</v>
      </c>
      <c r="E512" s="19" t="s">
        <v>15</v>
      </c>
      <c r="I512"/>
      <c r="J512" s="12"/>
      <c r="S512"/>
    </row>
    <row r="513" spans="1:19" hidden="1" x14ac:dyDescent="0.3">
      <c r="A513" s="12" t="s">
        <v>1433</v>
      </c>
      <c r="B513" s="12" t="str">
        <f t="shared" si="25"/>
        <v>구리시</v>
      </c>
      <c r="C513" s="12" t="s">
        <v>7087</v>
      </c>
      <c r="D513" s="18">
        <v>45383</v>
      </c>
      <c r="E513" s="19" t="s">
        <v>16</v>
      </c>
      <c r="I513"/>
      <c r="J513" s="12"/>
      <c r="S513"/>
    </row>
    <row r="514" spans="1:19" hidden="1" x14ac:dyDescent="0.3">
      <c r="A514" s="12" t="s">
        <v>1433</v>
      </c>
      <c r="B514" s="12" t="str">
        <f t="shared" si="25"/>
        <v>구리시</v>
      </c>
      <c r="C514" s="12" t="s">
        <v>7087</v>
      </c>
      <c r="D514" s="18">
        <v>45474</v>
      </c>
      <c r="E514" s="19" t="s">
        <v>17</v>
      </c>
      <c r="I514"/>
      <c r="J514" s="12"/>
      <c r="S514"/>
    </row>
    <row r="515" spans="1:19" hidden="1" x14ac:dyDescent="0.3">
      <c r="A515" s="12" t="s">
        <v>1433</v>
      </c>
      <c r="B515" s="12" t="str">
        <f t="shared" si="25"/>
        <v>구리시</v>
      </c>
      <c r="C515" s="12" t="s">
        <v>7087</v>
      </c>
      <c r="D515" s="18">
        <v>45566</v>
      </c>
      <c r="E515" s="19" t="s">
        <v>18</v>
      </c>
      <c r="I515"/>
      <c r="J515" s="12"/>
      <c r="S515"/>
    </row>
    <row r="516" spans="1:19" hidden="1" x14ac:dyDescent="0.3">
      <c r="A516" s="12" t="s">
        <v>1433</v>
      </c>
      <c r="B516" s="12" t="str">
        <f t="shared" si="25"/>
        <v>구리시</v>
      </c>
      <c r="C516" s="12" t="s">
        <v>7087</v>
      </c>
      <c r="D516" s="18">
        <v>45658</v>
      </c>
      <c r="E516" s="19" t="s">
        <v>15</v>
      </c>
      <c r="I516"/>
      <c r="J516" s="12"/>
      <c r="S516"/>
    </row>
    <row r="517" spans="1:19" hidden="1" x14ac:dyDescent="0.3">
      <c r="A517" s="12" t="s">
        <v>1433</v>
      </c>
      <c r="B517" s="12" t="str">
        <f t="shared" si="25"/>
        <v>구리시</v>
      </c>
      <c r="C517" s="12" t="s">
        <v>7087</v>
      </c>
      <c r="D517" s="18">
        <v>45749</v>
      </c>
      <c r="E517" s="19" t="s">
        <v>16</v>
      </c>
      <c r="I517"/>
      <c r="J517" s="12"/>
      <c r="S517"/>
    </row>
    <row r="518" spans="1:19" hidden="1" x14ac:dyDescent="0.3">
      <c r="A518" s="12" t="s">
        <v>1433</v>
      </c>
      <c r="B518" s="12" t="str">
        <f t="shared" si="25"/>
        <v>구리시</v>
      </c>
      <c r="C518" s="12" t="s">
        <v>7087</v>
      </c>
      <c r="D518" s="18">
        <v>45840</v>
      </c>
      <c r="E518" s="19" t="s">
        <v>17</v>
      </c>
      <c r="I518"/>
      <c r="J518" s="12"/>
      <c r="S518"/>
    </row>
    <row r="519" spans="1:19" hidden="1" x14ac:dyDescent="0.3">
      <c r="A519" s="12" t="s">
        <v>1433</v>
      </c>
      <c r="B519" s="12" t="str">
        <f t="shared" si="25"/>
        <v>구리시</v>
      </c>
      <c r="C519" s="12" t="s">
        <v>7087</v>
      </c>
      <c r="D519" s="18">
        <v>45932</v>
      </c>
      <c r="E519" s="19" t="s">
        <v>18</v>
      </c>
      <c r="I519"/>
      <c r="J519" s="12"/>
      <c r="S519"/>
    </row>
    <row r="520" spans="1:19" hidden="1" x14ac:dyDescent="0.3">
      <c r="A520" s="12" t="s">
        <v>1433</v>
      </c>
      <c r="B520" s="12" t="str">
        <f t="shared" si="25"/>
        <v>구리시</v>
      </c>
      <c r="C520" s="12" t="s">
        <v>7087</v>
      </c>
      <c r="D520" s="18">
        <v>46024</v>
      </c>
      <c r="E520" s="19" t="s">
        <v>15</v>
      </c>
      <c r="I520"/>
      <c r="J520" s="12"/>
      <c r="S520"/>
    </row>
    <row r="521" spans="1:19" hidden="1" x14ac:dyDescent="0.3">
      <c r="A521" s="12" t="s">
        <v>1433</v>
      </c>
      <c r="B521" s="12" t="str">
        <f t="shared" si="25"/>
        <v>구리시</v>
      </c>
      <c r="C521" s="12" t="s">
        <v>7087</v>
      </c>
      <c r="D521" s="18">
        <v>46115</v>
      </c>
      <c r="E521" s="19" t="s">
        <v>16</v>
      </c>
      <c r="I521"/>
      <c r="J521" s="12"/>
      <c r="S521"/>
    </row>
    <row r="522" spans="1:19" hidden="1" x14ac:dyDescent="0.3">
      <c r="A522" s="12" t="s">
        <v>1433</v>
      </c>
      <c r="B522" s="12" t="str">
        <f t="shared" si="25"/>
        <v>구리시</v>
      </c>
      <c r="C522" s="12" t="s">
        <v>7087</v>
      </c>
      <c r="D522" s="18">
        <v>46206</v>
      </c>
      <c r="E522" s="19" t="s">
        <v>17</v>
      </c>
      <c r="I522"/>
      <c r="J522" s="12"/>
      <c r="S522"/>
    </row>
    <row r="523" spans="1:19" hidden="1" x14ac:dyDescent="0.3">
      <c r="A523" s="12" t="s">
        <v>1433</v>
      </c>
      <c r="B523" s="12" t="str">
        <f t="shared" si="25"/>
        <v>구리시</v>
      </c>
      <c r="C523" s="12" t="s">
        <v>7087</v>
      </c>
      <c r="D523" s="18">
        <v>46298</v>
      </c>
      <c r="E523" s="19" t="s">
        <v>18</v>
      </c>
      <c r="I523"/>
      <c r="J523" s="12"/>
      <c r="S523"/>
    </row>
    <row r="524" spans="1:19" hidden="1" x14ac:dyDescent="0.3">
      <c r="A524" s="12" t="s">
        <v>1433</v>
      </c>
      <c r="B524" s="12" t="str">
        <f t="shared" si="25"/>
        <v>구리시</v>
      </c>
      <c r="C524" s="12" t="s">
        <v>7087</v>
      </c>
      <c r="D524" s="18">
        <v>46390</v>
      </c>
      <c r="E524" s="19" t="s">
        <v>15</v>
      </c>
      <c r="I524"/>
      <c r="J524" s="12"/>
      <c r="S524"/>
    </row>
    <row r="525" spans="1:19" hidden="1" x14ac:dyDescent="0.3">
      <c r="A525" s="12" t="s">
        <v>1433</v>
      </c>
      <c r="B525" s="12" t="str">
        <f t="shared" si="25"/>
        <v>구리시</v>
      </c>
      <c r="C525" s="12" t="s">
        <v>7087</v>
      </c>
      <c r="D525" s="18">
        <v>46481</v>
      </c>
      <c r="E525" s="19" t="s">
        <v>16</v>
      </c>
      <c r="I525"/>
      <c r="J525" s="12"/>
      <c r="S525"/>
    </row>
    <row r="526" spans="1:19" hidden="1" x14ac:dyDescent="0.3">
      <c r="A526" s="12" t="s">
        <v>1433</v>
      </c>
      <c r="B526" s="12" t="str">
        <f t="shared" si="25"/>
        <v>구리시</v>
      </c>
      <c r="C526" s="12" t="s">
        <v>7087</v>
      </c>
      <c r="D526" s="18">
        <v>46572</v>
      </c>
      <c r="E526" s="19" t="s">
        <v>17</v>
      </c>
      <c r="I526"/>
      <c r="J526" s="12"/>
      <c r="S526"/>
    </row>
    <row r="527" spans="1:19" hidden="1" x14ac:dyDescent="0.3">
      <c r="A527" s="12" t="s">
        <v>1433</v>
      </c>
      <c r="B527" s="12" t="str">
        <f t="shared" ref="B527:B542" si="26">B526</f>
        <v>구리시</v>
      </c>
      <c r="C527" s="12" t="s">
        <v>7087</v>
      </c>
      <c r="D527" s="18">
        <v>46664</v>
      </c>
      <c r="E527" s="19" t="s">
        <v>18</v>
      </c>
      <c r="I527"/>
      <c r="J527" s="12"/>
      <c r="S527"/>
    </row>
    <row r="528" spans="1:19" hidden="1" x14ac:dyDescent="0.3">
      <c r="A528" s="12" t="s">
        <v>1433</v>
      </c>
      <c r="B528" s="12" t="s">
        <v>33</v>
      </c>
      <c r="C528" s="12" t="s">
        <v>7087</v>
      </c>
      <c r="D528" s="13">
        <v>44927</v>
      </c>
      <c r="E528" s="14" t="s">
        <v>15</v>
      </c>
      <c r="I528"/>
      <c r="J528" s="12"/>
      <c r="S528"/>
    </row>
    <row r="529" spans="1:19" hidden="1" x14ac:dyDescent="0.3">
      <c r="A529" s="12" t="s">
        <v>1433</v>
      </c>
      <c r="B529" s="12" t="str">
        <f t="shared" si="26"/>
        <v>남양주시</v>
      </c>
      <c r="C529" s="12" t="s">
        <v>7087</v>
      </c>
      <c r="D529" s="18">
        <v>45017</v>
      </c>
      <c r="E529" s="19" t="s">
        <v>16</v>
      </c>
      <c r="I529"/>
      <c r="J529" s="12"/>
      <c r="S529"/>
    </row>
    <row r="530" spans="1:19" hidden="1" x14ac:dyDescent="0.3">
      <c r="A530" s="12" t="s">
        <v>1433</v>
      </c>
      <c r="B530" s="12" t="str">
        <f t="shared" si="26"/>
        <v>남양주시</v>
      </c>
      <c r="C530" s="12" t="s">
        <v>7087</v>
      </c>
      <c r="D530" s="18">
        <v>45108</v>
      </c>
      <c r="E530" s="19" t="s">
        <v>17</v>
      </c>
      <c r="I530"/>
      <c r="J530" s="12"/>
      <c r="S530"/>
    </row>
    <row r="531" spans="1:19" hidden="1" x14ac:dyDescent="0.3">
      <c r="A531" s="12" t="s">
        <v>1433</v>
      </c>
      <c r="B531" s="12" t="str">
        <f t="shared" si="26"/>
        <v>남양주시</v>
      </c>
      <c r="C531" s="12" t="s">
        <v>7087</v>
      </c>
      <c r="D531" s="18">
        <v>45200</v>
      </c>
      <c r="E531" s="19" t="s">
        <v>18</v>
      </c>
      <c r="I531"/>
      <c r="J531" s="12"/>
      <c r="S531"/>
    </row>
    <row r="532" spans="1:19" hidden="1" x14ac:dyDescent="0.3">
      <c r="A532" s="12" t="s">
        <v>1433</v>
      </c>
      <c r="B532" s="12" t="str">
        <f t="shared" si="26"/>
        <v>남양주시</v>
      </c>
      <c r="C532" s="12" t="s">
        <v>7087</v>
      </c>
      <c r="D532" s="18">
        <v>45292</v>
      </c>
      <c r="E532" s="19" t="s">
        <v>15</v>
      </c>
      <c r="I532"/>
      <c r="J532" s="12"/>
      <c r="S532"/>
    </row>
    <row r="533" spans="1:19" hidden="1" x14ac:dyDescent="0.3">
      <c r="A533" s="12" t="s">
        <v>1433</v>
      </c>
      <c r="B533" s="12" t="str">
        <f t="shared" si="26"/>
        <v>남양주시</v>
      </c>
      <c r="C533" s="12" t="s">
        <v>7087</v>
      </c>
      <c r="D533" s="18">
        <v>45383</v>
      </c>
      <c r="E533" s="19" t="s">
        <v>16</v>
      </c>
      <c r="I533"/>
      <c r="J533" s="12"/>
      <c r="S533"/>
    </row>
    <row r="534" spans="1:19" hidden="1" x14ac:dyDescent="0.3">
      <c r="A534" s="12" t="s">
        <v>1433</v>
      </c>
      <c r="B534" s="12" t="str">
        <f t="shared" si="26"/>
        <v>남양주시</v>
      </c>
      <c r="C534" s="12" t="s">
        <v>7087</v>
      </c>
      <c r="D534" s="18">
        <v>45474</v>
      </c>
      <c r="E534" s="19" t="s">
        <v>17</v>
      </c>
      <c r="I534"/>
      <c r="J534" s="12"/>
      <c r="S534"/>
    </row>
    <row r="535" spans="1:19" hidden="1" x14ac:dyDescent="0.3">
      <c r="A535" s="12" t="s">
        <v>1433</v>
      </c>
      <c r="B535" s="12" t="str">
        <f t="shared" si="26"/>
        <v>남양주시</v>
      </c>
      <c r="C535" s="12" t="s">
        <v>7087</v>
      </c>
      <c r="D535" s="18">
        <v>45566</v>
      </c>
      <c r="E535" s="19" t="s">
        <v>18</v>
      </c>
      <c r="I535"/>
      <c r="J535" s="12"/>
      <c r="S535"/>
    </row>
    <row r="536" spans="1:19" hidden="1" x14ac:dyDescent="0.3">
      <c r="A536" s="12" t="s">
        <v>1433</v>
      </c>
      <c r="B536" s="12" t="str">
        <f t="shared" si="26"/>
        <v>남양주시</v>
      </c>
      <c r="C536" s="12" t="s">
        <v>7087</v>
      </c>
      <c r="D536" s="18">
        <v>45658</v>
      </c>
      <c r="E536" s="19" t="s">
        <v>15</v>
      </c>
      <c r="I536"/>
      <c r="J536" s="12"/>
      <c r="S536"/>
    </row>
    <row r="537" spans="1:19" hidden="1" x14ac:dyDescent="0.3">
      <c r="A537" s="12" t="s">
        <v>1433</v>
      </c>
      <c r="B537" s="12" t="str">
        <f t="shared" si="26"/>
        <v>남양주시</v>
      </c>
      <c r="C537" s="12" t="s">
        <v>7087</v>
      </c>
      <c r="D537" s="18">
        <v>45749</v>
      </c>
      <c r="E537" s="19" t="s">
        <v>16</v>
      </c>
      <c r="I537"/>
      <c r="J537" s="12"/>
      <c r="S537"/>
    </row>
    <row r="538" spans="1:19" hidden="1" x14ac:dyDescent="0.3">
      <c r="A538" s="12" t="s">
        <v>1433</v>
      </c>
      <c r="B538" s="12" t="str">
        <f t="shared" si="26"/>
        <v>남양주시</v>
      </c>
      <c r="C538" s="12" t="s">
        <v>7087</v>
      </c>
      <c r="D538" s="18">
        <v>45840</v>
      </c>
      <c r="E538" s="19" t="s">
        <v>17</v>
      </c>
      <c r="I538"/>
      <c r="J538" s="12"/>
      <c r="S538"/>
    </row>
    <row r="539" spans="1:19" hidden="1" x14ac:dyDescent="0.3">
      <c r="A539" s="12" t="s">
        <v>1433</v>
      </c>
      <c r="B539" s="12" t="str">
        <f t="shared" si="26"/>
        <v>남양주시</v>
      </c>
      <c r="C539" s="12" t="s">
        <v>7087</v>
      </c>
      <c r="D539" s="18">
        <v>45932</v>
      </c>
      <c r="E539" s="19" t="s">
        <v>18</v>
      </c>
      <c r="I539"/>
      <c r="J539" s="12"/>
      <c r="S539"/>
    </row>
    <row r="540" spans="1:19" hidden="1" x14ac:dyDescent="0.3">
      <c r="A540" s="12" t="s">
        <v>1433</v>
      </c>
      <c r="B540" s="12" t="str">
        <f t="shared" si="26"/>
        <v>남양주시</v>
      </c>
      <c r="C540" s="12" t="s">
        <v>7087</v>
      </c>
      <c r="D540" s="18">
        <v>46024</v>
      </c>
      <c r="E540" s="19" t="s">
        <v>15</v>
      </c>
      <c r="I540"/>
      <c r="J540" s="12"/>
      <c r="S540"/>
    </row>
    <row r="541" spans="1:19" hidden="1" x14ac:dyDescent="0.3">
      <c r="A541" s="12" t="s">
        <v>1433</v>
      </c>
      <c r="B541" s="12" t="str">
        <f t="shared" si="26"/>
        <v>남양주시</v>
      </c>
      <c r="C541" s="12" t="s">
        <v>7087</v>
      </c>
      <c r="D541" s="18">
        <v>46115</v>
      </c>
      <c r="E541" s="19" t="s">
        <v>16</v>
      </c>
      <c r="I541"/>
      <c r="J541" s="12"/>
      <c r="S541"/>
    </row>
    <row r="542" spans="1:19" hidden="1" x14ac:dyDescent="0.3">
      <c r="A542" s="12" t="s">
        <v>1433</v>
      </c>
      <c r="B542" s="12" t="str">
        <f t="shared" si="26"/>
        <v>남양주시</v>
      </c>
      <c r="C542" s="12" t="s">
        <v>7087</v>
      </c>
      <c r="D542" s="18">
        <v>46206</v>
      </c>
      <c r="E542" s="19" t="s">
        <v>17</v>
      </c>
      <c r="I542"/>
      <c r="J542" s="12"/>
      <c r="S542"/>
    </row>
    <row r="543" spans="1:19" hidden="1" x14ac:dyDescent="0.3">
      <c r="A543" s="12" t="s">
        <v>1433</v>
      </c>
      <c r="B543" s="12" t="str">
        <f t="shared" ref="B543:B558" si="27">B542</f>
        <v>남양주시</v>
      </c>
      <c r="C543" s="12" t="s">
        <v>7087</v>
      </c>
      <c r="D543" s="18">
        <v>46298</v>
      </c>
      <c r="E543" s="19" t="s">
        <v>18</v>
      </c>
      <c r="I543"/>
      <c r="J543" s="12"/>
      <c r="S543"/>
    </row>
    <row r="544" spans="1:19" hidden="1" x14ac:dyDescent="0.3">
      <c r="A544" s="12" t="s">
        <v>1433</v>
      </c>
      <c r="B544" s="12" t="str">
        <f t="shared" si="27"/>
        <v>남양주시</v>
      </c>
      <c r="C544" s="12" t="s">
        <v>7087</v>
      </c>
      <c r="D544" s="18">
        <v>46390</v>
      </c>
      <c r="E544" s="19" t="s">
        <v>15</v>
      </c>
      <c r="I544"/>
      <c r="J544" s="12"/>
      <c r="S544"/>
    </row>
    <row r="545" spans="1:19" hidden="1" x14ac:dyDescent="0.3">
      <c r="A545" s="12" t="s">
        <v>1433</v>
      </c>
      <c r="B545" s="12" t="str">
        <f t="shared" si="27"/>
        <v>남양주시</v>
      </c>
      <c r="C545" s="12" t="s">
        <v>7087</v>
      </c>
      <c r="D545" s="18">
        <v>46481</v>
      </c>
      <c r="E545" s="19" t="s">
        <v>16</v>
      </c>
      <c r="I545"/>
      <c r="J545" s="12"/>
      <c r="S545"/>
    </row>
    <row r="546" spans="1:19" hidden="1" x14ac:dyDescent="0.3">
      <c r="A546" s="12" t="s">
        <v>1433</v>
      </c>
      <c r="B546" s="12" t="str">
        <f t="shared" si="27"/>
        <v>남양주시</v>
      </c>
      <c r="C546" s="12" t="s">
        <v>7087</v>
      </c>
      <c r="D546" s="18">
        <v>46572</v>
      </c>
      <c r="E546" s="19" t="s">
        <v>17</v>
      </c>
      <c r="I546"/>
      <c r="J546" s="12"/>
      <c r="S546"/>
    </row>
    <row r="547" spans="1:19" hidden="1" x14ac:dyDescent="0.3">
      <c r="A547" s="12" t="s">
        <v>1433</v>
      </c>
      <c r="B547" s="12" t="str">
        <f t="shared" si="27"/>
        <v>남양주시</v>
      </c>
      <c r="C547" s="12" t="s">
        <v>7087</v>
      </c>
      <c r="D547" s="18">
        <v>46664</v>
      </c>
      <c r="E547" s="19" t="s">
        <v>18</v>
      </c>
      <c r="I547"/>
      <c r="J547" s="12"/>
      <c r="S547"/>
    </row>
    <row r="548" spans="1:19" hidden="1" x14ac:dyDescent="0.3">
      <c r="A548" s="12" t="s">
        <v>1433</v>
      </c>
      <c r="B548" s="12" t="s">
        <v>34</v>
      </c>
      <c r="C548" s="12" t="s">
        <v>7087</v>
      </c>
      <c r="D548" s="13">
        <v>44927</v>
      </c>
      <c r="E548" s="14" t="s">
        <v>15</v>
      </c>
      <c r="I548"/>
      <c r="J548" s="12"/>
      <c r="S548"/>
    </row>
    <row r="549" spans="1:19" hidden="1" x14ac:dyDescent="0.3">
      <c r="A549" s="12" t="s">
        <v>1433</v>
      </c>
      <c r="B549" s="12" t="str">
        <f t="shared" si="27"/>
        <v>오산시</v>
      </c>
      <c r="C549" s="12" t="s">
        <v>7087</v>
      </c>
      <c r="D549" s="18">
        <v>45017</v>
      </c>
      <c r="E549" s="19" t="s">
        <v>16</v>
      </c>
      <c r="I549"/>
      <c r="J549" s="12"/>
      <c r="S549"/>
    </row>
    <row r="550" spans="1:19" hidden="1" x14ac:dyDescent="0.3">
      <c r="A550" s="12" t="s">
        <v>1433</v>
      </c>
      <c r="B550" s="12" t="str">
        <f t="shared" si="27"/>
        <v>오산시</v>
      </c>
      <c r="C550" s="12" t="s">
        <v>7087</v>
      </c>
      <c r="D550" s="18">
        <v>45108</v>
      </c>
      <c r="E550" s="19" t="s">
        <v>17</v>
      </c>
      <c r="I550"/>
      <c r="J550" s="12"/>
      <c r="S550"/>
    </row>
    <row r="551" spans="1:19" hidden="1" x14ac:dyDescent="0.3">
      <c r="A551" s="12" t="s">
        <v>1433</v>
      </c>
      <c r="B551" s="12" t="str">
        <f t="shared" si="27"/>
        <v>오산시</v>
      </c>
      <c r="C551" s="12" t="s">
        <v>7087</v>
      </c>
      <c r="D551" s="18">
        <v>45200</v>
      </c>
      <c r="E551" s="19" t="s">
        <v>18</v>
      </c>
      <c r="I551"/>
      <c r="J551" s="12"/>
      <c r="S551"/>
    </row>
    <row r="552" spans="1:19" hidden="1" x14ac:dyDescent="0.3">
      <c r="A552" s="12" t="s">
        <v>1433</v>
      </c>
      <c r="B552" s="12" t="str">
        <f t="shared" si="27"/>
        <v>오산시</v>
      </c>
      <c r="C552" s="12" t="s">
        <v>7087</v>
      </c>
      <c r="D552" s="18">
        <v>45292</v>
      </c>
      <c r="E552" s="19" t="s">
        <v>15</v>
      </c>
      <c r="I552"/>
      <c r="J552" s="12"/>
      <c r="S552"/>
    </row>
    <row r="553" spans="1:19" hidden="1" x14ac:dyDescent="0.3">
      <c r="A553" s="12" t="s">
        <v>1433</v>
      </c>
      <c r="B553" s="12" t="str">
        <f t="shared" si="27"/>
        <v>오산시</v>
      </c>
      <c r="C553" s="12" t="s">
        <v>7087</v>
      </c>
      <c r="D553" s="18">
        <v>45383</v>
      </c>
      <c r="E553" s="19" t="s">
        <v>16</v>
      </c>
      <c r="I553"/>
      <c r="J553" s="12"/>
      <c r="S553"/>
    </row>
    <row r="554" spans="1:19" hidden="1" x14ac:dyDescent="0.3">
      <c r="A554" s="12" t="s">
        <v>1433</v>
      </c>
      <c r="B554" s="12" t="str">
        <f t="shared" si="27"/>
        <v>오산시</v>
      </c>
      <c r="C554" s="12" t="s">
        <v>7087</v>
      </c>
      <c r="D554" s="18">
        <v>45474</v>
      </c>
      <c r="E554" s="19" t="s">
        <v>17</v>
      </c>
      <c r="I554"/>
      <c r="J554" s="12"/>
      <c r="S554"/>
    </row>
    <row r="555" spans="1:19" hidden="1" x14ac:dyDescent="0.3">
      <c r="A555" s="12" t="s">
        <v>1433</v>
      </c>
      <c r="B555" s="12" t="str">
        <f t="shared" si="27"/>
        <v>오산시</v>
      </c>
      <c r="C555" s="12" t="s">
        <v>7087</v>
      </c>
      <c r="D555" s="18">
        <v>45566</v>
      </c>
      <c r="E555" s="19" t="s">
        <v>18</v>
      </c>
      <c r="I555"/>
      <c r="J555" s="12"/>
      <c r="S555"/>
    </row>
    <row r="556" spans="1:19" hidden="1" x14ac:dyDescent="0.3">
      <c r="A556" s="12" t="s">
        <v>1433</v>
      </c>
      <c r="B556" s="12" t="str">
        <f t="shared" si="27"/>
        <v>오산시</v>
      </c>
      <c r="C556" s="12" t="s">
        <v>7087</v>
      </c>
      <c r="D556" s="18">
        <v>45658</v>
      </c>
      <c r="E556" s="19" t="s">
        <v>15</v>
      </c>
      <c r="I556"/>
      <c r="J556" s="12"/>
      <c r="S556"/>
    </row>
    <row r="557" spans="1:19" hidden="1" x14ac:dyDescent="0.3">
      <c r="A557" s="12" t="s">
        <v>1433</v>
      </c>
      <c r="B557" s="12" t="str">
        <f t="shared" si="27"/>
        <v>오산시</v>
      </c>
      <c r="C557" s="12" t="s">
        <v>7087</v>
      </c>
      <c r="D557" s="18">
        <v>45749</v>
      </c>
      <c r="E557" s="19" t="s">
        <v>16</v>
      </c>
      <c r="I557"/>
      <c r="J557" s="12"/>
      <c r="S557"/>
    </row>
    <row r="558" spans="1:19" hidden="1" x14ac:dyDescent="0.3">
      <c r="A558" s="12" t="s">
        <v>1433</v>
      </c>
      <c r="B558" s="12" t="str">
        <f t="shared" si="27"/>
        <v>오산시</v>
      </c>
      <c r="C558" s="12" t="s">
        <v>7087</v>
      </c>
      <c r="D558" s="18">
        <v>45840</v>
      </c>
      <c r="E558" s="19" t="s">
        <v>17</v>
      </c>
      <c r="I558"/>
      <c r="J558" s="12"/>
      <c r="S558"/>
    </row>
    <row r="559" spans="1:19" hidden="1" x14ac:dyDescent="0.3">
      <c r="A559" s="12" t="s">
        <v>1433</v>
      </c>
      <c r="B559" s="12" t="str">
        <f t="shared" ref="B559:B574" si="28">B558</f>
        <v>오산시</v>
      </c>
      <c r="C559" s="12" t="s">
        <v>7087</v>
      </c>
      <c r="D559" s="18">
        <v>45932</v>
      </c>
      <c r="E559" s="19" t="s">
        <v>18</v>
      </c>
      <c r="I559"/>
      <c r="J559" s="12"/>
      <c r="S559"/>
    </row>
    <row r="560" spans="1:19" hidden="1" x14ac:dyDescent="0.3">
      <c r="A560" s="12" t="s">
        <v>1433</v>
      </c>
      <c r="B560" s="12" t="str">
        <f t="shared" si="28"/>
        <v>오산시</v>
      </c>
      <c r="C560" s="12" t="s">
        <v>7087</v>
      </c>
      <c r="D560" s="18">
        <v>46024</v>
      </c>
      <c r="E560" s="19" t="s">
        <v>15</v>
      </c>
      <c r="I560"/>
      <c r="J560" s="12"/>
      <c r="S560"/>
    </row>
    <row r="561" spans="1:19" hidden="1" x14ac:dyDescent="0.3">
      <c r="A561" s="12" t="s">
        <v>1433</v>
      </c>
      <c r="B561" s="12" t="str">
        <f t="shared" si="28"/>
        <v>오산시</v>
      </c>
      <c r="C561" s="12" t="s">
        <v>7087</v>
      </c>
      <c r="D561" s="18">
        <v>46115</v>
      </c>
      <c r="E561" s="19" t="s">
        <v>16</v>
      </c>
      <c r="I561"/>
      <c r="J561" s="12"/>
      <c r="S561"/>
    </row>
    <row r="562" spans="1:19" hidden="1" x14ac:dyDescent="0.3">
      <c r="A562" s="12" t="s">
        <v>1433</v>
      </c>
      <c r="B562" s="12" t="str">
        <f t="shared" si="28"/>
        <v>오산시</v>
      </c>
      <c r="C562" s="12" t="s">
        <v>7087</v>
      </c>
      <c r="D562" s="18">
        <v>46206</v>
      </c>
      <c r="E562" s="19" t="s">
        <v>17</v>
      </c>
      <c r="I562"/>
      <c r="J562" s="12"/>
      <c r="S562"/>
    </row>
    <row r="563" spans="1:19" hidden="1" x14ac:dyDescent="0.3">
      <c r="A563" s="12" t="s">
        <v>1433</v>
      </c>
      <c r="B563" s="12" t="str">
        <f t="shared" si="28"/>
        <v>오산시</v>
      </c>
      <c r="C563" s="12" t="s">
        <v>7087</v>
      </c>
      <c r="D563" s="18">
        <v>46298</v>
      </c>
      <c r="E563" s="19" t="s">
        <v>18</v>
      </c>
      <c r="I563"/>
      <c r="J563" s="12"/>
      <c r="S563"/>
    </row>
    <row r="564" spans="1:19" hidden="1" x14ac:dyDescent="0.3">
      <c r="A564" s="12" t="s">
        <v>1433</v>
      </c>
      <c r="B564" s="12" t="str">
        <f t="shared" si="28"/>
        <v>오산시</v>
      </c>
      <c r="C564" s="12" t="s">
        <v>7087</v>
      </c>
      <c r="D564" s="18">
        <v>46390</v>
      </c>
      <c r="E564" s="19" t="s">
        <v>15</v>
      </c>
      <c r="I564"/>
      <c r="J564" s="12"/>
      <c r="S564"/>
    </row>
    <row r="565" spans="1:19" hidden="1" x14ac:dyDescent="0.3">
      <c r="A565" s="12" t="s">
        <v>1433</v>
      </c>
      <c r="B565" s="12" t="str">
        <f t="shared" si="28"/>
        <v>오산시</v>
      </c>
      <c r="C565" s="12" t="s">
        <v>7087</v>
      </c>
      <c r="D565" s="18">
        <v>46481</v>
      </c>
      <c r="E565" s="19" t="s">
        <v>16</v>
      </c>
      <c r="I565"/>
      <c r="J565" s="12"/>
      <c r="S565"/>
    </row>
    <row r="566" spans="1:19" hidden="1" x14ac:dyDescent="0.3">
      <c r="A566" s="12" t="s">
        <v>1433</v>
      </c>
      <c r="B566" s="12" t="str">
        <f t="shared" si="28"/>
        <v>오산시</v>
      </c>
      <c r="C566" s="12" t="s">
        <v>7087</v>
      </c>
      <c r="D566" s="18">
        <v>46572</v>
      </c>
      <c r="E566" s="19" t="s">
        <v>17</v>
      </c>
      <c r="I566"/>
      <c r="J566" s="12"/>
      <c r="S566"/>
    </row>
    <row r="567" spans="1:19" hidden="1" x14ac:dyDescent="0.3">
      <c r="A567" s="12" t="s">
        <v>1433</v>
      </c>
      <c r="B567" s="12" t="str">
        <f t="shared" si="28"/>
        <v>오산시</v>
      </c>
      <c r="C567" s="12" t="s">
        <v>7087</v>
      </c>
      <c r="D567" s="18">
        <v>46664</v>
      </c>
      <c r="E567" s="19" t="s">
        <v>18</v>
      </c>
      <c r="I567"/>
      <c r="J567" s="12"/>
      <c r="S567"/>
    </row>
    <row r="568" spans="1:19" hidden="1" x14ac:dyDescent="0.3">
      <c r="A568" s="12" t="s">
        <v>1433</v>
      </c>
      <c r="B568" s="12" t="s">
        <v>35</v>
      </c>
      <c r="C568" s="12" t="s">
        <v>7087</v>
      </c>
      <c r="D568" s="13">
        <v>44927</v>
      </c>
      <c r="E568" s="14" t="str">
        <f t="shared" ref="E568:E631" si="29">IF(MONTH(D568)&lt;4,"1Q",IF(MONTH(D568)&lt;7,"2Q",IF(MONTH(D568)&lt;10,"3Q","4Q")))</f>
        <v>1Q</v>
      </c>
      <c r="I568"/>
      <c r="J568" s="12"/>
      <c r="S568"/>
    </row>
    <row r="569" spans="1:19" hidden="1" x14ac:dyDescent="0.3">
      <c r="A569" s="12" t="s">
        <v>1433</v>
      </c>
      <c r="B569" s="12" t="str">
        <f t="shared" si="28"/>
        <v>시흥시</v>
      </c>
      <c r="C569" s="12" t="s">
        <v>7087</v>
      </c>
      <c r="D569" s="18">
        <v>45017</v>
      </c>
      <c r="E569" s="19" t="str">
        <f t="shared" si="29"/>
        <v>2Q</v>
      </c>
      <c r="I569"/>
      <c r="J569" s="12"/>
      <c r="S569"/>
    </row>
    <row r="570" spans="1:19" hidden="1" x14ac:dyDescent="0.3">
      <c r="A570" s="12" t="s">
        <v>1433</v>
      </c>
      <c r="B570" s="12" t="str">
        <f t="shared" si="28"/>
        <v>시흥시</v>
      </c>
      <c r="C570" s="12" t="s">
        <v>7087</v>
      </c>
      <c r="D570" s="18">
        <v>45108</v>
      </c>
      <c r="E570" s="19" t="str">
        <f t="shared" si="29"/>
        <v>3Q</v>
      </c>
      <c r="I570"/>
      <c r="J570" s="12"/>
      <c r="S570"/>
    </row>
    <row r="571" spans="1:19" hidden="1" x14ac:dyDescent="0.3">
      <c r="A571" s="12" t="s">
        <v>1433</v>
      </c>
      <c r="B571" s="12" t="str">
        <f t="shared" si="28"/>
        <v>시흥시</v>
      </c>
      <c r="C571" s="12" t="s">
        <v>7087</v>
      </c>
      <c r="D571" s="18">
        <v>45200</v>
      </c>
      <c r="E571" s="19" t="str">
        <f t="shared" si="29"/>
        <v>4Q</v>
      </c>
      <c r="I571"/>
      <c r="J571" s="12"/>
      <c r="S571"/>
    </row>
    <row r="572" spans="1:19" hidden="1" x14ac:dyDescent="0.3">
      <c r="A572" s="12" t="s">
        <v>1433</v>
      </c>
      <c r="B572" s="12" t="str">
        <f t="shared" si="28"/>
        <v>시흥시</v>
      </c>
      <c r="C572" s="12" t="s">
        <v>7087</v>
      </c>
      <c r="D572" s="18">
        <v>45292</v>
      </c>
      <c r="E572" s="19" t="str">
        <f t="shared" si="29"/>
        <v>1Q</v>
      </c>
      <c r="I572"/>
      <c r="J572" s="12"/>
      <c r="S572"/>
    </row>
    <row r="573" spans="1:19" hidden="1" x14ac:dyDescent="0.3">
      <c r="A573" s="12" t="s">
        <v>1433</v>
      </c>
      <c r="B573" s="12" t="str">
        <f t="shared" si="28"/>
        <v>시흥시</v>
      </c>
      <c r="C573" s="12" t="s">
        <v>7087</v>
      </c>
      <c r="D573" s="18">
        <v>45383</v>
      </c>
      <c r="E573" s="19" t="str">
        <f t="shared" si="29"/>
        <v>2Q</v>
      </c>
      <c r="I573"/>
      <c r="J573" s="12"/>
      <c r="S573"/>
    </row>
    <row r="574" spans="1:19" hidden="1" x14ac:dyDescent="0.3">
      <c r="A574" s="12" t="s">
        <v>1433</v>
      </c>
      <c r="B574" s="12" t="str">
        <f t="shared" si="28"/>
        <v>시흥시</v>
      </c>
      <c r="C574" s="12" t="s">
        <v>7087</v>
      </c>
      <c r="D574" s="18">
        <v>45474</v>
      </c>
      <c r="E574" s="19" t="str">
        <f t="shared" si="29"/>
        <v>3Q</v>
      </c>
      <c r="I574"/>
      <c r="J574" s="12"/>
      <c r="S574"/>
    </row>
    <row r="575" spans="1:19" hidden="1" x14ac:dyDescent="0.3">
      <c r="A575" s="12" t="s">
        <v>1433</v>
      </c>
      <c r="B575" s="12" t="str">
        <f t="shared" ref="B575:B590" si="30">B574</f>
        <v>시흥시</v>
      </c>
      <c r="C575" s="12" t="s">
        <v>7087</v>
      </c>
      <c r="D575" s="18">
        <v>45566</v>
      </c>
      <c r="E575" s="19" t="str">
        <f t="shared" si="29"/>
        <v>4Q</v>
      </c>
      <c r="I575"/>
      <c r="J575" s="12"/>
      <c r="S575"/>
    </row>
    <row r="576" spans="1:19" hidden="1" x14ac:dyDescent="0.3">
      <c r="A576" s="12" t="s">
        <v>1433</v>
      </c>
      <c r="B576" s="12" t="str">
        <f t="shared" si="30"/>
        <v>시흥시</v>
      </c>
      <c r="C576" s="12" t="s">
        <v>7087</v>
      </c>
      <c r="D576" s="18">
        <f>D572+366</f>
        <v>45658</v>
      </c>
      <c r="E576" s="19" t="str">
        <f t="shared" si="29"/>
        <v>1Q</v>
      </c>
      <c r="I576"/>
      <c r="J576" s="12"/>
      <c r="S576"/>
    </row>
    <row r="577" spans="1:19" hidden="1" x14ac:dyDescent="0.3">
      <c r="A577" s="12" t="s">
        <v>1433</v>
      </c>
      <c r="B577" s="12" t="str">
        <f t="shared" si="30"/>
        <v>시흥시</v>
      </c>
      <c r="C577" s="12" t="s">
        <v>7087</v>
      </c>
      <c r="D577" s="18">
        <f t="shared" ref="D577:D587" si="31">D573+366</f>
        <v>45749</v>
      </c>
      <c r="E577" s="19" t="str">
        <f t="shared" si="29"/>
        <v>2Q</v>
      </c>
      <c r="I577"/>
      <c r="J577" s="12"/>
      <c r="S577"/>
    </row>
    <row r="578" spans="1:19" hidden="1" x14ac:dyDescent="0.3">
      <c r="A578" s="12" t="s">
        <v>1433</v>
      </c>
      <c r="B578" s="12" t="str">
        <f t="shared" si="30"/>
        <v>시흥시</v>
      </c>
      <c r="C578" s="12" t="s">
        <v>7087</v>
      </c>
      <c r="D578" s="18">
        <f t="shared" si="31"/>
        <v>45840</v>
      </c>
      <c r="E578" s="19" t="str">
        <f t="shared" si="29"/>
        <v>3Q</v>
      </c>
      <c r="I578"/>
      <c r="J578" s="12"/>
      <c r="S578"/>
    </row>
    <row r="579" spans="1:19" hidden="1" x14ac:dyDescent="0.3">
      <c r="A579" s="12" t="s">
        <v>1433</v>
      </c>
      <c r="B579" s="12" t="str">
        <f t="shared" si="30"/>
        <v>시흥시</v>
      </c>
      <c r="C579" s="12" t="s">
        <v>7087</v>
      </c>
      <c r="D579" s="18">
        <f t="shared" si="31"/>
        <v>45932</v>
      </c>
      <c r="E579" s="19" t="str">
        <f t="shared" si="29"/>
        <v>4Q</v>
      </c>
      <c r="I579"/>
      <c r="J579" s="12"/>
      <c r="S579"/>
    </row>
    <row r="580" spans="1:19" hidden="1" x14ac:dyDescent="0.3">
      <c r="A580" s="12" t="s">
        <v>1433</v>
      </c>
      <c r="B580" s="12" t="str">
        <f t="shared" si="30"/>
        <v>시흥시</v>
      </c>
      <c r="C580" s="12" t="s">
        <v>7087</v>
      </c>
      <c r="D580" s="18">
        <f>D576+366</f>
        <v>46024</v>
      </c>
      <c r="E580" s="19" t="str">
        <f t="shared" si="29"/>
        <v>1Q</v>
      </c>
      <c r="I580"/>
      <c r="J580" s="12"/>
      <c r="S580"/>
    </row>
    <row r="581" spans="1:19" hidden="1" x14ac:dyDescent="0.3">
      <c r="A581" s="12" t="s">
        <v>1433</v>
      </c>
      <c r="B581" s="12" t="str">
        <f t="shared" si="30"/>
        <v>시흥시</v>
      </c>
      <c r="C581" s="12" t="s">
        <v>7087</v>
      </c>
      <c r="D581" s="18">
        <f t="shared" si="31"/>
        <v>46115</v>
      </c>
      <c r="E581" s="19" t="str">
        <f t="shared" si="29"/>
        <v>2Q</v>
      </c>
      <c r="I581"/>
      <c r="J581" s="12"/>
      <c r="S581"/>
    </row>
    <row r="582" spans="1:19" hidden="1" x14ac:dyDescent="0.3">
      <c r="A582" s="12" t="s">
        <v>1433</v>
      </c>
      <c r="B582" s="12" t="str">
        <f t="shared" si="30"/>
        <v>시흥시</v>
      </c>
      <c r="C582" s="12" t="s">
        <v>7087</v>
      </c>
      <c r="D582" s="18">
        <f t="shared" si="31"/>
        <v>46206</v>
      </c>
      <c r="E582" s="19" t="str">
        <f t="shared" si="29"/>
        <v>3Q</v>
      </c>
      <c r="I582"/>
      <c r="J582" s="12"/>
      <c r="S582"/>
    </row>
    <row r="583" spans="1:19" hidden="1" x14ac:dyDescent="0.3">
      <c r="A583" s="12" t="s">
        <v>1433</v>
      </c>
      <c r="B583" s="12" t="str">
        <f t="shared" si="30"/>
        <v>시흥시</v>
      </c>
      <c r="C583" s="12" t="s">
        <v>7087</v>
      </c>
      <c r="D583" s="18">
        <f t="shared" si="31"/>
        <v>46298</v>
      </c>
      <c r="E583" s="19" t="str">
        <f t="shared" si="29"/>
        <v>4Q</v>
      </c>
      <c r="I583"/>
      <c r="J583" s="12"/>
      <c r="S583"/>
    </row>
    <row r="584" spans="1:19" hidden="1" x14ac:dyDescent="0.3">
      <c r="A584" s="12" t="s">
        <v>1433</v>
      </c>
      <c r="B584" s="12" t="str">
        <f t="shared" si="30"/>
        <v>시흥시</v>
      </c>
      <c r="C584" s="12" t="s">
        <v>7087</v>
      </c>
      <c r="D584" s="18">
        <f>D580+366</f>
        <v>46390</v>
      </c>
      <c r="E584" s="19" t="str">
        <f t="shared" si="29"/>
        <v>1Q</v>
      </c>
      <c r="I584"/>
      <c r="J584" s="12"/>
      <c r="S584"/>
    </row>
    <row r="585" spans="1:19" hidden="1" x14ac:dyDescent="0.3">
      <c r="A585" s="12" t="s">
        <v>1433</v>
      </c>
      <c r="B585" s="12" t="str">
        <f t="shared" si="30"/>
        <v>시흥시</v>
      </c>
      <c r="C585" s="12" t="s">
        <v>7087</v>
      </c>
      <c r="D585" s="18">
        <f t="shared" si="31"/>
        <v>46481</v>
      </c>
      <c r="E585" s="19" t="str">
        <f t="shared" si="29"/>
        <v>2Q</v>
      </c>
      <c r="I585"/>
      <c r="J585" s="12"/>
      <c r="S585"/>
    </row>
    <row r="586" spans="1:19" hidden="1" x14ac:dyDescent="0.3">
      <c r="A586" s="12" t="s">
        <v>1433</v>
      </c>
      <c r="B586" s="12" t="str">
        <f t="shared" si="30"/>
        <v>시흥시</v>
      </c>
      <c r="C586" s="12" t="s">
        <v>7087</v>
      </c>
      <c r="D586" s="18">
        <f t="shared" si="31"/>
        <v>46572</v>
      </c>
      <c r="E586" s="19" t="str">
        <f t="shared" si="29"/>
        <v>3Q</v>
      </c>
      <c r="I586"/>
      <c r="J586" s="12"/>
      <c r="S586"/>
    </row>
    <row r="587" spans="1:19" hidden="1" x14ac:dyDescent="0.3">
      <c r="A587" s="12" t="s">
        <v>1433</v>
      </c>
      <c r="B587" s="12" t="str">
        <f t="shared" si="30"/>
        <v>시흥시</v>
      </c>
      <c r="C587" s="12" t="s">
        <v>7087</v>
      </c>
      <c r="D587" s="18">
        <f t="shared" si="31"/>
        <v>46664</v>
      </c>
      <c r="E587" s="19" t="str">
        <f t="shared" si="29"/>
        <v>4Q</v>
      </c>
      <c r="I587"/>
      <c r="J587" s="12"/>
      <c r="S587"/>
    </row>
    <row r="588" spans="1:19" hidden="1" x14ac:dyDescent="0.3">
      <c r="A588" s="12" t="s">
        <v>1433</v>
      </c>
      <c r="B588" s="12" t="s">
        <v>36</v>
      </c>
      <c r="C588" s="12" t="s">
        <v>7087</v>
      </c>
      <c r="D588" s="13">
        <v>44927</v>
      </c>
      <c r="E588" s="14" t="str">
        <f t="shared" si="29"/>
        <v>1Q</v>
      </c>
      <c r="I588"/>
      <c r="J588" s="12"/>
      <c r="S588"/>
    </row>
    <row r="589" spans="1:19" hidden="1" x14ac:dyDescent="0.3">
      <c r="A589" s="12" t="s">
        <v>1433</v>
      </c>
      <c r="B589" s="12" t="str">
        <f t="shared" si="30"/>
        <v>군포시</v>
      </c>
      <c r="C589" s="12" t="s">
        <v>7087</v>
      </c>
      <c r="D589" s="18">
        <v>45017</v>
      </c>
      <c r="E589" s="19" t="str">
        <f t="shared" si="29"/>
        <v>2Q</v>
      </c>
      <c r="I589"/>
      <c r="J589" s="12"/>
      <c r="S589"/>
    </row>
    <row r="590" spans="1:19" hidden="1" x14ac:dyDescent="0.3">
      <c r="A590" s="12" t="s">
        <v>1433</v>
      </c>
      <c r="B590" s="12" t="str">
        <f t="shared" si="30"/>
        <v>군포시</v>
      </c>
      <c r="C590" s="12" t="s">
        <v>7087</v>
      </c>
      <c r="D590" s="18">
        <v>45108</v>
      </c>
      <c r="E590" s="19" t="str">
        <f t="shared" si="29"/>
        <v>3Q</v>
      </c>
      <c r="I590"/>
      <c r="J590" s="12"/>
      <c r="S590"/>
    </row>
    <row r="591" spans="1:19" hidden="1" x14ac:dyDescent="0.3">
      <c r="A591" s="12" t="s">
        <v>1433</v>
      </c>
      <c r="B591" s="12" t="str">
        <f t="shared" ref="B591:B606" si="32">B590</f>
        <v>군포시</v>
      </c>
      <c r="C591" s="12" t="s">
        <v>7087</v>
      </c>
      <c r="D591" s="18">
        <v>45200</v>
      </c>
      <c r="E591" s="19" t="str">
        <f t="shared" si="29"/>
        <v>4Q</v>
      </c>
      <c r="I591"/>
      <c r="J591" s="12"/>
      <c r="S591"/>
    </row>
    <row r="592" spans="1:19" hidden="1" x14ac:dyDescent="0.3">
      <c r="A592" s="12" t="s">
        <v>1433</v>
      </c>
      <c r="B592" s="12" t="str">
        <f t="shared" si="32"/>
        <v>군포시</v>
      </c>
      <c r="C592" s="12" t="s">
        <v>7087</v>
      </c>
      <c r="D592" s="18">
        <v>45292</v>
      </c>
      <c r="E592" s="19" t="str">
        <f t="shared" si="29"/>
        <v>1Q</v>
      </c>
      <c r="I592"/>
      <c r="J592" s="12"/>
      <c r="S592"/>
    </row>
    <row r="593" spans="1:19" hidden="1" x14ac:dyDescent="0.3">
      <c r="A593" s="12" t="s">
        <v>1433</v>
      </c>
      <c r="B593" s="12" t="str">
        <f t="shared" si="32"/>
        <v>군포시</v>
      </c>
      <c r="C593" s="12" t="s">
        <v>7087</v>
      </c>
      <c r="D593" s="18">
        <v>45383</v>
      </c>
      <c r="E593" s="19" t="str">
        <f t="shared" si="29"/>
        <v>2Q</v>
      </c>
      <c r="I593"/>
      <c r="J593" s="12"/>
      <c r="S593"/>
    </row>
    <row r="594" spans="1:19" hidden="1" x14ac:dyDescent="0.3">
      <c r="A594" s="12" t="s">
        <v>1433</v>
      </c>
      <c r="B594" s="12" t="str">
        <f t="shared" si="32"/>
        <v>군포시</v>
      </c>
      <c r="C594" s="12" t="s">
        <v>7087</v>
      </c>
      <c r="D594" s="18">
        <v>45474</v>
      </c>
      <c r="E594" s="19" t="str">
        <f t="shared" si="29"/>
        <v>3Q</v>
      </c>
      <c r="I594"/>
      <c r="J594" s="12"/>
      <c r="S594"/>
    </row>
    <row r="595" spans="1:19" hidden="1" x14ac:dyDescent="0.3">
      <c r="A595" s="12" t="s">
        <v>1433</v>
      </c>
      <c r="B595" s="12" t="str">
        <f t="shared" si="32"/>
        <v>군포시</v>
      </c>
      <c r="C595" s="12" t="s">
        <v>7087</v>
      </c>
      <c r="D595" s="18">
        <v>45566</v>
      </c>
      <c r="E595" s="19" t="str">
        <f t="shared" si="29"/>
        <v>4Q</v>
      </c>
      <c r="I595"/>
      <c r="J595" s="12"/>
      <c r="S595"/>
    </row>
    <row r="596" spans="1:19" hidden="1" x14ac:dyDescent="0.3">
      <c r="A596" s="12" t="s">
        <v>1433</v>
      </c>
      <c r="B596" s="12" t="str">
        <f t="shared" si="32"/>
        <v>군포시</v>
      </c>
      <c r="C596" s="12" t="s">
        <v>7087</v>
      </c>
      <c r="D596" s="18">
        <f>D592+366</f>
        <v>45658</v>
      </c>
      <c r="E596" s="19" t="str">
        <f t="shared" si="29"/>
        <v>1Q</v>
      </c>
      <c r="I596"/>
      <c r="J596" s="12"/>
      <c r="S596"/>
    </row>
    <row r="597" spans="1:19" hidden="1" x14ac:dyDescent="0.3">
      <c r="A597" s="12" t="s">
        <v>1433</v>
      </c>
      <c r="B597" s="12" t="str">
        <f t="shared" si="32"/>
        <v>군포시</v>
      </c>
      <c r="C597" s="12" t="s">
        <v>7087</v>
      </c>
      <c r="D597" s="18">
        <f t="shared" ref="D597:D607" si="33">D593+366</f>
        <v>45749</v>
      </c>
      <c r="E597" s="19" t="str">
        <f t="shared" si="29"/>
        <v>2Q</v>
      </c>
      <c r="I597"/>
      <c r="J597" s="12"/>
      <c r="S597"/>
    </row>
    <row r="598" spans="1:19" hidden="1" x14ac:dyDescent="0.3">
      <c r="A598" s="12" t="s">
        <v>1433</v>
      </c>
      <c r="B598" s="12" t="str">
        <f t="shared" si="32"/>
        <v>군포시</v>
      </c>
      <c r="C598" s="12" t="s">
        <v>7087</v>
      </c>
      <c r="D598" s="18">
        <f t="shared" si="33"/>
        <v>45840</v>
      </c>
      <c r="E598" s="19" t="str">
        <f t="shared" si="29"/>
        <v>3Q</v>
      </c>
      <c r="I598"/>
      <c r="J598" s="12"/>
      <c r="S598"/>
    </row>
    <row r="599" spans="1:19" hidden="1" x14ac:dyDescent="0.3">
      <c r="A599" s="12" t="s">
        <v>1433</v>
      </c>
      <c r="B599" s="12" t="str">
        <f t="shared" si="32"/>
        <v>군포시</v>
      </c>
      <c r="C599" s="12" t="s">
        <v>7087</v>
      </c>
      <c r="D599" s="18">
        <f t="shared" si="33"/>
        <v>45932</v>
      </c>
      <c r="E599" s="19" t="str">
        <f t="shared" si="29"/>
        <v>4Q</v>
      </c>
      <c r="I599"/>
      <c r="J599" s="12"/>
      <c r="S599"/>
    </row>
    <row r="600" spans="1:19" hidden="1" x14ac:dyDescent="0.3">
      <c r="A600" s="12" t="s">
        <v>1433</v>
      </c>
      <c r="B600" s="12" t="str">
        <f t="shared" si="32"/>
        <v>군포시</v>
      </c>
      <c r="C600" s="12" t="s">
        <v>7087</v>
      </c>
      <c r="D600" s="18">
        <f>D596+366</f>
        <v>46024</v>
      </c>
      <c r="E600" s="19" t="str">
        <f t="shared" si="29"/>
        <v>1Q</v>
      </c>
      <c r="I600"/>
      <c r="J600" s="12"/>
      <c r="S600"/>
    </row>
    <row r="601" spans="1:19" hidden="1" x14ac:dyDescent="0.3">
      <c r="A601" s="12" t="s">
        <v>1433</v>
      </c>
      <c r="B601" s="12" t="str">
        <f t="shared" si="32"/>
        <v>군포시</v>
      </c>
      <c r="C601" s="12" t="s">
        <v>7087</v>
      </c>
      <c r="D601" s="18">
        <f t="shared" si="33"/>
        <v>46115</v>
      </c>
      <c r="E601" s="19" t="str">
        <f t="shared" si="29"/>
        <v>2Q</v>
      </c>
      <c r="I601"/>
      <c r="J601" s="12"/>
      <c r="S601"/>
    </row>
    <row r="602" spans="1:19" hidden="1" x14ac:dyDescent="0.3">
      <c r="A602" s="12" t="s">
        <v>1433</v>
      </c>
      <c r="B602" s="12" t="str">
        <f t="shared" si="32"/>
        <v>군포시</v>
      </c>
      <c r="C602" s="12" t="s">
        <v>7087</v>
      </c>
      <c r="D602" s="18">
        <f t="shared" si="33"/>
        <v>46206</v>
      </c>
      <c r="E602" s="19" t="str">
        <f t="shared" si="29"/>
        <v>3Q</v>
      </c>
      <c r="I602"/>
      <c r="J602" s="12"/>
      <c r="S602"/>
    </row>
    <row r="603" spans="1:19" hidden="1" x14ac:dyDescent="0.3">
      <c r="A603" s="12" t="s">
        <v>1433</v>
      </c>
      <c r="B603" s="12" t="str">
        <f t="shared" si="32"/>
        <v>군포시</v>
      </c>
      <c r="C603" s="12" t="s">
        <v>7087</v>
      </c>
      <c r="D603" s="18">
        <f t="shared" si="33"/>
        <v>46298</v>
      </c>
      <c r="E603" s="19" t="str">
        <f t="shared" si="29"/>
        <v>4Q</v>
      </c>
      <c r="I603"/>
      <c r="J603" s="12"/>
      <c r="S603"/>
    </row>
    <row r="604" spans="1:19" hidden="1" x14ac:dyDescent="0.3">
      <c r="A604" s="12" t="s">
        <v>1433</v>
      </c>
      <c r="B604" s="12" t="str">
        <f t="shared" si="32"/>
        <v>군포시</v>
      </c>
      <c r="C604" s="12" t="s">
        <v>7087</v>
      </c>
      <c r="D604" s="18">
        <f>D600+366</f>
        <v>46390</v>
      </c>
      <c r="E604" s="19" t="str">
        <f t="shared" si="29"/>
        <v>1Q</v>
      </c>
      <c r="I604"/>
      <c r="J604" s="12"/>
      <c r="S604"/>
    </row>
    <row r="605" spans="1:19" hidden="1" x14ac:dyDescent="0.3">
      <c r="A605" s="12" t="s">
        <v>1433</v>
      </c>
      <c r="B605" s="12" t="str">
        <f t="shared" si="32"/>
        <v>군포시</v>
      </c>
      <c r="C605" s="12" t="s">
        <v>7087</v>
      </c>
      <c r="D605" s="18">
        <f t="shared" si="33"/>
        <v>46481</v>
      </c>
      <c r="E605" s="19" t="str">
        <f t="shared" si="29"/>
        <v>2Q</v>
      </c>
      <c r="I605"/>
      <c r="J605" s="12"/>
      <c r="S605"/>
    </row>
    <row r="606" spans="1:19" hidden="1" x14ac:dyDescent="0.3">
      <c r="A606" s="12" t="s">
        <v>1433</v>
      </c>
      <c r="B606" s="12" t="str">
        <f t="shared" si="32"/>
        <v>군포시</v>
      </c>
      <c r="C606" s="12" t="s">
        <v>7087</v>
      </c>
      <c r="D606" s="18">
        <f t="shared" si="33"/>
        <v>46572</v>
      </c>
      <c r="E606" s="19" t="str">
        <f t="shared" si="29"/>
        <v>3Q</v>
      </c>
      <c r="I606"/>
      <c r="J606" s="12"/>
      <c r="S606"/>
    </row>
    <row r="607" spans="1:19" hidden="1" x14ac:dyDescent="0.3">
      <c r="A607" s="12" t="s">
        <v>1433</v>
      </c>
      <c r="B607" s="12" t="str">
        <f t="shared" ref="B607:B622" si="34">B606</f>
        <v>군포시</v>
      </c>
      <c r="C607" s="12" t="s">
        <v>7087</v>
      </c>
      <c r="D607" s="18">
        <f t="shared" si="33"/>
        <v>46664</v>
      </c>
      <c r="E607" s="19" t="str">
        <f t="shared" si="29"/>
        <v>4Q</v>
      </c>
      <c r="I607"/>
      <c r="J607" s="12"/>
      <c r="S607"/>
    </row>
    <row r="608" spans="1:19" hidden="1" x14ac:dyDescent="0.3">
      <c r="A608" s="12" t="s">
        <v>1433</v>
      </c>
      <c r="B608" s="12" t="s">
        <v>37</v>
      </c>
      <c r="C608" s="12" t="s">
        <v>7087</v>
      </c>
      <c r="D608" s="13">
        <v>44927</v>
      </c>
      <c r="E608" s="14" t="str">
        <f t="shared" si="29"/>
        <v>1Q</v>
      </c>
      <c r="I608"/>
      <c r="J608" s="12"/>
      <c r="S608"/>
    </row>
    <row r="609" spans="1:19" hidden="1" x14ac:dyDescent="0.3">
      <c r="A609" s="12" t="s">
        <v>1433</v>
      </c>
      <c r="B609" s="12" t="str">
        <f t="shared" si="34"/>
        <v>의왕시</v>
      </c>
      <c r="C609" s="12" t="s">
        <v>7087</v>
      </c>
      <c r="D609" s="18">
        <v>45017</v>
      </c>
      <c r="E609" s="19" t="str">
        <f t="shared" si="29"/>
        <v>2Q</v>
      </c>
      <c r="I609"/>
      <c r="J609" s="12"/>
      <c r="S609"/>
    </row>
    <row r="610" spans="1:19" hidden="1" x14ac:dyDescent="0.3">
      <c r="A610" s="12" t="s">
        <v>1433</v>
      </c>
      <c r="B610" s="12" t="str">
        <f t="shared" si="34"/>
        <v>의왕시</v>
      </c>
      <c r="C610" s="12" t="s">
        <v>7087</v>
      </c>
      <c r="D610" s="18">
        <v>45108</v>
      </c>
      <c r="E610" s="19" t="str">
        <f t="shared" si="29"/>
        <v>3Q</v>
      </c>
      <c r="I610"/>
      <c r="J610" s="12"/>
      <c r="S610"/>
    </row>
    <row r="611" spans="1:19" hidden="1" x14ac:dyDescent="0.3">
      <c r="A611" s="12" t="s">
        <v>1433</v>
      </c>
      <c r="B611" s="12" t="str">
        <f t="shared" si="34"/>
        <v>의왕시</v>
      </c>
      <c r="C611" s="12" t="s">
        <v>7087</v>
      </c>
      <c r="D611" s="18">
        <v>45200</v>
      </c>
      <c r="E611" s="19" t="str">
        <f t="shared" si="29"/>
        <v>4Q</v>
      </c>
      <c r="I611"/>
      <c r="J611" s="12"/>
      <c r="S611"/>
    </row>
    <row r="612" spans="1:19" hidden="1" x14ac:dyDescent="0.3">
      <c r="A612" s="12" t="s">
        <v>1433</v>
      </c>
      <c r="B612" s="12" t="str">
        <f t="shared" si="34"/>
        <v>의왕시</v>
      </c>
      <c r="C612" s="12" t="s">
        <v>7087</v>
      </c>
      <c r="D612" s="18">
        <v>45292</v>
      </c>
      <c r="E612" s="19" t="str">
        <f t="shared" si="29"/>
        <v>1Q</v>
      </c>
      <c r="I612"/>
      <c r="J612" s="12"/>
      <c r="S612"/>
    </row>
    <row r="613" spans="1:19" hidden="1" x14ac:dyDescent="0.3">
      <c r="A613" s="12" t="s">
        <v>1433</v>
      </c>
      <c r="B613" s="12" t="str">
        <f t="shared" si="34"/>
        <v>의왕시</v>
      </c>
      <c r="C613" s="12" t="s">
        <v>7087</v>
      </c>
      <c r="D613" s="18">
        <v>45383</v>
      </c>
      <c r="E613" s="19" t="str">
        <f t="shared" si="29"/>
        <v>2Q</v>
      </c>
      <c r="I613"/>
      <c r="J613" s="12"/>
      <c r="S613"/>
    </row>
    <row r="614" spans="1:19" hidden="1" x14ac:dyDescent="0.3">
      <c r="A614" s="12" t="s">
        <v>1433</v>
      </c>
      <c r="B614" s="12" t="str">
        <f t="shared" si="34"/>
        <v>의왕시</v>
      </c>
      <c r="C614" s="12" t="s">
        <v>7087</v>
      </c>
      <c r="D614" s="18">
        <v>45474</v>
      </c>
      <c r="E614" s="19" t="str">
        <f t="shared" si="29"/>
        <v>3Q</v>
      </c>
      <c r="I614"/>
      <c r="J614" s="12"/>
      <c r="S614"/>
    </row>
    <row r="615" spans="1:19" hidden="1" x14ac:dyDescent="0.3">
      <c r="A615" s="12" t="s">
        <v>1433</v>
      </c>
      <c r="B615" s="12" t="str">
        <f t="shared" si="34"/>
        <v>의왕시</v>
      </c>
      <c r="C615" s="12" t="s">
        <v>7087</v>
      </c>
      <c r="D615" s="18">
        <v>45566</v>
      </c>
      <c r="E615" s="19" t="str">
        <f t="shared" si="29"/>
        <v>4Q</v>
      </c>
      <c r="I615"/>
      <c r="J615" s="12"/>
      <c r="S615"/>
    </row>
    <row r="616" spans="1:19" hidden="1" x14ac:dyDescent="0.3">
      <c r="A616" s="12" t="s">
        <v>1433</v>
      </c>
      <c r="B616" s="12" t="str">
        <f t="shared" si="34"/>
        <v>의왕시</v>
      </c>
      <c r="C616" s="12" t="s">
        <v>7087</v>
      </c>
      <c r="D616" s="18">
        <f>D612+366</f>
        <v>45658</v>
      </c>
      <c r="E616" s="19" t="str">
        <f t="shared" si="29"/>
        <v>1Q</v>
      </c>
      <c r="I616"/>
      <c r="J616" s="12"/>
      <c r="S616"/>
    </row>
    <row r="617" spans="1:19" hidden="1" x14ac:dyDescent="0.3">
      <c r="A617" s="12" t="s">
        <v>1433</v>
      </c>
      <c r="B617" s="12" t="str">
        <f t="shared" si="34"/>
        <v>의왕시</v>
      </c>
      <c r="C617" s="12" t="s">
        <v>7087</v>
      </c>
      <c r="D617" s="18">
        <f t="shared" ref="D617:D627" si="35">D613+366</f>
        <v>45749</v>
      </c>
      <c r="E617" s="19" t="str">
        <f t="shared" si="29"/>
        <v>2Q</v>
      </c>
      <c r="I617"/>
      <c r="J617" s="12"/>
      <c r="S617"/>
    </row>
    <row r="618" spans="1:19" hidden="1" x14ac:dyDescent="0.3">
      <c r="A618" s="12" t="s">
        <v>1433</v>
      </c>
      <c r="B618" s="12" t="str">
        <f t="shared" si="34"/>
        <v>의왕시</v>
      </c>
      <c r="C618" s="12" t="s">
        <v>7087</v>
      </c>
      <c r="D618" s="18">
        <f t="shared" si="35"/>
        <v>45840</v>
      </c>
      <c r="E618" s="19" t="str">
        <f t="shared" si="29"/>
        <v>3Q</v>
      </c>
      <c r="I618"/>
      <c r="J618" s="12"/>
      <c r="S618"/>
    </row>
    <row r="619" spans="1:19" hidden="1" x14ac:dyDescent="0.3">
      <c r="A619" s="12" t="s">
        <v>1433</v>
      </c>
      <c r="B619" s="12" t="str">
        <f t="shared" si="34"/>
        <v>의왕시</v>
      </c>
      <c r="C619" s="12" t="s">
        <v>7087</v>
      </c>
      <c r="D619" s="18">
        <f t="shared" si="35"/>
        <v>45932</v>
      </c>
      <c r="E619" s="19" t="str">
        <f t="shared" si="29"/>
        <v>4Q</v>
      </c>
      <c r="I619"/>
      <c r="J619" s="12"/>
      <c r="S619"/>
    </row>
    <row r="620" spans="1:19" hidden="1" x14ac:dyDescent="0.3">
      <c r="A620" s="12" t="s">
        <v>1433</v>
      </c>
      <c r="B620" s="12" t="str">
        <f t="shared" si="34"/>
        <v>의왕시</v>
      </c>
      <c r="C620" s="12" t="s">
        <v>7087</v>
      </c>
      <c r="D620" s="18">
        <f>D616+366</f>
        <v>46024</v>
      </c>
      <c r="E620" s="19" t="str">
        <f t="shared" si="29"/>
        <v>1Q</v>
      </c>
      <c r="I620"/>
      <c r="J620" s="12"/>
      <c r="S620"/>
    </row>
    <row r="621" spans="1:19" hidden="1" x14ac:dyDescent="0.3">
      <c r="A621" s="12" t="s">
        <v>1433</v>
      </c>
      <c r="B621" s="12" t="str">
        <f t="shared" si="34"/>
        <v>의왕시</v>
      </c>
      <c r="C621" s="12" t="s">
        <v>7087</v>
      </c>
      <c r="D621" s="18">
        <f t="shared" si="35"/>
        <v>46115</v>
      </c>
      <c r="E621" s="19" t="str">
        <f t="shared" si="29"/>
        <v>2Q</v>
      </c>
      <c r="I621"/>
      <c r="J621" s="12"/>
      <c r="S621"/>
    </row>
    <row r="622" spans="1:19" hidden="1" x14ac:dyDescent="0.3">
      <c r="A622" s="12" t="s">
        <v>1433</v>
      </c>
      <c r="B622" s="12" t="str">
        <f t="shared" si="34"/>
        <v>의왕시</v>
      </c>
      <c r="C622" s="12" t="s">
        <v>7087</v>
      </c>
      <c r="D622" s="18">
        <f t="shared" si="35"/>
        <v>46206</v>
      </c>
      <c r="E622" s="19" t="str">
        <f t="shared" si="29"/>
        <v>3Q</v>
      </c>
      <c r="I622"/>
      <c r="J622" s="12"/>
      <c r="S622"/>
    </row>
    <row r="623" spans="1:19" hidden="1" x14ac:dyDescent="0.3">
      <c r="A623" s="12" t="s">
        <v>1433</v>
      </c>
      <c r="B623" s="12" t="str">
        <f t="shared" ref="B623:B638" si="36">B622</f>
        <v>의왕시</v>
      </c>
      <c r="C623" s="12" t="s">
        <v>7087</v>
      </c>
      <c r="D623" s="18">
        <f t="shared" si="35"/>
        <v>46298</v>
      </c>
      <c r="E623" s="19" t="str">
        <f t="shared" si="29"/>
        <v>4Q</v>
      </c>
      <c r="I623"/>
      <c r="J623" s="12"/>
      <c r="S623"/>
    </row>
    <row r="624" spans="1:19" hidden="1" x14ac:dyDescent="0.3">
      <c r="A624" s="12" t="s">
        <v>1433</v>
      </c>
      <c r="B624" s="12" t="str">
        <f t="shared" si="36"/>
        <v>의왕시</v>
      </c>
      <c r="C624" s="12" t="s">
        <v>7087</v>
      </c>
      <c r="D624" s="18">
        <f>D620+366</f>
        <v>46390</v>
      </c>
      <c r="E624" s="19" t="str">
        <f t="shared" si="29"/>
        <v>1Q</v>
      </c>
      <c r="I624"/>
      <c r="J624" s="12"/>
      <c r="S624"/>
    </row>
    <row r="625" spans="1:19" hidden="1" x14ac:dyDescent="0.3">
      <c r="A625" s="12" t="s">
        <v>1433</v>
      </c>
      <c r="B625" s="12" t="str">
        <f t="shared" si="36"/>
        <v>의왕시</v>
      </c>
      <c r="C625" s="12" t="s">
        <v>7087</v>
      </c>
      <c r="D625" s="18">
        <f t="shared" si="35"/>
        <v>46481</v>
      </c>
      <c r="E625" s="19" t="str">
        <f t="shared" si="29"/>
        <v>2Q</v>
      </c>
      <c r="I625"/>
      <c r="J625" s="12"/>
      <c r="S625"/>
    </row>
    <row r="626" spans="1:19" hidden="1" x14ac:dyDescent="0.3">
      <c r="A626" s="12" t="s">
        <v>1433</v>
      </c>
      <c r="B626" s="12" t="str">
        <f t="shared" si="36"/>
        <v>의왕시</v>
      </c>
      <c r="C626" s="12" t="s">
        <v>7087</v>
      </c>
      <c r="D626" s="18">
        <f t="shared" si="35"/>
        <v>46572</v>
      </c>
      <c r="E626" s="19" t="str">
        <f t="shared" si="29"/>
        <v>3Q</v>
      </c>
      <c r="I626"/>
      <c r="J626" s="12"/>
      <c r="S626"/>
    </row>
    <row r="627" spans="1:19" hidden="1" x14ac:dyDescent="0.3">
      <c r="A627" s="12" t="s">
        <v>1433</v>
      </c>
      <c r="B627" s="12" t="str">
        <f t="shared" si="36"/>
        <v>의왕시</v>
      </c>
      <c r="C627" s="12" t="s">
        <v>7087</v>
      </c>
      <c r="D627" s="18">
        <f t="shared" si="35"/>
        <v>46664</v>
      </c>
      <c r="E627" s="19" t="str">
        <f t="shared" si="29"/>
        <v>4Q</v>
      </c>
      <c r="I627"/>
      <c r="J627" s="12"/>
      <c r="S627"/>
    </row>
    <row r="628" spans="1:19" hidden="1" x14ac:dyDescent="0.3">
      <c r="A628" s="12" t="s">
        <v>1433</v>
      </c>
      <c r="B628" s="12" t="s">
        <v>38</v>
      </c>
      <c r="C628" s="12" t="s">
        <v>7087</v>
      </c>
      <c r="D628" s="13">
        <v>44927</v>
      </c>
      <c r="E628" s="14" t="str">
        <f t="shared" si="29"/>
        <v>1Q</v>
      </c>
      <c r="I628"/>
      <c r="J628" s="12"/>
      <c r="S628"/>
    </row>
    <row r="629" spans="1:19" hidden="1" x14ac:dyDescent="0.3">
      <c r="A629" s="12" t="s">
        <v>1433</v>
      </c>
      <c r="B629" s="12" t="str">
        <f t="shared" si="36"/>
        <v>하남시</v>
      </c>
      <c r="C629" s="12" t="s">
        <v>7087</v>
      </c>
      <c r="D629" s="18">
        <v>45017</v>
      </c>
      <c r="E629" s="19" t="str">
        <f t="shared" si="29"/>
        <v>2Q</v>
      </c>
      <c r="I629"/>
      <c r="J629" s="12"/>
      <c r="S629"/>
    </row>
    <row r="630" spans="1:19" hidden="1" x14ac:dyDescent="0.3">
      <c r="A630" s="12" t="s">
        <v>1433</v>
      </c>
      <c r="B630" s="12" t="str">
        <f t="shared" si="36"/>
        <v>하남시</v>
      </c>
      <c r="C630" s="12" t="s">
        <v>7087</v>
      </c>
      <c r="D630" s="18">
        <v>45108</v>
      </c>
      <c r="E630" s="19" t="str">
        <f t="shared" si="29"/>
        <v>3Q</v>
      </c>
      <c r="I630"/>
      <c r="J630" s="12"/>
      <c r="S630"/>
    </row>
    <row r="631" spans="1:19" hidden="1" x14ac:dyDescent="0.3">
      <c r="A631" s="12" t="s">
        <v>1433</v>
      </c>
      <c r="B631" s="12" t="str">
        <f t="shared" si="36"/>
        <v>하남시</v>
      </c>
      <c r="C631" s="12" t="s">
        <v>7087</v>
      </c>
      <c r="D631" s="18">
        <v>45200</v>
      </c>
      <c r="E631" s="19" t="str">
        <f t="shared" si="29"/>
        <v>4Q</v>
      </c>
      <c r="I631"/>
      <c r="J631" s="12"/>
      <c r="S631"/>
    </row>
    <row r="632" spans="1:19" hidden="1" x14ac:dyDescent="0.3">
      <c r="A632" s="12" t="s">
        <v>1433</v>
      </c>
      <c r="B632" s="12" t="str">
        <f t="shared" si="36"/>
        <v>하남시</v>
      </c>
      <c r="C632" s="12" t="s">
        <v>7087</v>
      </c>
      <c r="D632" s="18">
        <v>45292</v>
      </c>
      <c r="E632" s="19" t="str">
        <f t="shared" ref="E632:E695" si="37">IF(MONTH(D632)&lt;4,"1Q",IF(MONTH(D632)&lt;7,"2Q",IF(MONTH(D632)&lt;10,"3Q","4Q")))</f>
        <v>1Q</v>
      </c>
      <c r="I632"/>
      <c r="J632" s="12"/>
      <c r="S632"/>
    </row>
    <row r="633" spans="1:19" hidden="1" x14ac:dyDescent="0.3">
      <c r="A633" s="12" t="s">
        <v>1433</v>
      </c>
      <c r="B633" s="12" t="str">
        <f t="shared" si="36"/>
        <v>하남시</v>
      </c>
      <c r="C633" s="12" t="s">
        <v>7087</v>
      </c>
      <c r="D633" s="18">
        <v>45383</v>
      </c>
      <c r="E633" s="19" t="str">
        <f t="shared" si="37"/>
        <v>2Q</v>
      </c>
      <c r="I633"/>
      <c r="J633" s="12"/>
      <c r="S633"/>
    </row>
    <row r="634" spans="1:19" hidden="1" x14ac:dyDescent="0.3">
      <c r="A634" s="12" t="s">
        <v>1433</v>
      </c>
      <c r="B634" s="12" t="str">
        <f t="shared" si="36"/>
        <v>하남시</v>
      </c>
      <c r="C634" s="12" t="s">
        <v>7087</v>
      </c>
      <c r="D634" s="18">
        <v>45474</v>
      </c>
      <c r="E634" s="19" t="str">
        <f t="shared" si="37"/>
        <v>3Q</v>
      </c>
      <c r="I634"/>
      <c r="J634" s="12"/>
      <c r="S634"/>
    </row>
    <row r="635" spans="1:19" hidden="1" x14ac:dyDescent="0.3">
      <c r="A635" s="12" t="s">
        <v>1433</v>
      </c>
      <c r="B635" s="12" t="str">
        <f t="shared" si="36"/>
        <v>하남시</v>
      </c>
      <c r="C635" s="12" t="s">
        <v>7087</v>
      </c>
      <c r="D635" s="18">
        <v>45566</v>
      </c>
      <c r="E635" s="19" t="str">
        <f t="shared" si="37"/>
        <v>4Q</v>
      </c>
      <c r="I635"/>
      <c r="J635" s="12"/>
      <c r="S635"/>
    </row>
    <row r="636" spans="1:19" hidden="1" x14ac:dyDescent="0.3">
      <c r="A636" s="12" t="s">
        <v>1433</v>
      </c>
      <c r="B636" s="12" t="str">
        <f t="shared" si="36"/>
        <v>하남시</v>
      </c>
      <c r="C636" s="12" t="s">
        <v>7087</v>
      </c>
      <c r="D636" s="18">
        <f>D632+366</f>
        <v>45658</v>
      </c>
      <c r="E636" s="19" t="str">
        <f t="shared" si="37"/>
        <v>1Q</v>
      </c>
      <c r="I636"/>
      <c r="J636" s="12"/>
      <c r="S636"/>
    </row>
    <row r="637" spans="1:19" hidden="1" x14ac:dyDescent="0.3">
      <c r="A637" s="12" t="s">
        <v>1433</v>
      </c>
      <c r="B637" s="12" t="str">
        <f t="shared" si="36"/>
        <v>하남시</v>
      </c>
      <c r="C637" s="12" t="s">
        <v>7087</v>
      </c>
      <c r="D637" s="18">
        <f t="shared" ref="D637:D647" si="38">D633+366</f>
        <v>45749</v>
      </c>
      <c r="E637" s="19" t="str">
        <f t="shared" si="37"/>
        <v>2Q</v>
      </c>
      <c r="I637"/>
      <c r="J637" s="12"/>
      <c r="S637"/>
    </row>
    <row r="638" spans="1:19" hidden="1" x14ac:dyDescent="0.3">
      <c r="A638" s="12" t="s">
        <v>1433</v>
      </c>
      <c r="B638" s="12" t="str">
        <f t="shared" si="36"/>
        <v>하남시</v>
      </c>
      <c r="C638" s="12" t="s">
        <v>7087</v>
      </c>
      <c r="D638" s="18">
        <f t="shared" si="38"/>
        <v>45840</v>
      </c>
      <c r="E638" s="19" t="str">
        <f t="shared" si="37"/>
        <v>3Q</v>
      </c>
      <c r="I638"/>
      <c r="J638" s="12"/>
      <c r="S638"/>
    </row>
    <row r="639" spans="1:19" hidden="1" x14ac:dyDescent="0.3">
      <c r="A639" s="12" t="s">
        <v>1433</v>
      </c>
      <c r="B639" s="12" t="str">
        <f t="shared" ref="B639:B647" si="39">B638</f>
        <v>하남시</v>
      </c>
      <c r="C639" s="12" t="s">
        <v>7087</v>
      </c>
      <c r="D639" s="18">
        <f t="shared" si="38"/>
        <v>45932</v>
      </c>
      <c r="E639" s="19" t="str">
        <f t="shared" si="37"/>
        <v>4Q</v>
      </c>
      <c r="I639"/>
      <c r="J639" s="12"/>
      <c r="S639"/>
    </row>
    <row r="640" spans="1:19" hidden="1" x14ac:dyDescent="0.3">
      <c r="A640" s="12" t="s">
        <v>1433</v>
      </c>
      <c r="B640" s="12" t="str">
        <f t="shared" si="39"/>
        <v>하남시</v>
      </c>
      <c r="C640" s="12" t="s">
        <v>7087</v>
      </c>
      <c r="D640" s="18">
        <f>D636+366</f>
        <v>46024</v>
      </c>
      <c r="E640" s="19" t="str">
        <f t="shared" si="37"/>
        <v>1Q</v>
      </c>
      <c r="I640"/>
      <c r="J640" s="12"/>
      <c r="S640"/>
    </row>
    <row r="641" spans="1:19" hidden="1" x14ac:dyDescent="0.3">
      <c r="A641" s="12" t="s">
        <v>1433</v>
      </c>
      <c r="B641" s="12" t="str">
        <f t="shared" si="39"/>
        <v>하남시</v>
      </c>
      <c r="C641" s="12" t="s">
        <v>7087</v>
      </c>
      <c r="D641" s="18">
        <f t="shared" si="38"/>
        <v>46115</v>
      </c>
      <c r="E641" s="19" t="str">
        <f t="shared" si="37"/>
        <v>2Q</v>
      </c>
      <c r="I641"/>
      <c r="J641" s="12"/>
      <c r="S641"/>
    </row>
    <row r="642" spans="1:19" hidden="1" x14ac:dyDescent="0.3">
      <c r="A642" s="12" t="s">
        <v>1433</v>
      </c>
      <c r="B642" s="12" t="str">
        <f t="shared" si="39"/>
        <v>하남시</v>
      </c>
      <c r="C642" s="12" t="s">
        <v>7087</v>
      </c>
      <c r="D642" s="18">
        <f t="shared" si="38"/>
        <v>46206</v>
      </c>
      <c r="E642" s="19" t="str">
        <f t="shared" si="37"/>
        <v>3Q</v>
      </c>
      <c r="I642"/>
      <c r="J642" s="12"/>
      <c r="S642"/>
    </row>
    <row r="643" spans="1:19" hidden="1" x14ac:dyDescent="0.3">
      <c r="A643" s="12" t="s">
        <v>1433</v>
      </c>
      <c r="B643" s="12" t="str">
        <f t="shared" si="39"/>
        <v>하남시</v>
      </c>
      <c r="C643" s="12" t="s">
        <v>7087</v>
      </c>
      <c r="D643" s="18">
        <f t="shared" si="38"/>
        <v>46298</v>
      </c>
      <c r="E643" s="19" t="str">
        <f t="shared" si="37"/>
        <v>4Q</v>
      </c>
      <c r="I643"/>
      <c r="J643" s="12"/>
      <c r="S643"/>
    </row>
    <row r="644" spans="1:19" hidden="1" x14ac:dyDescent="0.3">
      <c r="A644" s="12" t="s">
        <v>1433</v>
      </c>
      <c r="B644" s="12" t="str">
        <f t="shared" si="39"/>
        <v>하남시</v>
      </c>
      <c r="C644" s="12" t="s">
        <v>7087</v>
      </c>
      <c r="D644" s="18">
        <f>D640+366</f>
        <v>46390</v>
      </c>
      <c r="E644" s="19" t="str">
        <f t="shared" si="37"/>
        <v>1Q</v>
      </c>
      <c r="I644"/>
      <c r="J644" s="12"/>
      <c r="S644"/>
    </row>
    <row r="645" spans="1:19" hidden="1" x14ac:dyDescent="0.3">
      <c r="A645" s="12" t="s">
        <v>1433</v>
      </c>
      <c r="B645" s="12" t="str">
        <f t="shared" si="39"/>
        <v>하남시</v>
      </c>
      <c r="C645" s="12" t="s">
        <v>7087</v>
      </c>
      <c r="D645" s="18">
        <f t="shared" si="38"/>
        <v>46481</v>
      </c>
      <c r="E645" s="19" t="str">
        <f t="shared" si="37"/>
        <v>2Q</v>
      </c>
      <c r="I645"/>
      <c r="J645" s="12"/>
      <c r="S645"/>
    </row>
    <row r="646" spans="1:19" hidden="1" x14ac:dyDescent="0.3">
      <c r="A646" s="12" t="s">
        <v>1433</v>
      </c>
      <c r="B646" s="12" t="str">
        <f t="shared" si="39"/>
        <v>하남시</v>
      </c>
      <c r="C646" s="12" t="s">
        <v>7087</v>
      </c>
      <c r="D646" s="18">
        <f t="shared" si="38"/>
        <v>46572</v>
      </c>
      <c r="E646" s="19" t="str">
        <f t="shared" si="37"/>
        <v>3Q</v>
      </c>
      <c r="I646"/>
      <c r="J646" s="12"/>
      <c r="S646"/>
    </row>
    <row r="647" spans="1:19" hidden="1" x14ac:dyDescent="0.3">
      <c r="A647" s="12" t="s">
        <v>1433</v>
      </c>
      <c r="B647" s="12" t="str">
        <f t="shared" si="39"/>
        <v>하남시</v>
      </c>
      <c r="C647" s="12" t="s">
        <v>7087</v>
      </c>
      <c r="D647" s="18">
        <f t="shared" si="38"/>
        <v>46664</v>
      </c>
      <c r="E647" s="19" t="str">
        <f t="shared" si="37"/>
        <v>4Q</v>
      </c>
      <c r="I647"/>
      <c r="J647" s="12"/>
      <c r="S647"/>
    </row>
    <row r="648" spans="1:19" hidden="1" x14ac:dyDescent="0.3">
      <c r="A648" s="12" t="s">
        <v>1433</v>
      </c>
      <c r="B648" s="12" t="s">
        <v>39</v>
      </c>
      <c r="C648" s="12" t="s">
        <v>1547</v>
      </c>
      <c r="D648" s="13">
        <v>44927</v>
      </c>
      <c r="E648" s="14" t="str">
        <f t="shared" si="37"/>
        <v>1Q</v>
      </c>
      <c r="I648"/>
      <c r="J648" s="12"/>
      <c r="S648"/>
    </row>
    <row r="649" spans="1:19" hidden="1" x14ac:dyDescent="0.3">
      <c r="A649" s="12" t="s">
        <v>1433</v>
      </c>
      <c r="B649" s="12" t="s">
        <v>39</v>
      </c>
      <c r="C649" s="12" t="str">
        <f t="shared" ref="C649:C667" si="40">C648</f>
        <v>처인구</v>
      </c>
      <c r="D649" s="18">
        <v>45017</v>
      </c>
      <c r="E649" s="19" t="str">
        <f t="shared" si="37"/>
        <v>2Q</v>
      </c>
      <c r="I649"/>
      <c r="J649" s="12"/>
      <c r="S649"/>
    </row>
    <row r="650" spans="1:19" hidden="1" x14ac:dyDescent="0.3">
      <c r="A650" s="12" t="s">
        <v>1433</v>
      </c>
      <c r="B650" s="12" t="s">
        <v>39</v>
      </c>
      <c r="C650" s="12" t="str">
        <f t="shared" si="40"/>
        <v>처인구</v>
      </c>
      <c r="D650" s="18">
        <v>45108</v>
      </c>
      <c r="E650" s="19" t="str">
        <f t="shared" si="37"/>
        <v>3Q</v>
      </c>
      <c r="I650"/>
      <c r="J650" s="12"/>
      <c r="S650"/>
    </row>
    <row r="651" spans="1:19" hidden="1" x14ac:dyDescent="0.3">
      <c r="A651" s="12" t="s">
        <v>1433</v>
      </c>
      <c r="B651" s="12" t="s">
        <v>39</v>
      </c>
      <c r="C651" s="12" t="str">
        <f t="shared" si="40"/>
        <v>처인구</v>
      </c>
      <c r="D651" s="18">
        <v>45200</v>
      </c>
      <c r="E651" s="19" t="str">
        <f t="shared" si="37"/>
        <v>4Q</v>
      </c>
      <c r="I651"/>
      <c r="J651" s="12"/>
      <c r="S651"/>
    </row>
    <row r="652" spans="1:19" hidden="1" x14ac:dyDescent="0.3">
      <c r="A652" s="12" t="s">
        <v>1433</v>
      </c>
      <c r="B652" s="12" t="s">
        <v>39</v>
      </c>
      <c r="C652" s="12" t="str">
        <f t="shared" si="40"/>
        <v>처인구</v>
      </c>
      <c r="D652" s="18">
        <v>45292</v>
      </c>
      <c r="E652" s="19" t="str">
        <f t="shared" si="37"/>
        <v>1Q</v>
      </c>
      <c r="I652"/>
      <c r="J652" s="12"/>
      <c r="S652"/>
    </row>
    <row r="653" spans="1:19" hidden="1" x14ac:dyDescent="0.3">
      <c r="A653" s="12" t="s">
        <v>1433</v>
      </c>
      <c r="B653" s="12" t="s">
        <v>39</v>
      </c>
      <c r="C653" s="12" t="str">
        <f t="shared" si="40"/>
        <v>처인구</v>
      </c>
      <c r="D653" s="18">
        <v>45383</v>
      </c>
      <c r="E653" s="19" t="str">
        <f t="shared" si="37"/>
        <v>2Q</v>
      </c>
      <c r="I653"/>
      <c r="J653" s="12"/>
      <c r="S653"/>
    </row>
    <row r="654" spans="1:19" hidden="1" x14ac:dyDescent="0.3">
      <c r="A654" s="12" t="s">
        <v>1433</v>
      </c>
      <c r="B654" s="12" t="s">
        <v>39</v>
      </c>
      <c r="C654" s="12" t="str">
        <f t="shared" si="40"/>
        <v>처인구</v>
      </c>
      <c r="D654" s="18">
        <v>45474</v>
      </c>
      <c r="E654" s="19" t="str">
        <f t="shared" si="37"/>
        <v>3Q</v>
      </c>
      <c r="I654"/>
      <c r="J654" s="12"/>
      <c r="S654"/>
    </row>
    <row r="655" spans="1:19" hidden="1" x14ac:dyDescent="0.3">
      <c r="A655" s="12" t="s">
        <v>1433</v>
      </c>
      <c r="B655" s="12" t="s">
        <v>39</v>
      </c>
      <c r="C655" s="12" t="str">
        <f t="shared" si="40"/>
        <v>처인구</v>
      </c>
      <c r="D655" s="18">
        <v>45566</v>
      </c>
      <c r="E655" s="19" t="str">
        <f t="shared" si="37"/>
        <v>4Q</v>
      </c>
      <c r="I655"/>
      <c r="J655" s="12"/>
      <c r="S655"/>
    </row>
    <row r="656" spans="1:19" hidden="1" x14ac:dyDescent="0.3">
      <c r="A656" s="12" t="s">
        <v>1433</v>
      </c>
      <c r="B656" s="12" t="s">
        <v>39</v>
      </c>
      <c r="C656" s="12" t="str">
        <f t="shared" si="40"/>
        <v>처인구</v>
      </c>
      <c r="D656" s="18">
        <f>D652+366</f>
        <v>45658</v>
      </c>
      <c r="E656" s="19" t="str">
        <f t="shared" si="37"/>
        <v>1Q</v>
      </c>
      <c r="I656"/>
      <c r="J656" s="12"/>
      <c r="S656"/>
    </row>
    <row r="657" spans="1:19" hidden="1" x14ac:dyDescent="0.3">
      <c r="A657" s="12" t="s">
        <v>1433</v>
      </c>
      <c r="B657" s="12" t="s">
        <v>39</v>
      </c>
      <c r="C657" s="12" t="str">
        <f t="shared" si="40"/>
        <v>처인구</v>
      </c>
      <c r="D657" s="18">
        <f t="shared" ref="D657:D667" si="41">D653+366</f>
        <v>45749</v>
      </c>
      <c r="E657" s="19" t="str">
        <f t="shared" si="37"/>
        <v>2Q</v>
      </c>
      <c r="I657"/>
      <c r="J657" s="12"/>
      <c r="S657"/>
    </row>
    <row r="658" spans="1:19" hidden="1" x14ac:dyDescent="0.3">
      <c r="A658" s="12" t="s">
        <v>1433</v>
      </c>
      <c r="B658" s="12" t="s">
        <v>39</v>
      </c>
      <c r="C658" s="12" t="str">
        <f t="shared" si="40"/>
        <v>처인구</v>
      </c>
      <c r="D658" s="18">
        <f t="shared" si="41"/>
        <v>45840</v>
      </c>
      <c r="E658" s="19" t="str">
        <f t="shared" si="37"/>
        <v>3Q</v>
      </c>
      <c r="I658"/>
      <c r="J658" s="12"/>
      <c r="S658"/>
    </row>
    <row r="659" spans="1:19" hidden="1" x14ac:dyDescent="0.3">
      <c r="A659" s="12" t="s">
        <v>1433</v>
      </c>
      <c r="B659" s="12" t="s">
        <v>39</v>
      </c>
      <c r="C659" s="12" t="str">
        <f t="shared" si="40"/>
        <v>처인구</v>
      </c>
      <c r="D659" s="18">
        <f t="shared" si="41"/>
        <v>45932</v>
      </c>
      <c r="E659" s="19" t="str">
        <f t="shared" si="37"/>
        <v>4Q</v>
      </c>
      <c r="I659"/>
      <c r="J659" s="12"/>
      <c r="S659"/>
    </row>
    <row r="660" spans="1:19" hidden="1" x14ac:dyDescent="0.3">
      <c r="A660" s="12" t="s">
        <v>1433</v>
      </c>
      <c r="B660" s="12" t="s">
        <v>39</v>
      </c>
      <c r="C660" s="12" t="str">
        <f t="shared" si="40"/>
        <v>처인구</v>
      </c>
      <c r="D660" s="18">
        <f>D656+366</f>
        <v>46024</v>
      </c>
      <c r="E660" s="19" t="str">
        <f t="shared" si="37"/>
        <v>1Q</v>
      </c>
      <c r="I660"/>
      <c r="J660" s="12"/>
      <c r="S660"/>
    </row>
    <row r="661" spans="1:19" hidden="1" x14ac:dyDescent="0.3">
      <c r="A661" s="12" t="s">
        <v>1433</v>
      </c>
      <c r="B661" s="12" t="s">
        <v>39</v>
      </c>
      <c r="C661" s="12" t="str">
        <f t="shared" si="40"/>
        <v>처인구</v>
      </c>
      <c r="D661" s="18">
        <f t="shared" si="41"/>
        <v>46115</v>
      </c>
      <c r="E661" s="19" t="str">
        <f t="shared" si="37"/>
        <v>2Q</v>
      </c>
      <c r="I661"/>
      <c r="J661" s="12"/>
      <c r="S661"/>
    </row>
    <row r="662" spans="1:19" hidden="1" x14ac:dyDescent="0.3">
      <c r="A662" s="12" t="s">
        <v>1433</v>
      </c>
      <c r="B662" s="12" t="s">
        <v>39</v>
      </c>
      <c r="C662" s="12" t="str">
        <f t="shared" si="40"/>
        <v>처인구</v>
      </c>
      <c r="D662" s="18">
        <f t="shared" si="41"/>
        <v>46206</v>
      </c>
      <c r="E662" s="19" t="str">
        <f t="shared" si="37"/>
        <v>3Q</v>
      </c>
      <c r="I662"/>
      <c r="J662" s="12"/>
      <c r="S662"/>
    </row>
    <row r="663" spans="1:19" hidden="1" x14ac:dyDescent="0.3">
      <c r="A663" s="12" t="s">
        <v>1433</v>
      </c>
      <c r="B663" s="12" t="s">
        <v>39</v>
      </c>
      <c r="C663" s="12" t="str">
        <f t="shared" si="40"/>
        <v>처인구</v>
      </c>
      <c r="D663" s="18">
        <f t="shared" si="41"/>
        <v>46298</v>
      </c>
      <c r="E663" s="19" t="str">
        <f t="shared" si="37"/>
        <v>4Q</v>
      </c>
      <c r="I663"/>
      <c r="J663" s="12"/>
      <c r="S663"/>
    </row>
    <row r="664" spans="1:19" hidden="1" x14ac:dyDescent="0.3">
      <c r="A664" s="12" t="s">
        <v>1433</v>
      </c>
      <c r="B664" s="12" t="s">
        <v>39</v>
      </c>
      <c r="C664" s="12" t="str">
        <f t="shared" si="40"/>
        <v>처인구</v>
      </c>
      <c r="D664" s="18">
        <f>D660+366</f>
        <v>46390</v>
      </c>
      <c r="E664" s="19" t="str">
        <f t="shared" si="37"/>
        <v>1Q</v>
      </c>
      <c r="I664"/>
      <c r="J664" s="12"/>
      <c r="S664"/>
    </row>
    <row r="665" spans="1:19" hidden="1" x14ac:dyDescent="0.3">
      <c r="A665" s="12" t="s">
        <v>1433</v>
      </c>
      <c r="B665" s="12" t="s">
        <v>39</v>
      </c>
      <c r="C665" s="12" t="str">
        <f t="shared" si="40"/>
        <v>처인구</v>
      </c>
      <c r="D665" s="18">
        <f t="shared" si="41"/>
        <v>46481</v>
      </c>
      <c r="E665" s="19" t="str">
        <f t="shared" si="37"/>
        <v>2Q</v>
      </c>
      <c r="I665"/>
      <c r="J665" s="12"/>
      <c r="S665"/>
    </row>
    <row r="666" spans="1:19" hidden="1" x14ac:dyDescent="0.3">
      <c r="A666" s="12" t="s">
        <v>1433</v>
      </c>
      <c r="B666" s="12" t="s">
        <v>39</v>
      </c>
      <c r="C666" s="12" t="str">
        <f t="shared" si="40"/>
        <v>처인구</v>
      </c>
      <c r="D666" s="18">
        <f t="shared" si="41"/>
        <v>46572</v>
      </c>
      <c r="E666" s="19" t="str">
        <f t="shared" si="37"/>
        <v>3Q</v>
      </c>
      <c r="I666"/>
      <c r="J666" s="12"/>
      <c r="S666"/>
    </row>
    <row r="667" spans="1:19" hidden="1" x14ac:dyDescent="0.3">
      <c r="A667" s="12" t="s">
        <v>1433</v>
      </c>
      <c r="B667" s="12" t="s">
        <v>39</v>
      </c>
      <c r="C667" s="12" t="str">
        <f t="shared" si="40"/>
        <v>처인구</v>
      </c>
      <c r="D667" s="18">
        <f t="shared" si="41"/>
        <v>46664</v>
      </c>
      <c r="E667" s="19" t="str">
        <f t="shared" si="37"/>
        <v>4Q</v>
      </c>
      <c r="I667"/>
      <c r="J667" s="12"/>
      <c r="S667"/>
    </row>
    <row r="668" spans="1:19" hidden="1" x14ac:dyDescent="0.3">
      <c r="A668" s="12" t="s">
        <v>1433</v>
      </c>
      <c r="B668" s="12" t="s">
        <v>39</v>
      </c>
      <c r="C668" s="12" t="s">
        <v>3162</v>
      </c>
      <c r="D668" s="13">
        <v>44927</v>
      </c>
      <c r="E668" s="14" t="str">
        <f t="shared" si="37"/>
        <v>1Q</v>
      </c>
      <c r="I668"/>
      <c r="J668" s="12"/>
      <c r="S668"/>
    </row>
    <row r="669" spans="1:19" hidden="1" x14ac:dyDescent="0.3">
      <c r="A669" s="12" t="s">
        <v>1433</v>
      </c>
      <c r="B669" s="12" t="s">
        <v>39</v>
      </c>
      <c r="C669" s="12" t="str">
        <f t="shared" ref="C669:C687" si="42">C668</f>
        <v>기흥구</v>
      </c>
      <c r="D669" s="18">
        <v>45017</v>
      </c>
      <c r="E669" s="19" t="str">
        <f t="shared" si="37"/>
        <v>2Q</v>
      </c>
      <c r="I669"/>
      <c r="J669" s="12"/>
      <c r="S669"/>
    </row>
    <row r="670" spans="1:19" hidden="1" x14ac:dyDescent="0.3">
      <c r="A670" s="12" t="s">
        <v>1433</v>
      </c>
      <c r="B670" s="12" t="s">
        <v>39</v>
      </c>
      <c r="C670" s="12" t="str">
        <f t="shared" si="42"/>
        <v>기흥구</v>
      </c>
      <c r="D670" s="18">
        <v>45108</v>
      </c>
      <c r="E670" s="19" t="str">
        <f t="shared" si="37"/>
        <v>3Q</v>
      </c>
      <c r="I670"/>
      <c r="J670" s="12"/>
      <c r="S670"/>
    </row>
    <row r="671" spans="1:19" hidden="1" x14ac:dyDescent="0.3">
      <c r="A671" s="12" t="s">
        <v>1433</v>
      </c>
      <c r="B671" s="12" t="s">
        <v>39</v>
      </c>
      <c r="C671" s="12" t="str">
        <f t="shared" si="42"/>
        <v>기흥구</v>
      </c>
      <c r="D671" s="18">
        <v>45200</v>
      </c>
      <c r="E671" s="19" t="str">
        <f t="shared" si="37"/>
        <v>4Q</v>
      </c>
      <c r="I671"/>
      <c r="J671" s="12"/>
      <c r="S671"/>
    </row>
    <row r="672" spans="1:19" hidden="1" x14ac:dyDescent="0.3">
      <c r="A672" s="12" t="s">
        <v>1433</v>
      </c>
      <c r="B672" s="12" t="s">
        <v>39</v>
      </c>
      <c r="C672" s="12" t="str">
        <f t="shared" si="42"/>
        <v>기흥구</v>
      </c>
      <c r="D672" s="18">
        <v>45292</v>
      </c>
      <c r="E672" s="19" t="str">
        <f t="shared" si="37"/>
        <v>1Q</v>
      </c>
      <c r="I672"/>
      <c r="J672" s="12"/>
      <c r="S672"/>
    </row>
    <row r="673" spans="1:19" hidden="1" x14ac:dyDescent="0.3">
      <c r="A673" s="12" t="s">
        <v>1433</v>
      </c>
      <c r="B673" s="12" t="s">
        <v>39</v>
      </c>
      <c r="C673" s="12" t="str">
        <f t="shared" si="42"/>
        <v>기흥구</v>
      </c>
      <c r="D673" s="18">
        <v>45383</v>
      </c>
      <c r="E673" s="19" t="str">
        <f t="shared" si="37"/>
        <v>2Q</v>
      </c>
      <c r="I673"/>
      <c r="J673" s="12"/>
      <c r="S673"/>
    </row>
    <row r="674" spans="1:19" hidden="1" x14ac:dyDescent="0.3">
      <c r="A674" s="12" t="s">
        <v>1433</v>
      </c>
      <c r="B674" s="12" t="s">
        <v>39</v>
      </c>
      <c r="C674" s="12" t="str">
        <f t="shared" si="42"/>
        <v>기흥구</v>
      </c>
      <c r="D674" s="18">
        <v>45474</v>
      </c>
      <c r="E674" s="19" t="str">
        <f t="shared" si="37"/>
        <v>3Q</v>
      </c>
      <c r="I674"/>
      <c r="J674" s="12"/>
      <c r="S674"/>
    </row>
    <row r="675" spans="1:19" hidden="1" x14ac:dyDescent="0.3">
      <c r="A675" s="12" t="s">
        <v>1433</v>
      </c>
      <c r="B675" s="12" t="s">
        <v>39</v>
      </c>
      <c r="C675" s="12" t="str">
        <f t="shared" si="42"/>
        <v>기흥구</v>
      </c>
      <c r="D675" s="18">
        <v>45566</v>
      </c>
      <c r="E675" s="19" t="str">
        <f t="shared" si="37"/>
        <v>4Q</v>
      </c>
      <c r="I675"/>
      <c r="J675" s="12"/>
      <c r="S675"/>
    </row>
    <row r="676" spans="1:19" hidden="1" x14ac:dyDescent="0.3">
      <c r="A676" s="12" t="s">
        <v>1433</v>
      </c>
      <c r="B676" s="12" t="s">
        <v>39</v>
      </c>
      <c r="C676" s="12" t="str">
        <f t="shared" si="42"/>
        <v>기흥구</v>
      </c>
      <c r="D676" s="18">
        <f>D672+366</f>
        <v>45658</v>
      </c>
      <c r="E676" s="19" t="str">
        <f t="shared" si="37"/>
        <v>1Q</v>
      </c>
      <c r="I676"/>
      <c r="J676" s="12"/>
      <c r="S676"/>
    </row>
    <row r="677" spans="1:19" hidden="1" x14ac:dyDescent="0.3">
      <c r="A677" s="12" t="s">
        <v>1433</v>
      </c>
      <c r="B677" s="12" t="s">
        <v>39</v>
      </c>
      <c r="C677" s="12" t="str">
        <f t="shared" si="42"/>
        <v>기흥구</v>
      </c>
      <c r="D677" s="18">
        <f t="shared" ref="D677:D687" si="43">D673+366</f>
        <v>45749</v>
      </c>
      <c r="E677" s="19" t="str">
        <f t="shared" si="37"/>
        <v>2Q</v>
      </c>
      <c r="I677"/>
      <c r="J677" s="12"/>
      <c r="S677"/>
    </row>
    <row r="678" spans="1:19" hidden="1" x14ac:dyDescent="0.3">
      <c r="A678" s="12" t="s">
        <v>1433</v>
      </c>
      <c r="B678" s="12" t="s">
        <v>39</v>
      </c>
      <c r="C678" s="12" t="str">
        <f t="shared" si="42"/>
        <v>기흥구</v>
      </c>
      <c r="D678" s="18">
        <f t="shared" si="43"/>
        <v>45840</v>
      </c>
      <c r="E678" s="19" t="str">
        <f t="shared" si="37"/>
        <v>3Q</v>
      </c>
      <c r="I678"/>
      <c r="J678" s="12"/>
      <c r="S678"/>
    </row>
    <row r="679" spans="1:19" hidden="1" x14ac:dyDescent="0.3">
      <c r="A679" s="12" t="s">
        <v>1433</v>
      </c>
      <c r="B679" s="12" t="s">
        <v>39</v>
      </c>
      <c r="C679" s="12" t="str">
        <f t="shared" si="42"/>
        <v>기흥구</v>
      </c>
      <c r="D679" s="18">
        <f t="shared" si="43"/>
        <v>45932</v>
      </c>
      <c r="E679" s="19" t="str">
        <f t="shared" si="37"/>
        <v>4Q</v>
      </c>
      <c r="I679"/>
      <c r="J679" s="12"/>
      <c r="S679"/>
    </row>
    <row r="680" spans="1:19" hidden="1" x14ac:dyDescent="0.3">
      <c r="A680" s="12" t="s">
        <v>1433</v>
      </c>
      <c r="B680" s="12" t="s">
        <v>39</v>
      </c>
      <c r="C680" s="12" t="str">
        <f t="shared" si="42"/>
        <v>기흥구</v>
      </c>
      <c r="D680" s="18">
        <f>D676+366</f>
        <v>46024</v>
      </c>
      <c r="E680" s="19" t="str">
        <f t="shared" si="37"/>
        <v>1Q</v>
      </c>
      <c r="I680"/>
      <c r="J680" s="12"/>
      <c r="S680"/>
    </row>
    <row r="681" spans="1:19" hidden="1" x14ac:dyDescent="0.3">
      <c r="A681" s="12" t="s">
        <v>1433</v>
      </c>
      <c r="B681" s="12" t="s">
        <v>39</v>
      </c>
      <c r="C681" s="12" t="str">
        <f t="shared" si="42"/>
        <v>기흥구</v>
      </c>
      <c r="D681" s="18">
        <f t="shared" si="43"/>
        <v>46115</v>
      </c>
      <c r="E681" s="19" t="str">
        <f t="shared" si="37"/>
        <v>2Q</v>
      </c>
      <c r="I681"/>
      <c r="J681" s="12"/>
      <c r="S681"/>
    </row>
    <row r="682" spans="1:19" hidden="1" x14ac:dyDescent="0.3">
      <c r="A682" s="12" t="s">
        <v>1433</v>
      </c>
      <c r="B682" s="12" t="s">
        <v>39</v>
      </c>
      <c r="C682" s="12" t="str">
        <f t="shared" si="42"/>
        <v>기흥구</v>
      </c>
      <c r="D682" s="18">
        <f t="shared" si="43"/>
        <v>46206</v>
      </c>
      <c r="E682" s="19" t="str">
        <f t="shared" si="37"/>
        <v>3Q</v>
      </c>
      <c r="I682"/>
      <c r="J682" s="12"/>
      <c r="S682"/>
    </row>
    <row r="683" spans="1:19" hidden="1" x14ac:dyDescent="0.3">
      <c r="A683" s="12" t="s">
        <v>1433</v>
      </c>
      <c r="B683" s="12" t="s">
        <v>39</v>
      </c>
      <c r="C683" s="12" t="str">
        <f t="shared" si="42"/>
        <v>기흥구</v>
      </c>
      <c r="D683" s="18">
        <f t="shared" si="43"/>
        <v>46298</v>
      </c>
      <c r="E683" s="19" t="str">
        <f t="shared" si="37"/>
        <v>4Q</v>
      </c>
      <c r="I683"/>
      <c r="J683" s="12"/>
      <c r="S683"/>
    </row>
    <row r="684" spans="1:19" hidden="1" x14ac:dyDescent="0.3">
      <c r="A684" s="12" t="s">
        <v>1433</v>
      </c>
      <c r="B684" s="12" t="s">
        <v>39</v>
      </c>
      <c r="C684" s="12" t="str">
        <f t="shared" si="42"/>
        <v>기흥구</v>
      </c>
      <c r="D684" s="18">
        <f>D680+366</f>
        <v>46390</v>
      </c>
      <c r="E684" s="19" t="str">
        <f t="shared" si="37"/>
        <v>1Q</v>
      </c>
      <c r="I684"/>
      <c r="J684" s="12"/>
      <c r="S684"/>
    </row>
    <row r="685" spans="1:19" hidden="1" x14ac:dyDescent="0.3">
      <c r="A685" s="12" t="s">
        <v>1433</v>
      </c>
      <c r="B685" s="12" t="s">
        <v>39</v>
      </c>
      <c r="C685" s="12" t="str">
        <f t="shared" si="42"/>
        <v>기흥구</v>
      </c>
      <c r="D685" s="18">
        <f t="shared" si="43"/>
        <v>46481</v>
      </c>
      <c r="E685" s="19" t="str">
        <f t="shared" si="37"/>
        <v>2Q</v>
      </c>
      <c r="I685"/>
      <c r="J685" s="12"/>
      <c r="S685"/>
    </row>
    <row r="686" spans="1:19" hidden="1" x14ac:dyDescent="0.3">
      <c r="A686" s="12" t="s">
        <v>1433</v>
      </c>
      <c r="B686" s="12" t="s">
        <v>39</v>
      </c>
      <c r="C686" s="12" t="str">
        <f t="shared" si="42"/>
        <v>기흥구</v>
      </c>
      <c r="D686" s="18">
        <f t="shared" si="43"/>
        <v>46572</v>
      </c>
      <c r="E686" s="19" t="str">
        <f t="shared" si="37"/>
        <v>3Q</v>
      </c>
      <c r="I686"/>
      <c r="J686" s="12"/>
      <c r="S686"/>
    </row>
    <row r="687" spans="1:19" hidden="1" x14ac:dyDescent="0.3">
      <c r="A687" s="12" t="s">
        <v>1433</v>
      </c>
      <c r="B687" s="12" t="s">
        <v>39</v>
      </c>
      <c r="C687" s="12" t="str">
        <f t="shared" si="42"/>
        <v>기흥구</v>
      </c>
      <c r="D687" s="18">
        <f t="shared" si="43"/>
        <v>46664</v>
      </c>
      <c r="E687" s="19" t="str">
        <f t="shared" si="37"/>
        <v>4Q</v>
      </c>
      <c r="I687"/>
      <c r="J687" s="12"/>
      <c r="S687"/>
    </row>
    <row r="688" spans="1:19" hidden="1" x14ac:dyDescent="0.3">
      <c r="A688" s="12" t="s">
        <v>1433</v>
      </c>
      <c r="B688" s="12" t="s">
        <v>39</v>
      </c>
      <c r="C688" s="12" t="s">
        <v>3163</v>
      </c>
      <c r="D688" s="13">
        <v>44927</v>
      </c>
      <c r="E688" s="14" t="str">
        <f t="shared" si="37"/>
        <v>1Q</v>
      </c>
      <c r="I688"/>
      <c r="J688" s="12"/>
      <c r="S688"/>
    </row>
    <row r="689" spans="1:19" hidden="1" x14ac:dyDescent="0.3">
      <c r="A689" s="12" t="s">
        <v>1433</v>
      </c>
      <c r="B689" s="12" t="s">
        <v>39</v>
      </c>
      <c r="C689" s="12" t="str">
        <f t="shared" ref="C689:C707" si="44">C688</f>
        <v>수지구</v>
      </c>
      <c r="D689" s="18">
        <v>45017</v>
      </c>
      <c r="E689" s="19" t="str">
        <f t="shared" si="37"/>
        <v>2Q</v>
      </c>
      <c r="I689"/>
      <c r="J689" s="12"/>
      <c r="S689"/>
    </row>
    <row r="690" spans="1:19" hidden="1" x14ac:dyDescent="0.3">
      <c r="A690" s="12" t="s">
        <v>1433</v>
      </c>
      <c r="B690" s="12" t="s">
        <v>39</v>
      </c>
      <c r="C690" s="12" t="str">
        <f t="shared" si="44"/>
        <v>수지구</v>
      </c>
      <c r="D690" s="18">
        <v>45108</v>
      </c>
      <c r="E690" s="19" t="str">
        <f t="shared" si="37"/>
        <v>3Q</v>
      </c>
      <c r="I690"/>
      <c r="J690" s="12"/>
      <c r="S690"/>
    </row>
    <row r="691" spans="1:19" hidden="1" x14ac:dyDescent="0.3">
      <c r="A691" s="12" t="s">
        <v>1433</v>
      </c>
      <c r="B691" s="12" t="s">
        <v>39</v>
      </c>
      <c r="C691" s="12" t="str">
        <f t="shared" si="44"/>
        <v>수지구</v>
      </c>
      <c r="D691" s="18">
        <v>45200</v>
      </c>
      <c r="E691" s="19" t="str">
        <f t="shared" si="37"/>
        <v>4Q</v>
      </c>
      <c r="I691"/>
      <c r="J691" s="12"/>
      <c r="S691"/>
    </row>
    <row r="692" spans="1:19" hidden="1" x14ac:dyDescent="0.3">
      <c r="A692" s="12" t="s">
        <v>1433</v>
      </c>
      <c r="B692" s="12" t="s">
        <v>39</v>
      </c>
      <c r="C692" s="12" t="str">
        <f t="shared" si="44"/>
        <v>수지구</v>
      </c>
      <c r="D692" s="18">
        <v>45292</v>
      </c>
      <c r="E692" s="19" t="str">
        <f t="shared" si="37"/>
        <v>1Q</v>
      </c>
      <c r="I692"/>
      <c r="J692" s="12"/>
      <c r="S692"/>
    </row>
    <row r="693" spans="1:19" hidden="1" x14ac:dyDescent="0.3">
      <c r="A693" s="12" t="s">
        <v>1433</v>
      </c>
      <c r="B693" s="12" t="s">
        <v>39</v>
      </c>
      <c r="C693" s="12" t="str">
        <f t="shared" si="44"/>
        <v>수지구</v>
      </c>
      <c r="D693" s="18">
        <v>45383</v>
      </c>
      <c r="E693" s="19" t="str">
        <f t="shared" si="37"/>
        <v>2Q</v>
      </c>
      <c r="I693"/>
      <c r="J693" s="12"/>
      <c r="S693"/>
    </row>
    <row r="694" spans="1:19" hidden="1" x14ac:dyDescent="0.3">
      <c r="A694" s="12" t="s">
        <v>1433</v>
      </c>
      <c r="B694" s="12" t="s">
        <v>39</v>
      </c>
      <c r="C694" s="12" t="str">
        <f t="shared" si="44"/>
        <v>수지구</v>
      </c>
      <c r="D694" s="18">
        <v>45474</v>
      </c>
      <c r="E694" s="19" t="str">
        <f t="shared" si="37"/>
        <v>3Q</v>
      </c>
      <c r="I694"/>
      <c r="J694" s="12"/>
      <c r="S694"/>
    </row>
    <row r="695" spans="1:19" hidden="1" x14ac:dyDescent="0.3">
      <c r="A695" s="12" t="s">
        <v>1433</v>
      </c>
      <c r="B695" s="12" t="s">
        <v>39</v>
      </c>
      <c r="C695" s="12" t="str">
        <f t="shared" si="44"/>
        <v>수지구</v>
      </c>
      <c r="D695" s="18">
        <v>45566</v>
      </c>
      <c r="E695" s="19" t="str">
        <f t="shared" si="37"/>
        <v>4Q</v>
      </c>
      <c r="I695"/>
      <c r="J695" s="12"/>
      <c r="S695"/>
    </row>
    <row r="696" spans="1:19" hidden="1" x14ac:dyDescent="0.3">
      <c r="A696" s="12" t="s">
        <v>1433</v>
      </c>
      <c r="B696" s="12" t="s">
        <v>39</v>
      </c>
      <c r="C696" s="12" t="str">
        <f t="shared" si="44"/>
        <v>수지구</v>
      </c>
      <c r="D696" s="18">
        <f>D692+366</f>
        <v>45658</v>
      </c>
      <c r="E696" s="19" t="str">
        <f t="shared" ref="E696:E707" si="45">IF(MONTH(D696)&lt;4,"1Q",IF(MONTH(D696)&lt;7,"2Q",IF(MONTH(D696)&lt;10,"3Q","4Q")))</f>
        <v>1Q</v>
      </c>
      <c r="I696"/>
      <c r="J696" s="12"/>
      <c r="S696"/>
    </row>
    <row r="697" spans="1:19" hidden="1" x14ac:dyDescent="0.3">
      <c r="A697" s="12" t="s">
        <v>1433</v>
      </c>
      <c r="B697" s="12" t="s">
        <v>39</v>
      </c>
      <c r="C697" s="12" t="str">
        <f t="shared" si="44"/>
        <v>수지구</v>
      </c>
      <c r="D697" s="18">
        <f t="shared" ref="D697:D707" si="46">D693+366</f>
        <v>45749</v>
      </c>
      <c r="E697" s="19" t="str">
        <f t="shared" si="45"/>
        <v>2Q</v>
      </c>
      <c r="I697"/>
      <c r="J697" s="12"/>
      <c r="S697"/>
    </row>
    <row r="698" spans="1:19" hidden="1" x14ac:dyDescent="0.3">
      <c r="A698" s="12" t="s">
        <v>1433</v>
      </c>
      <c r="B698" s="12" t="s">
        <v>39</v>
      </c>
      <c r="C698" s="12" t="str">
        <f t="shared" si="44"/>
        <v>수지구</v>
      </c>
      <c r="D698" s="18">
        <f t="shared" si="46"/>
        <v>45840</v>
      </c>
      <c r="E698" s="19" t="str">
        <f t="shared" si="45"/>
        <v>3Q</v>
      </c>
      <c r="I698"/>
      <c r="J698" s="12"/>
      <c r="S698"/>
    </row>
    <row r="699" spans="1:19" hidden="1" x14ac:dyDescent="0.3">
      <c r="A699" s="12" t="s">
        <v>1433</v>
      </c>
      <c r="B699" s="12" t="s">
        <v>39</v>
      </c>
      <c r="C699" s="12" t="str">
        <f t="shared" si="44"/>
        <v>수지구</v>
      </c>
      <c r="D699" s="18">
        <f t="shared" si="46"/>
        <v>45932</v>
      </c>
      <c r="E699" s="19" t="str">
        <f t="shared" si="45"/>
        <v>4Q</v>
      </c>
      <c r="I699"/>
      <c r="J699" s="12"/>
      <c r="S699"/>
    </row>
    <row r="700" spans="1:19" hidden="1" x14ac:dyDescent="0.3">
      <c r="A700" s="12" t="s">
        <v>1433</v>
      </c>
      <c r="B700" s="12" t="s">
        <v>39</v>
      </c>
      <c r="C700" s="12" t="str">
        <f t="shared" si="44"/>
        <v>수지구</v>
      </c>
      <c r="D700" s="18">
        <f>D696+366</f>
        <v>46024</v>
      </c>
      <c r="E700" s="19" t="str">
        <f t="shared" si="45"/>
        <v>1Q</v>
      </c>
      <c r="I700"/>
      <c r="J700" s="12"/>
      <c r="S700"/>
    </row>
    <row r="701" spans="1:19" hidden="1" x14ac:dyDescent="0.3">
      <c r="A701" s="12" t="s">
        <v>1433</v>
      </c>
      <c r="B701" s="12" t="s">
        <v>39</v>
      </c>
      <c r="C701" s="12" t="str">
        <f t="shared" si="44"/>
        <v>수지구</v>
      </c>
      <c r="D701" s="18">
        <f t="shared" si="46"/>
        <v>46115</v>
      </c>
      <c r="E701" s="19" t="str">
        <f t="shared" si="45"/>
        <v>2Q</v>
      </c>
      <c r="I701"/>
      <c r="J701" s="12"/>
      <c r="S701"/>
    </row>
    <row r="702" spans="1:19" hidden="1" x14ac:dyDescent="0.3">
      <c r="A702" s="12" t="s">
        <v>1433</v>
      </c>
      <c r="B702" s="12" t="s">
        <v>39</v>
      </c>
      <c r="C702" s="12" t="str">
        <f t="shared" si="44"/>
        <v>수지구</v>
      </c>
      <c r="D702" s="18">
        <f t="shared" si="46"/>
        <v>46206</v>
      </c>
      <c r="E702" s="19" t="str">
        <f t="shared" si="45"/>
        <v>3Q</v>
      </c>
      <c r="I702"/>
      <c r="J702" s="12"/>
      <c r="S702"/>
    </row>
    <row r="703" spans="1:19" hidden="1" x14ac:dyDescent="0.3">
      <c r="A703" s="12" t="s">
        <v>1433</v>
      </c>
      <c r="B703" s="12" t="s">
        <v>39</v>
      </c>
      <c r="C703" s="12" t="str">
        <f t="shared" si="44"/>
        <v>수지구</v>
      </c>
      <c r="D703" s="18">
        <f t="shared" si="46"/>
        <v>46298</v>
      </c>
      <c r="E703" s="19" t="str">
        <f t="shared" si="45"/>
        <v>4Q</v>
      </c>
      <c r="I703"/>
      <c r="J703" s="12"/>
      <c r="S703"/>
    </row>
    <row r="704" spans="1:19" hidden="1" x14ac:dyDescent="0.3">
      <c r="A704" s="12" t="s">
        <v>1433</v>
      </c>
      <c r="B704" s="12" t="s">
        <v>39</v>
      </c>
      <c r="C704" s="12" t="str">
        <f t="shared" si="44"/>
        <v>수지구</v>
      </c>
      <c r="D704" s="18">
        <f>D700+366</f>
        <v>46390</v>
      </c>
      <c r="E704" s="19" t="str">
        <f t="shared" si="45"/>
        <v>1Q</v>
      </c>
      <c r="I704"/>
      <c r="J704" s="12"/>
      <c r="S704"/>
    </row>
    <row r="705" spans="1:19" hidden="1" x14ac:dyDescent="0.3">
      <c r="A705" s="12" t="s">
        <v>1433</v>
      </c>
      <c r="B705" s="12" t="s">
        <v>39</v>
      </c>
      <c r="C705" s="12" t="str">
        <f t="shared" si="44"/>
        <v>수지구</v>
      </c>
      <c r="D705" s="18">
        <f t="shared" si="46"/>
        <v>46481</v>
      </c>
      <c r="E705" s="19" t="str">
        <f t="shared" si="45"/>
        <v>2Q</v>
      </c>
      <c r="I705"/>
      <c r="J705" s="12"/>
      <c r="S705"/>
    </row>
    <row r="706" spans="1:19" hidden="1" x14ac:dyDescent="0.3">
      <c r="A706" s="12" t="s">
        <v>1433</v>
      </c>
      <c r="B706" s="12" t="s">
        <v>39</v>
      </c>
      <c r="C706" s="12" t="str">
        <f t="shared" si="44"/>
        <v>수지구</v>
      </c>
      <c r="D706" s="18">
        <f t="shared" si="46"/>
        <v>46572</v>
      </c>
      <c r="E706" s="19" t="str">
        <f t="shared" si="45"/>
        <v>3Q</v>
      </c>
      <c r="I706"/>
      <c r="J706" s="12"/>
      <c r="S706"/>
    </row>
    <row r="707" spans="1:19" hidden="1" x14ac:dyDescent="0.3">
      <c r="A707" s="12" t="s">
        <v>1433</v>
      </c>
      <c r="B707" s="12" t="s">
        <v>39</v>
      </c>
      <c r="C707" s="12" t="str">
        <f t="shared" si="44"/>
        <v>수지구</v>
      </c>
      <c r="D707" s="18">
        <f t="shared" si="46"/>
        <v>46664</v>
      </c>
      <c r="E707" s="19" t="str">
        <f t="shared" si="45"/>
        <v>4Q</v>
      </c>
      <c r="I707"/>
      <c r="J707" s="12"/>
      <c r="S707"/>
    </row>
    <row r="708" spans="1:19" hidden="1" x14ac:dyDescent="0.3">
      <c r="A708" s="12" t="s">
        <v>1433</v>
      </c>
      <c r="B708" s="12" t="s">
        <v>40</v>
      </c>
      <c r="C708" s="12" t="s">
        <v>7087</v>
      </c>
      <c r="D708" s="13">
        <v>44927</v>
      </c>
      <c r="E708" s="14" t="s">
        <v>15</v>
      </c>
      <c r="I708"/>
      <c r="J708" s="12"/>
      <c r="S708"/>
    </row>
    <row r="709" spans="1:19" hidden="1" x14ac:dyDescent="0.3">
      <c r="A709" s="12" t="s">
        <v>1433</v>
      </c>
      <c r="B709" s="12" t="str">
        <f t="shared" ref="B709:B718" si="47">B708</f>
        <v>파주시</v>
      </c>
      <c r="C709" s="12" t="s">
        <v>7087</v>
      </c>
      <c r="D709" s="18">
        <v>45017</v>
      </c>
      <c r="E709" s="19" t="s">
        <v>16</v>
      </c>
      <c r="I709"/>
      <c r="J709" s="12"/>
      <c r="S709"/>
    </row>
    <row r="710" spans="1:19" hidden="1" x14ac:dyDescent="0.3">
      <c r="A710" s="12" t="s">
        <v>1433</v>
      </c>
      <c r="B710" s="12" t="str">
        <f t="shared" si="47"/>
        <v>파주시</v>
      </c>
      <c r="C710" s="12" t="s">
        <v>7087</v>
      </c>
      <c r="D710" s="18">
        <v>45108</v>
      </c>
      <c r="E710" s="19" t="s">
        <v>17</v>
      </c>
      <c r="I710"/>
      <c r="J710" s="12"/>
      <c r="S710"/>
    </row>
    <row r="711" spans="1:19" hidden="1" x14ac:dyDescent="0.3">
      <c r="A711" s="12" t="s">
        <v>1433</v>
      </c>
      <c r="B711" s="12" t="str">
        <f t="shared" si="47"/>
        <v>파주시</v>
      </c>
      <c r="C711" s="12" t="s">
        <v>7087</v>
      </c>
      <c r="D711" s="18">
        <v>45200</v>
      </c>
      <c r="E711" s="19" t="s">
        <v>18</v>
      </c>
      <c r="I711"/>
      <c r="J711" s="12"/>
      <c r="S711"/>
    </row>
    <row r="712" spans="1:19" hidden="1" x14ac:dyDescent="0.3">
      <c r="A712" s="12" t="s">
        <v>1433</v>
      </c>
      <c r="B712" s="12" t="str">
        <f t="shared" si="47"/>
        <v>파주시</v>
      </c>
      <c r="C712" s="12" t="s">
        <v>7087</v>
      </c>
      <c r="D712" s="18">
        <v>45292</v>
      </c>
      <c r="E712" s="19" t="s">
        <v>15</v>
      </c>
      <c r="I712"/>
      <c r="J712" s="12"/>
      <c r="S712"/>
    </row>
    <row r="713" spans="1:19" hidden="1" x14ac:dyDescent="0.3">
      <c r="A713" s="12" t="s">
        <v>1433</v>
      </c>
      <c r="B713" s="12" t="str">
        <f t="shared" si="47"/>
        <v>파주시</v>
      </c>
      <c r="C713" s="12" t="s">
        <v>7087</v>
      </c>
      <c r="D713" s="18">
        <v>45383</v>
      </c>
      <c r="E713" s="19" t="s">
        <v>16</v>
      </c>
      <c r="I713"/>
      <c r="J713" s="12"/>
      <c r="S713"/>
    </row>
    <row r="714" spans="1:19" hidden="1" x14ac:dyDescent="0.3">
      <c r="A714" s="12" t="s">
        <v>1433</v>
      </c>
      <c r="B714" s="12" t="str">
        <f t="shared" si="47"/>
        <v>파주시</v>
      </c>
      <c r="C714" s="12" t="s">
        <v>7087</v>
      </c>
      <c r="D714" s="18">
        <v>45474</v>
      </c>
      <c r="E714" s="19" t="s">
        <v>17</v>
      </c>
      <c r="I714"/>
      <c r="J714" s="12"/>
      <c r="S714"/>
    </row>
    <row r="715" spans="1:19" hidden="1" x14ac:dyDescent="0.3">
      <c r="A715" s="12" t="s">
        <v>1433</v>
      </c>
      <c r="B715" s="12" t="str">
        <f t="shared" si="47"/>
        <v>파주시</v>
      </c>
      <c r="C715" s="12" t="s">
        <v>7087</v>
      </c>
      <c r="D715" s="18">
        <v>45566</v>
      </c>
      <c r="E715" s="19" t="s">
        <v>18</v>
      </c>
      <c r="I715"/>
      <c r="J715" s="12"/>
      <c r="S715"/>
    </row>
    <row r="716" spans="1:19" hidden="1" x14ac:dyDescent="0.3">
      <c r="A716" s="12" t="s">
        <v>1433</v>
      </c>
      <c r="B716" s="12" t="str">
        <f t="shared" si="47"/>
        <v>파주시</v>
      </c>
      <c r="C716" s="12" t="s">
        <v>7087</v>
      </c>
      <c r="D716" s="18">
        <v>45658</v>
      </c>
      <c r="E716" s="19" t="s">
        <v>15</v>
      </c>
      <c r="I716"/>
      <c r="J716" s="12"/>
      <c r="S716"/>
    </row>
    <row r="717" spans="1:19" hidden="1" x14ac:dyDescent="0.3">
      <c r="A717" s="12" t="s">
        <v>1433</v>
      </c>
      <c r="B717" s="12" t="str">
        <f t="shared" si="47"/>
        <v>파주시</v>
      </c>
      <c r="C717" s="12" t="s">
        <v>7087</v>
      </c>
      <c r="D717" s="18">
        <v>45749</v>
      </c>
      <c r="E717" s="19" t="s">
        <v>16</v>
      </c>
      <c r="I717"/>
      <c r="J717" s="12"/>
      <c r="S717"/>
    </row>
    <row r="718" spans="1:19" hidden="1" x14ac:dyDescent="0.3">
      <c r="A718" s="12" t="s">
        <v>1433</v>
      </c>
      <c r="B718" s="12" t="str">
        <f t="shared" si="47"/>
        <v>파주시</v>
      </c>
      <c r="C718" s="12" t="s">
        <v>7087</v>
      </c>
      <c r="D718" s="18">
        <v>45840</v>
      </c>
      <c r="E718" s="19" t="s">
        <v>17</v>
      </c>
      <c r="I718"/>
      <c r="J718" s="12"/>
      <c r="S718"/>
    </row>
    <row r="719" spans="1:19" hidden="1" x14ac:dyDescent="0.3">
      <c r="A719" s="12" t="s">
        <v>1433</v>
      </c>
      <c r="B719" s="12" t="str">
        <f t="shared" ref="B719:B734" si="48">B718</f>
        <v>파주시</v>
      </c>
      <c r="C719" s="12" t="s">
        <v>7087</v>
      </c>
      <c r="D719" s="18">
        <v>45932</v>
      </c>
      <c r="E719" s="19" t="s">
        <v>18</v>
      </c>
      <c r="I719"/>
      <c r="J719" s="12"/>
      <c r="S719"/>
    </row>
    <row r="720" spans="1:19" hidden="1" x14ac:dyDescent="0.3">
      <c r="A720" s="12" t="s">
        <v>1433</v>
      </c>
      <c r="B720" s="12" t="str">
        <f t="shared" si="48"/>
        <v>파주시</v>
      </c>
      <c r="C720" s="12" t="s">
        <v>7087</v>
      </c>
      <c r="D720" s="18">
        <v>46024</v>
      </c>
      <c r="E720" s="19" t="s">
        <v>15</v>
      </c>
      <c r="I720"/>
      <c r="J720" s="12"/>
      <c r="S720"/>
    </row>
    <row r="721" spans="1:19" hidden="1" x14ac:dyDescent="0.3">
      <c r="A721" s="12" t="s">
        <v>1433</v>
      </c>
      <c r="B721" s="12" t="str">
        <f t="shared" si="48"/>
        <v>파주시</v>
      </c>
      <c r="C721" s="12" t="s">
        <v>7087</v>
      </c>
      <c r="D721" s="18">
        <v>46115</v>
      </c>
      <c r="E721" s="19" t="s">
        <v>16</v>
      </c>
      <c r="I721"/>
      <c r="J721" s="12"/>
      <c r="S721"/>
    </row>
    <row r="722" spans="1:19" hidden="1" x14ac:dyDescent="0.3">
      <c r="A722" s="12" t="s">
        <v>1433</v>
      </c>
      <c r="B722" s="12" t="str">
        <f t="shared" si="48"/>
        <v>파주시</v>
      </c>
      <c r="C722" s="12" t="s">
        <v>7087</v>
      </c>
      <c r="D722" s="18">
        <v>46206</v>
      </c>
      <c r="E722" s="19" t="s">
        <v>17</v>
      </c>
      <c r="I722"/>
      <c r="J722" s="12"/>
      <c r="S722"/>
    </row>
    <row r="723" spans="1:19" hidden="1" x14ac:dyDescent="0.3">
      <c r="A723" s="12" t="s">
        <v>1433</v>
      </c>
      <c r="B723" s="12" t="str">
        <f t="shared" si="48"/>
        <v>파주시</v>
      </c>
      <c r="C723" s="12" t="s">
        <v>7087</v>
      </c>
      <c r="D723" s="18">
        <v>46298</v>
      </c>
      <c r="E723" s="19" t="s">
        <v>18</v>
      </c>
      <c r="I723"/>
      <c r="J723" s="12"/>
      <c r="S723"/>
    </row>
    <row r="724" spans="1:19" hidden="1" x14ac:dyDescent="0.3">
      <c r="A724" s="12" t="s">
        <v>1433</v>
      </c>
      <c r="B724" s="12" t="str">
        <f t="shared" si="48"/>
        <v>파주시</v>
      </c>
      <c r="C724" s="12" t="s">
        <v>7087</v>
      </c>
      <c r="D724" s="18">
        <v>46390</v>
      </c>
      <c r="E724" s="19" t="s">
        <v>15</v>
      </c>
      <c r="I724"/>
      <c r="J724" s="12"/>
      <c r="S724"/>
    </row>
    <row r="725" spans="1:19" hidden="1" x14ac:dyDescent="0.3">
      <c r="A725" s="12" t="s">
        <v>1433</v>
      </c>
      <c r="B725" s="12" t="str">
        <f t="shared" si="48"/>
        <v>파주시</v>
      </c>
      <c r="C725" s="12" t="s">
        <v>7087</v>
      </c>
      <c r="D725" s="18">
        <v>46481</v>
      </c>
      <c r="E725" s="19" t="s">
        <v>16</v>
      </c>
      <c r="I725"/>
      <c r="J725" s="12"/>
      <c r="S725"/>
    </row>
    <row r="726" spans="1:19" hidden="1" x14ac:dyDescent="0.3">
      <c r="A726" s="12" t="s">
        <v>1433</v>
      </c>
      <c r="B726" s="12" t="str">
        <f t="shared" si="48"/>
        <v>파주시</v>
      </c>
      <c r="C726" s="12" t="s">
        <v>7087</v>
      </c>
      <c r="D726" s="18">
        <v>46572</v>
      </c>
      <c r="E726" s="19" t="s">
        <v>17</v>
      </c>
      <c r="I726"/>
      <c r="J726" s="12"/>
      <c r="S726"/>
    </row>
    <row r="727" spans="1:19" hidden="1" x14ac:dyDescent="0.3">
      <c r="A727" s="12" t="s">
        <v>1433</v>
      </c>
      <c r="B727" s="12" t="str">
        <f t="shared" si="48"/>
        <v>파주시</v>
      </c>
      <c r="C727" s="12" t="s">
        <v>7087</v>
      </c>
      <c r="D727" s="18">
        <v>46664</v>
      </c>
      <c r="E727" s="19" t="s">
        <v>18</v>
      </c>
      <c r="I727"/>
      <c r="J727" s="12"/>
      <c r="S727"/>
    </row>
    <row r="728" spans="1:19" hidden="1" x14ac:dyDescent="0.3">
      <c r="A728" s="12" t="s">
        <v>1433</v>
      </c>
      <c r="B728" s="12" t="s">
        <v>41</v>
      </c>
      <c r="C728" s="12" t="s">
        <v>7087</v>
      </c>
      <c r="D728" s="13">
        <v>44927</v>
      </c>
      <c r="E728" s="14" t="s">
        <v>15</v>
      </c>
      <c r="I728"/>
      <c r="J728" s="12"/>
      <c r="S728"/>
    </row>
    <row r="729" spans="1:19" hidden="1" x14ac:dyDescent="0.3">
      <c r="A729" s="12" t="s">
        <v>1433</v>
      </c>
      <c r="B729" s="12" t="str">
        <f t="shared" si="48"/>
        <v>김포시</v>
      </c>
      <c r="C729" s="12" t="s">
        <v>7087</v>
      </c>
      <c r="D729" s="18">
        <v>45017</v>
      </c>
      <c r="E729" s="19" t="s">
        <v>16</v>
      </c>
      <c r="I729"/>
      <c r="J729" s="12"/>
      <c r="S729"/>
    </row>
    <row r="730" spans="1:19" hidden="1" x14ac:dyDescent="0.3">
      <c r="A730" s="12" t="s">
        <v>1433</v>
      </c>
      <c r="B730" s="12" t="str">
        <f t="shared" si="48"/>
        <v>김포시</v>
      </c>
      <c r="C730" s="12" t="s">
        <v>7087</v>
      </c>
      <c r="D730" s="18">
        <v>45108</v>
      </c>
      <c r="E730" s="19" t="s">
        <v>17</v>
      </c>
      <c r="I730"/>
      <c r="J730" s="12"/>
      <c r="S730"/>
    </row>
    <row r="731" spans="1:19" hidden="1" x14ac:dyDescent="0.3">
      <c r="A731" s="12" t="s">
        <v>1433</v>
      </c>
      <c r="B731" s="12" t="str">
        <f t="shared" si="48"/>
        <v>김포시</v>
      </c>
      <c r="C731" s="12" t="s">
        <v>7087</v>
      </c>
      <c r="D731" s="18">
        <v>45200</v>
      </c>
      <c r="E731" s="19" t="s">
        <v>18</v>
      </c>
      <c r="I731"/>
      <c r="J731" s="12"/>
      <c r="S731"/>
    </row>
    <row r="732" spans="1:19" hidden="1" x14ac:dyDescent="0.3">
      <c r="A732" s="12" t="s">
        <v>1433</v>
      </c>
      <c r="B732" s="12" t="str">
        <f t="shared" si="48"/>
        <v>김포시</v>
      </c>
      <c r="C732" s="12" t="s">
        <v>7087</v>
      </c>
      <c r="D732" s="18">
        <v>45292</v>
      </c>
      <c r="E732" s="19" t="s">
        <v>15</v>
      </c>
      <c r="I732"/>
      <c r="J732" s="12"/>
      <c r="S732"/>
    </row>
    <row r="733" spans="1:19" hidden="1" x14ac:dyDescent="0.3">
      <c r="A733" s="12" t="s">
        <v>1433</v>
      </c>
      <c r="B733" s="12" t="str">
        <f t="shared" si="48"/>
        <v>김포시</v>
      </c>
      <c r="C733" s="12" t="s">
        <v>7087</v>
      </c>
      <c r="D733" s="18">
        <v>45383</v>
      </c>
      <c r="E733" s="19" t="s">
        <v>16</v>
      </c>
      <c r="I733"/>
      <c r="J733" s="12"/>
      <c r="S733"/>
    </row>
    <row r="734" spans="1:19" hidden="1" x14ac:dyDescent="0.3">
      <c r="A734" s="12" t="s">
        <v>1433</v>
      </c>
      <c r="B734" s="12" t="str">
        <f t="shared" si="48"/>
        <v>김포시</v>
      </c>
      <c r="C734" s="12" t="s">
        <v>7087</v>
      </c>
      <c r="D734" s="18">
        <v>45474</v>
      </c>
      <c r="E734" s="19" t="s">
        <v>17</v>
      </c>
      <c r="I734"/>
      <c r="J734" s="12"/>
      <c r="S734"/>
    </row>
    <row r="735" spans="1:19" hidden="1" x14ac:dyDescent="0.3">
      <c r="A735" s="12" t="s">
        <v>1433</v>
      </c>
      <c r="B735" s="12" t="str">
        <f t="shared" ref="B735:B750" si="49">B734</f>
        <v>김포시</v>
      </c>
      <c r="C735" s="12" t="s">
        <v>7087</v>
      </c>
      <c r="D735" s="18">
        <v>45566</v>
      </c>
      <c r="E735" s="19" t="s">
        <v>18</v>
      </c>
      <c r="I735"/>
      <c r="J735" s="12"/>
      <c r="S735"/>
    </row>
    <row r="736" spans="1:19" hidden="1" x14ac:dyDescent="0.3">
      <c r="A736" s="12" t="s">
        <v>1433</v>
      </c>
      <c r="B736" s="12" t="str">
        <f t="shared" si="49"/>
        <v>김포시</v>
      </c>
      <c r="C736" s="12" t="s">
        <v>7087</v>
      </c>
      <c r="D736" s="18">
        <v>45658</v>
      </c>
      <c r="E736" s="19" t="s">
        <v>15</v>
      </c>
      <c r="I736"/>
      <c r="J736" s="12"/>
      <c r="S736"/>
    </row>
    <row r="737" spans="1:19" hidden="1" x14ac:dyDescent="0.3">
      <c r="A737" s="12" t="s">
        <v>1433</v>
      </c>
      <c r="B737" s="12" t="str">
        <f t="shared" si="49"/>
        <v>김포시</v>
      </c>
      <c r="C737" s="12" t="s">
        <v>7087</v>
      </c>
      <c r="D737" s="18">
        <v>45749</v>
      </c>
      <c r="E737" s="19" t="s">
        <v>16</v>
      </c>
      <c r="I737"/>
      <c r="J737" s="12"/>
      <c r="S737"/>
    </row>
    <row r="738" spans="1:19" hidden="1" x14ac:dyDescent="0.3">
      <c r="A738" s="12" t="s">
        <v>1433</v>
      </c>
      <c r="B738" s="12" t="str">
        <f t="shared" si="49"/>
        <v>김포시</v>
      </c>
      <c r="C738" s="12" t="s">
        <v>7087</v>
      </c>
      <c r="D738" s="18">
        <v>45840</v>
      </c>
      <c r="E738" s="19" t="s">
        <v>17</v>
      </c>
      <c r="I738"/>
      <c r="J738" s="12"/>
      <c r="S738"/>
    </row>
    <row r="739" spans="1:19" hidden="1" x14ac:dyDescent="0.3">
      <c r="A739" s="12" t="s">
        <v>1433</v>
      </c>
      <c r="B739" s="12" t="str">
        <f t="shared" si="49"/>
        <v>김포시</v>
      </c>
      <c r="C739" s="12" t="s">
        <v>7087</v>
      </c>
      <c r="D739" s="18">
        <v>45932</v>
      </c>
      <c r="E739" s="19" t="s">
        <v>18</v>
      </c>
      <c r="I739"/>
      <c r="J739" s="12"/>
      <c r="S739"/>
    </row>
    <row r="740" spans="1:19" hidden="1" x14ac:dyDescent="0.3">
      <c r="A740" s="12" t="s">
        <v>1433</v>
      </c>
      <c r="B740" s="12" t="str">
        <f t="shared" si="49"/>
        <v>김포시</v>
      </c>
      <c r="C740" s="12" t="s">
        <v>7087</v>
      </c>
      <c r="D740" s="18">
        <v>46024</v>
      </c>
      <c r="E740" s="19" t="s">
        <v>15</v>
      </c>
      <c r="I740"/>
      <c r="J740" s="12"/>
      <c r="S740"/>
    </row>
    <row r="741" spans="1:19" hidden="1" x14ac:dyDescent="0.3">
      <c r="A741" s="12" t="s">
        <v>1433</v>
      </c>
      <c r="B741" s="12" t="str">
        <f t="shared" si="49"/>
        <v>김포시</v>
      </c>
      <c r="C741" s="12" t="s">
        <v>7087</v>
      </c>
      <c r="D741" s="18">
        <v>46115</v>
      </c>
      <c r="E741" s="19" t="s">
        <v>16</v>
      </c>
      <c r="I741"/>
      <c r="J741" s="12"/>
      <c r="S741"/>
    </row>
    <row r="742" spans="1:19" hidden="1" x14ac:dyDescent="0.3">
      <c r="A742" s="12" t="s">
        <v>1433</v>
      </c>
      <c r="B742" s="12" t="str">
        <f t="shared" si="49"/>
        <v>김포시</v>
      </c>
      <c r="C742" s="12" t="s">
        <v>7087</v>
      </c>
      <c r="D742" s="18">
        <v>46206</v>
      </c>
      <c r="E742" s="19" t="s">
        <v>17</v>
      </c>
      <c r="I742"/>
      <c r="J742" s="12"/>
      <c r="S742"/>
    </row>
    <row r="743" spans="1:19" hidden="1" x14ac:dyDescent="0.3">
      <c r="A743" s="12" t="s">
        <v>1433</v>
      </c>
      <c r="B743" s="12" t="str">
        <f t="shared" si="49"/>
        <v>김포시</v>
      </c>
      <c r="C743" s="12" t="s">
        <v>7087</v>
      </c>
      <c r="D743" s="18">
        <v>46298</v>
      </c>
      <c r="E743" s="19" t="s">
        <v>18</v>
      </c>
      <c r="I743"/>
      <c r="J743" s="12"/>
      <c r="S743"/>
    </row>
    <row r="744" spans="1:19" hidden="1" x14ac:dyDescent="0.3">
      <c r="A744" s="12" t="s">
        <v>1433</v>
      </c>
      <c r="B744" s="12" t="str">
        <f t="shared" si="49"/>
        <v>김포시</v>
      </c>
      <c r="C744" s="12" t="s">
        <v>7087</v>
      </c>
      <c r="D744" s="18">
        <v>46390</v>
      </c>
      <c r="E744" s="19" t="s">
        <v>15</v>
      </c>
      <c r="I744"/>
      <c r="J744" s="12"/>
      <c r="S744"/>
    </row>
    <row r="745" spans="1:19" hidden="1" x14ac:dyDescent="0.3">
      <c r="A745" s="12" t="s">
        <v>1433</v>
      </c>
      <c r="B745" s="12" t="str">
        <f t="shared" si="49"/>
        <v>김포시</v>
      </c>
      <c r="C745" s="12" t="s">
        <v>7087</v>
      </c>
      <c r="D745" s="18">
        <v>46481</v>
      </c>
      <c r="E745" s="19" t="s">
        <v>16</v>
      </c>
      <c r="I745"/>
      <c r="J745" s="12"/>
      <c r="S745"/>
    </row>
    <row r="746" spans="1:19" hidden="1" x14ac:dyDescent="0.3">
      <c r="A746" s="12" t="s">
        <v>1433</v>
      </c>
      <c r="B746" s="12" t="str">
        <f t="shared" si="49"/>
        <v>김포시</v>
      </c>
      <c r="C746" s="12" t="s">
        <v>7087</v>
      </c>
      <c r="D746" s="18">
        <v>46572</v>
      </c>
      <c r="E746" s="19" t="s">
        <v>17</v>
      </c>
      <c r="I746"/>
      <c r="J746" s="12"/>
      <c r="S746"/>
    </row>
    <row r="747" spans="1:19" hidden="1" x14ac:dyDescent="0.3">
      <c r="A747" s="12" t="s">
        <v>1433</v>
      </c>
      <c r="B747" s="12" t="str">
        <f t="shared" si="49"/>
        <v>김포시</v>
      </c>
      <c r="C747" s="12" t="s">
        <v>7087</v>
      </c>
      <c r="D747" s="18">
        <v>46664</v>
      </c>
      <c r="E747" s="19" t="s">
        <v>18</v>
      </c>
      <c r="I747"/>
      <c r="J747" s="12"/>
      <c r="S747"/>
    </row>
    <row r="748" spans="1:19" hidden="1" x14ac:dyDescent="0.3">
      <c r="A748" s="12" t="s">
        <v>1433</v>
      </c>
      <c r="B748" s="12" t="s">
        <v>42</v>
      </c>
      <c r="C748" s="12" t="s">
        <v>7087</v>
      </c>
      <c r="D748" s="13">
        <v>44927</v>
      </c>
      <c r="E748" s="14" t="s">
        <v>15</v>
      </c>
      <c r="I748"/>
      <c r="J748" s="12"/>
      <c r="S748"/>
    </row>
    <row r="749" spans="1:19" hidden="1" x14ac:dyDescent="0.3">
      <c r="A749" s="12" t="s">
        <v>1433</v>
      </c>
      <c r="B749" s="12" t="str">
        <f t="shared" si="49"/>
        <v>화성시</v>
      </c>
      <c r="C749" s="12" t="s">
        <v>7087</v>
      </c>
      <c r="D749" s="18">
        <v>45017</v>
      </c>
      <c r="E749" s="19" t="s">
        <v>16</v>
      </c>
      <c r="I749"/>
      <c r="J749" s="12"/>
      <c r="S749"/>
    </row>
    <row r="750" spans="1:19" hidden="1" x14ac:dyDescent="0.3">
      <c r="A750" s="12" t="s">
        <v>1433</v>
      </c>
      <c r="B750" s="12" t="str">
        <f t="shared" si="49"/>
        <v>화성시</v>
      </c>
      <c r="C750" s="12" t="s">
        <v>7087</v>
      </c>
      <c r="D750" s="18">
        <v>45108</v>
      </c>
      <c r="E750" s="19" t="s">
        <v>17</v>
      </c>
      <c r="I750"/>
      <c r="J750" s="12"/>
      <c r="S750"/>
    </row>
    <row r="751" spans="1:19" hidden="1" x14ac:dyDescent="0.3">
      <c r="A751" s="12" t="s">
        <v>1433</v>
      </c>
      <c r="B751" s="12" t="str">
        <f t="shared" ref="B751:B766" si="50">B750</f>
        <v>화성시</v>
      </c>
      <c r="C751" s="12" t="s">
        <v>7087</v>
      </c>
      <c r="D751" s="18">
        <v>45200</v>
      </c>
      <c r="E751" s="19" t="s">
        <v>18</v>
      </c>
      <c r="I751"/>
      <c r="J751" s="12"/>
      <c r="S751"/>
    </row>
    <row r="752" spans="1:19" hidden="1" x14ac:dyDescent="0.3">
      <c r="A752" s="12" t="s">
        <v>1433</v>
      </c>
      <c r="B752" s="12" t="str">
        <f t="shared" si="50"/>
        <v>화성시</v>
      </c>
      <c r="C752" s="12" t="s">
        <v>7087</v>
      </c>
      <c r="D752" s="18">
        <v>45292</v>
      </c>
      <c r="E752" s="19" t="s">
        <v>15</v>
      </c>
      <c r="I752"/>
      <c r="J752" s="12"/>
      <c r="S752"/>
    </row>
    <row r="753" spans="1:19" hidden="1" x14ac:dyDescent="0.3">
      <c r="A753" s="12" t="s">
        <v>1433</v>
      </c>
      <c r="B753" s="12" t="str">
        <f t="shared" si="50"/>
        <v>화성시</v>
      </c>
      <c r="C753" s="12" t="s">
        <v>7087</v>
      </c>
      <c r="D753" s="18">
        <v>45383</v>
      </c>
      <c r="E753" s="19" t="s">
        <v>16</v>
      </c>
      <c r="I753"/>
      <c r="J753" s="12"/>
      <c r="S753"/>
    </row>
    <row r="754" spans="1:19" hidden="1" x14ac:dyDescent="0.3">
      <c r="A754" s="12" t="s">
        <v>1433</v>
      </c>
      <c r="B754" s="12" t="str">
        <f t="shared" si="50"/>
        <v>화성시</v>
      </c>
      <c r="C754" s="12" t="s">
        <v>7087</v>
      </c>
      <c r="D754" s="18">
        <v>45474</v>
      </c>
      <c r="E754" s="19" t="s">
        <v>17</v>
      </c>
      <c r="I754"/>
      <c r="J754" s="12"/>
      <c r="S754"/>
    </row>
    <row r="755" spans="1:19" hidden="1" x14ac:dyDescent="0.3">
      <c r="A755" s="12" t="s">
        <v>1433</v>
      </c>
      <c r="B755" s="12" t="str">
        <f t="shared" si="50"/>
        <v>화성시</v>
      </c>
      <c r="C755" s="12" t="s">
        <v>7087</v>
      </c>
      <c r="D755" s="18">
        <v>45566</v>
      </c>
      <c r="E755" s="19" t="s">
        <v>18</v>
      </c>
      <c r="I755"/>
      <c r="J755" s="12"/>
      <c r="S755"/>
    </row>
    <row r="756" spans="1:19" hidden="1" x14ac:dyDescent="0.3">
      <c r="A756" s="12" t="s">
        <v>1433</v>
      </c>
      <c r="B756" s="12" t="str">
        <f t="shared" si="50"/>
        <v>화성시</v>
      </c>
      <c r="C756" s="12" t="s">
        <v>7087</v>
      </c>
      <c r="D756" s="18">
        <v>45658</v>
      </c>
      <c r="E756" s="19" t="s">
        <v>15</v>
      </c>
      <c r="I756"/>
      <c r="J756" s="12"/>
      <c r="S756"/>
    </row>
    <row r="757" spans="1:19" hidden="1" x14ac:dyDescent="0.3">
      <c r="A757" s="12" t="s">
        <v>1433</v>
      </c>
      <c r="B757" s="12" t="str">
        <f t="shared" si="50"/>
        <v>화성시</v>
      </c>
      <c r="C757" s="12" t="s">
        <v>7087</v>
      </c>
      <c r="D757" s="18">
        <v>45749</v>
      </c>
      <c r="E757" s="19" t="s">
        <v>16</v>
      </c>
      <c r="I757"/>
      <c r="J757" s="12"/>
      <c r="S757"/>
    </row>
    <row r="758" spans="1:19" hidden="1" x14ac:dyDescent="0.3">
      <c r="A758" s="12" t="s">
        <v>1433</v>
      </c>
      <c r="B758" s="12" t="str">
        <f t="shared" si="50"/>
        <v>화성시</v>
      </c>
      <c r="C758" s="12" t="s">
        <v>7087</v>
      </c>
      <c r="D758" s="18">
        <v>45840</v>
      </c>
      <c r="E758" s="19" t="s">
        <v>17</v>
      </c>
      <c r="I758"/>
      <c r="J758" s="12"/>
      <c r="S758"/>
    </row>
    <row r="759" spans="1:19" hidden="1" x14ac:dyDescent="0.3">
      <c r="A759" s="12" t="s">
        <v>1433</v>
      </c>
      <c r="B759" s="12" t="str">
        <f t="shared" si="50"/>
        <v>화성시</v>
      </c>
      <c r="C759" s="12" t="s">
        <v>7087</v>
      </c>
      <c r="D759" s="18">
        <v>45932</v>
      </c>
      <c r="E759" s="19" t="s">
        <v>18</v>
      </c>
      <c r="I759"/>
      <c r="J759" s="12"/>
      <c r="S759"/>
    </row>
    <row r="760" spans="1:19" hidden="1" x14ac:dyDescent="0.3">
      <c r="A760" s="12" t="s">
        <v>1433</v>
      </c>
      <c r="B760" s="12" t="str">
        <f t="shared" si="50"/>
        <v>화성시</v>
      </c>
      <c r="C760" s="12" t="s">
        <v>7087</v>
      </c>
      <c r="D760" s="18">
        <v>46024</v>
      </c>
      <c r="E760" s="19" t="s">
        <v>15</v>
      </c>
      <c r="I760"/>
      <c r="J760" s="12"/>
      <c r="S760"/>
    </row>
    <row r="761" spans="1:19" hidden="1" x14ac:dyDescent="0.3">
      <c r="A761" s="12" t="s">
        <v>1433</v>
      </c>
      <c r="B761" s="12" t="str">
        <f t="shared" si="50"/>
        <v>화성시</v>
      </c>
      <c r="C761" s="12" t="s">
        <v>7087</v>
      </c>
      <c r="D761" s="18">
        <v>46115</v>
      </c>
      <c r="E761" s="19" t="s">
        <v>16</v>
      </c>
      <c r="I761"/>
      <c r="J761" s="12"/>
      <c r="S761"/>
    </row>
    <row r="762" spans="1:19" hidden="1" x14ac:dyDescent="0.3">
      <c r="A762" s="12" t="s">
        <v>1433</v>
      </c>
      <c r="B762" s="12" t="str">
        <f t="shared" si="50"/>
        <v>화성시</v>
      </c>
      <c r="C762" s="12" t="s">
        <v>7087</v>
      </c>
      <c r="D762" s="18">
        <v>46206</v>
      </c>
      <c r="E762" s="19" t="s">
        <v>17</v>
      </c>
      <c r="I762"/>
      <c r="J762" s="12"/>
      <c r="S762"/>
    </row>
    <row r="763" spans="1:19" hidden="1" x14ac:dyDescent="0.3">
      <c r="A763" s="12" t="s">
        <v>1433</v>
      </c>
      <c r="B763" s="12" t="str">
        <f t="shared" si="50"/>
        <v>화성시</v>
      </c>
      <c r="C763" s="12" t="s">
        <v>7087</v>
      </c>
      <c r="D763" s="18">
        <v>46298</v>
      </c>
      <c r="E763" s="19" t="s">
        <v>18</v>
      </c>
      <c r="I763"/>
      <c r="J763" s="12"/>
      <c r="S763"/>
    </row>
    <row r="764" spans="1:19" hidden="1" x14ac:dyDescent="0.3">
      <c r="A764" s="12" t="s">
        <v>1433</v>
      </c>
      <c r="B764" s="12" t="str">
        <f t="shared" si="50"/>
        <v>화성시</v>
      </c>
      <c r="C764" s="12" t="s">
        <v>7087</v>
      </c>
      <c r="D764" s="18">
        <v>46390</v>
      </c>
      <c r="E764" s="19" t="s">
        <v>15</v>
      </c>
      <c r="I764"/>
      <c r="J764" s="12"/>
      <c r="S764"/>
    </row>
    <row r="765" spans="1:19" hidden="1" x14ac:dyDescent="0.3">
      <c r="A765" s="12" t="s">
        <v>1433</v>
      </c>
      <c r="B765" s="12" t="str">
        <f t="shared" si="50"/>
        <v>화성시</v>
      </c>
      <c r="C765" s="12" t="s">
        <v>7087</v>
      </c>
      <c r="D765" s="18">
        <v>46481</v>
      </c>
      <c r="E765" s="19" t="s">
        <v>16</v>
      </c>
      <c r="I765"/>
      <c r="J765" s="12"/>
      <c r="S765"/>
    </row>
    <row r="766" spans="1:19" hidden="1" x14ac:dyDescent="0.3">
      <c r="A766" s="12" t="s">
        <v>1433</v>
      </c>
      <c r="B766" s="12" t="str">
        <f t="shared" si="50"/>
        <v>화성시</v>
      </c>
      <c r="C766" s="12" t="s">
        <v>7087</v>
      </c>
      <c r="D766" s="18">
        <v>46572</v>
      </c>
      <c r="E766" s="19" t="s">
        <v>17</v>
      </c>
      <c r="I766"/>
      <c r="J766" s="12"/>
      <c r="S766"/>
    </row>
    <row r="767" spans="1:19" hidden="1" x14ac:dyDescent="0.3">
      <c r="A767" s="12" t="s">
        <v>1433</v>
      </c>
      <c r="B767" s="12" t="str">
        <f t="shared" ref="B767:B782" si="51">B766</f>
        <v>화성시</v>
      </c>
      <c r="C767" s="12" t="s">
        <v>7087</v>
      </c>
      <c r="D767" s="18">
        <v>46664</v>
      </c>
      <c r="E767" s="19" t="s">
        <v>18</v>
      </c>
      <c r="I767"/>
      <c r="J767" s="12"/>
      <c r="S767"/>
    </row>
    <row r="768" spans="1:19" hidden="1" x14ac:dyDescent="0.3">
      <c r="A768" s="12" t="s">
        <v>1433</v>
      </c>
      <c r="B768" s="12" t="s">
        <v>43</v>
      </c>
      <c r="C768" s="12" t="s">
        <v>7087</v>
      </c>
      <c r="D768" s="13">
        <v>44927</v>
      </c>
      <c r="E768" s="14" t="s">
        <v>15</v>
      </c>
      <c r="I768"/>
      <c r="J768" s="12"/>
      <c r="S768"/>
    </row>
    <row r="769" spans="1:19" hidden="1" x14ac:dyDescent="0.3">
      <c r="A769" s="12" t="s">
        <v>1433</v>
      </c>
      <c r="B769" s="12" t="str">
        <f t="shared" si="51"/>
        <v>광주시</v>
      </c>
      <c r="C769" s="12" t="s">
        <v>7087</v>
      </c>
      <c r="D769" s="18">
        <v>45017</v>
      </c>
      <c r="E769" s="19" t="s">
        <v>16</v>
      </c>
      <c r="I769"/>
      <c r="J769" s="12"/>
      <c r="S769"/>
    </row>
    <row r="770" spans="1:19" hidden="1" x14ac:dyDescent="0.3">
      <c r="A770" s="12" t="s">
        <v>1433</v>
      </c>
      <c r="B770" s="12" t="str">
        <f t="shared" si="51"/>
        <v>광주시</v>
      </c>
      <c r="C770" s="12" t="s">
        <v>7087</v>
      </c>
      <c r="D770" s="18">
        <v>45108</v>
      </c>
      <c r="E770" s="19" t="s">
        <v>17</v>
      </c>
      <c r="I770"/>
      <c r="J770" s="12"/>
      <c r="S770"/>
    </row>
    <row r="771" spans="1:19" hidden="1" x14ac:dyDescent="0.3">
      <c r="A771" s="12" t="s">
        <v>1433</v>
      </c>
      <c r="B771" s="12" t="str">
        <f t="shared" si="51"/>
        <v>광주시</v>
      </c>
      <c r="C771" s="12" t="s">
        <v>7087</v>
      </c>
      <c r="D771" s="18">
        <v>45200</v>
      </c>
      <c r="E771" s="19" t="s">
        <v>18</v>
      </c>
      <c r="I771"/>
      <c r="J771" s="12"/>
      <c r="S771"/>
    </row>
    <row r="772" spans="1:19" hidden="1" x14ac:dyDescent="0.3">
      <c r="A772" s="12" t="s">
        <v>1433</v>
      </c>
      <c r="B772" s="12" t="str">
        <f t="shared" si="51"/>
        <v>광주시</v>
      </c>
      <c r="C772" s="12" t="s">
        <v>7087</v>
      </c>
      <c r="D772" s="18">
        <v>45292</v>
      </c>
      <c r="E772" s="19" t="s">
        <v>15</v>
      </c>
      <c r="I772"/>
      <c r="J772" s="12"/>
      <c r="S772"/>
    </row>
    <row r="773" spans="1:19" hidden="1" x14ac:dyDescent="0.3">
      <c r="A773" s="12" t="s">
        <v>1433</v>
      </c>
      <c r="B773" s="12" t="str">
        <f t="shared" si="51"/>
        <v>광주시</v>
      </c>
      <c r="C773" s="12" t="s">
        <v>7087</v>
      </c>
      <c r="D773" s="18">
        <v>45383</v>
      </c>
      <c r="E773" s="19" t="s">
        <v>16</v>
      </c>
      <c r="I773"/>
      <c r="J773" s="12"/>
      <c r="S773"/>
    </row>
    <row r="774" spans="1:19" hidden="1" x14ac:dyDescent="0.3">
      <c r="A774" s="12" t="s">
        <v>1433</v>
      </c>
      <c r="B774" s="12" t="str">
        <f t="shared" si="51"/>
        <v>광주시</v>
      </c>
      <c r="C774" s="12" t="s">
        <v>7087</v>
      </c>
      <c r="D774" s="18">
        <v>45474</v>
      </c>
      <c r="E774" s="19" t="s">
        <v>17</v>
      </c>
      <c r="I774"/>
      <c r="J774" s="12"/>
      <c r="S774"/>
    </row>
    <row r="775" spans="1:19" hidden="1" x14ac:dyDescent="0.3">
      <c r="A775" s="12" t="s">
        <v>1433</v>
      </c>
      <c r="B775" s="12" t="str">
        <f t="shared" si="51"/>
        <v>광주시</v>
      </c>
      <c r="C775" s="12" t="s">
        <v>7087</v>
      </c>
      <c r="D775" s="18">
        <v>45566</v>
      </c>
      <c r="E775" s="19" t="s">
        <v>18</v>
      </c>
      <c r="I775"/>
      <c r="J775" s="12"/>
      <c r="S775"/>
    </row>
    <row r="776" spans="1:19" hidden="1" x14ac:dyDescent="0.3">
      <c r="A776" s="12" t="s">
        <v>1433</v>
      </c>
      <c r="B776" s="12" t="str">
        <f t="shared" si="51"/>
        <v>광주시</v>
      </c>
      <c r="C776" s="12" t="s">
        <v>7087</v>
      </c>
      <c r="D776" s="18">
        <v>45658</v>
      </c>
      <c r="E776" s="19" t="s">
        <v>15</v>
      </c>
      <c r="I776"/>
      <c r="J776" s="12"/>
      <c r="S776"/>
    </row>
    <row r="777" spans="1:19" hidden="1" x14ac:dyDescent="0.3">
      <c r="A777" s="12" t="s">
        <v>1433</v>
      </c>
      <c r="B777" s="12" t="str">
        <f t="shared" si="51"/>
        <v>광주시</v>
      </c>
      <c r="C777" s="12" t="s">
        <v>7087</v>
      </c>
      <c r="D777" s="18">
        <v>45749</v>
      </c>
      <c r="E777" s="19" t="s">
        <v>16</v>
      </c>
      <c r="I777"/>
      <c r="J777" s="12"/>
      <c r="S777"/>
    </row>
    <row r="778" spans="1:19" hidden="1" x14ac:dyDescent="0.3">
      <c r="A778" s="12" t="s">
        <v>1433</v>
      </c>
      <c r="B778" s="12" t="str">
        <f t="shared" si="51"/>
        <v>광주시</v>
      </c>
      <c r="C778" s="12" t="s">
        <v>7087</v>
      </c>
      <c r="D778" s="18">
        <v>45840</v>
      </c>
      <c r="E778" s="19" t="s">
        <v>17</v>
      </c>
      <c r="I778"/>
      <c r="J778" s="12"/>
      <c r="S778"/>
    </row>
    <row r="779" spans="1:19" hidden="1" x14ac:dyDescent="0.3">
      <c r="A779" s="12" t="s">
        <v>1433</v>
      </c>
      <c r="B779" s="12" t="str">
        <f t="shared" si="51"/>
        <v>광주시</v>
      </c>
      <c r="C779" s="12" t="s">
        <v>7087</v>
      </c>
      <c r="D779" s="18">
        <v>45932</v>
      </c>
      <c r="E779" s="19" t="s">
        <v>18</v>
      </c>
      <c r="I779"/>
      <c r="J779" s="12"/>
      <c r="S779"/>
    </row>
    <row r="780" spans="1:19" hidden="1" x14ac:dyDescent="0.3">
      <c r="A780" s="12" t="s">
        <v>1433</v>
      </c>
      <c r="B780" s="12" t="str">
        <f t="shared" si="51"/>
        <v>광주시</v>
      </c>
      <c r="C780" s="12" t="s">
        <v>7087</v>
      </c>
      <c r="D780" s="18">
        <v>46024</v>
      </c>
      <c r="E780" s="19" t="s">
        <v>15</v>
      </c>
      <c r="I780"/>
      <c r="J780" s="12"/>
      <c r="S780"/>
    </row>
    <row r="781" spans="1:19" hidden="1" x14ac:dyDescent="0.3">
      <c r="A781" s="12" t="s">
        <v>1433</v>
      </c>
      <c r="B781" s="12" t="str">
        <f t="shared" si="51"/>
        <v>광주시</v>
      </c>
      <c r="C781" s="12" t="s">
        <v>7087</v>
      </c>
      <c r="D781" s="18">
        <v>46115</v>
      </c>
      <c r="E781" s="19" t="s">
        <v>16</v>
      </c>
      <c r="I781"/>
      <c r="J781" s="12"/>
      <c r="S781"/>
    </row>
    <row r="782" spans="1:19" hidden="1" x14ac:dyDescent="0.3">
      <c r="A782" s="12" t="s">
        <v>1433</v>
      </c>
      <c r="B782" s="12" t="str">
        <f t="shared" si="51"/>
        <v>광주시</v>
      </c>
      <c r="C782" s="12" t="s">
        <v>7087</v>
      </c>
      <c r="D782" s="18">
        <v>46206</v>
      </c>
      <c r="E782" s="19" t="s">
        <v>17</v>
      </c>
      <c r="I782"/>
      <c r="J782" s="12"/>
      <c r="S782"/>
    </row>
    <row r="783" spans="1:19" hidden="1" x14ac:dyDescent="0.3">
      <c r="A783" s="12" t="s">
        <v>1433</v>
      </c>
      <c r="B783" s="12" t="str">
        <f t="shared" ref="B783:B798" si="52">B782</f>
        <v>광주시</v>
      </c>
      <c r="C783" s="12" t="s">
        <v>7087</v>
      </c>
      <c r="D783" s="18">
        <v>46298</v>
      </c>
      <c r="E783" s="19" t="s">
        <v>18</v>
      </c>
      <c r="I783"/>
      <c r="J783" s="12"/>
      <c r="S783"/>
    </row>
    <row r="784" spans="1:19" hidden="1" x14ac:dyDescent="0.3">
      <c r="A784" s="12" t="s">
        <v>1433</v>
      </c>
      <c r="B784" s="12" t="str">
        <f t="shared" si="52"/>
        <v>광주시</v>
      </c>
      <c r="C784" s="12" t="s">
        <v>7087</v>
      </c>
      <c r="D784" s="18">
        <v>46390</v>
      </c>
      <c r="E784" s="19" t="s">
        <v>15</v>
      </c>
      <c r="I784"/>
      <c r="J784" s="12"/>
      <c r="S784"/>
    </row>
    <row r="785" spans="1:19" hidden="1" x14ac:dyDescent="0.3">
      <c r="A785" s="12" t="s">
        <v>1433</v>
      </c>
      <c r="B785" s="12" t="str">
        <f t="shared" si="52"/>
        <v>광주시</v>
      </c>
      <c r="C785" s="12" t="s">
        <v>7087</v>
      </c>
      <c r="D785" s="18">
        <v>46481</v>
      </c>
      <c r="E785" s="19" t="s">
        <v>16</v>
      </c>
      <c r="I785"/>
      <c r="J785" s="12"/>
      <c r="S785"/>
    </row>
    <row r="786" spans="1:19" hidden="1" x14ac:dyDescent="0.3">
      <c r="A786" s="12" t="s">
        <v>1433</v>
      </c>
      <c r="B786" s="12" t="str">
        <f t="shared" si="52"/>
        <v>광주시</v>
      </c>
      <c r="C786" s="12" t="s">
        <v>7087</v>
      </c>
      <c r="D786" s="18">
        <v>46572</v>
      </c>
      <c r="E786" s="19" t="s">
        <v>17</v>
      </c>
      <c r="I786"/>
      <c r="J786" s="12"/>
      <c r="S786"/>
    </row>
    <row r="787" spans="1:19" hidden="1" x14ac:dyDescent="0.3">
      <c r="A787" s="12" t="s">
        <v>1433</v>
      </c>
      <c r="B787" s="12" t="str">
        <f t="shared" si="52"/>
        <v>광주시</v>
      </c>
      <c r="C787" s="12" t="s">
        <v>7087</v>
      </c>
      <c r="D787" s="18">
        <v>46664</v>
      </c>
      <c r="E787" s="19" t="s">
        <v>18</v>
      </c>
      <c r="I787"/>
      <c r="J787" s="12"/>
      <c r="S787"/>
    </row>
    <row r="788" spans="1:19" hidden="1" x14ac:dyDescent="0.3">
      <c r="A788" s="12" t="s">
        <v>1433</v>
      </c>
      <c r="B788" s="12" t="s">
        <v>44</v>
      </c>
      <c r="C788" s="12" t="s">
        <v>7087</v>
      </c>
      <c r="D788" s="13">
        <v>44927</v>
      </c>
      <c r="E788" s="14" t="s">
        <v>15</v>
      </c>
      <c r="I788"/>
      <c r="J788" s="12"/>
      <c r="S788"/>
    </row>
    <row r="789" spans="1:19" hidden="1" x14ac:dyDescent="0.3">
      <c r="A789" s="12" t="s">
        <v>1433</v>
      </c>
      <c r="B789" s="12" t="str">
        <f t="shared" si="52"/>
        <v>양주시</v>
      </c>
      <c r="C789" s="12" t="s">
        <v>7087</v>
      </c>
      <c r="D789" s="18">
        <v>45017</v>
      </c>
      <c r="E789" s="19" t="s">
        <v>16</v>
      </c>
      <c r="I789"/>
      <c r="J789" s="12"/>
      <c r="S789"/>
    </row>
    <row r="790" spans="1:19" hidden="1" x14ac:dyDescent="0.3">
      <c r="A790" s="12" t="s">
        <v>1433</v>
      </c>
      <c r="B790" s="12" t="str">
        <f t="shared" si="52"/>
        <v>양주시</v>
      </c>
      <c r="C790" s="12" t="s">
        <v>7087</v>
      </c>
      <c r="D790" s="18">
        <v>45108</v>
      </c>
      <c r="E790" s="19" t="s">
        <v>17</v>
      </c>
      <c r="I790"/>
      <c r="J790" s="12"/>
      <c r="S790"/>
    </row>
    <row r="791" spans="1:19" hidden="1" x14ac:dyDescent="0.3">
      <c r="A791" s="12" t="s">
        <v>1433</v>
      </c>
      <c r="B791" s="12" t="str">
        <f t="shared" si="52"/>
        <v>양주시</v>
      </c>
      <c r="C791" s="12" t="s">
        <v>7087</v>
      </c>
      <c r="D791" s="18">
        <v>45200</v>
      </c>
      <c r="E791" s="19" t="s">
        <v>18</v>
      </c>
      <c r="I791"/>
      <c r="J791" s="12"/>
      <c r="S791"/>
    </row>
    <row r="792" spans="1:19" hidden="1" x14ac:dyDescent="0.3">
      <c r="A792" s="12" t="s">
        <v>1433</v>
      </c>
      <c r="B792" s="12" t="str">
        <f t="shared" si="52"/>
        <v>양주시</v>
      </c>
      <c r="C792" s="12" t="s">
        <v>7087</v>
      </c>
      <c r="D792" s="18">
        <v>45292</v>
      </c>
      <c r="E792" s="19" t="s">
        <v>15</v>
      </c>
      <c r="I792"/>
      <c r="J792" s="12"/>
      <c r="S792"/>
    </row>
    <row r="793" spans="1:19" hidden="1" x14ac:dyDescent="0.3">
      <c r="A793" s="12" t="s">
        <v>1433</v>
      </c>
      <c r="B793" s="12" t="str">
        <f t="shared" si="52"/>
        <v>양주시</v>
      </c>
      <c r="C793" s="12" t="s">
        <v>7087</v>
      </c>
      <c r="D793" s="18">
        <v>45383</v>
      </c>
      <c r="E793" s="19" t="s">
        <v>16</v>
      </c>
      <c r="I793"/>
      <c r="J793" s="12"/>
      <c r="S793"/>
    </row>
    <row r="794" spans="1:19" hidden="1" x14ac:dyDescent="0.3">
      <c r="A794" s="12" t="s">
        <v>1433</v>
      </c>
      <c r="B794" s="12" t="str">
        <f t="shared" si="52"/>
        <v>양주시</v>
      </c>
      <c r="C794" s="12" t="s">
        <v>7087</v>
      </c>
      <c r="D794" s="18">
        <v>45474</v>
      </c>
      <c r="E794" s="19" t="s">
        <v>17</v>
      </c>
      <c r="I794"/>
      <c r="J794" s="12"/>
      <c r="S794"/>
    </row>
    <row r="795" spans="1:19" hidden="1" x14ac:dyDescent="0.3">
      <c r="A795" s="12" t="s">
        <v>1433</v>
      </c>
      <c r="B795" s="12" t="str">
        <f t="shared" si="52"/>
        <v>양주시</v>
      </c>
      <c r="C795" s="12" t="s">
        <v>7087</v>
      </c>
      <c r="D795" s="18">
        <v>45566</v>
      </c>
      <c r="E795" s="19" t="s">
        <v>18</v>
      </c>
      <c r="I795"/>
      <c r="J795" s="12"/>
      <c r="S795"/>
    </row>
    <row r="796" spans="1:19" hidden="1" x14ac:dyDescent="0.3">
      <c r="A796" s="12" t="s">
        <v>1433</v>
      </c>
      <c r="B796" s="12" t="str">
        <f t="shared" si="52"/>
        <v>양주시</v>
      </c>
      <c r="C796" s="12" t="s">
        <v>7087</v>
      </c>
      <c r="D796" s="18">
        <v>45658</v>
      </c>
      <c r="E796" s="19" t="s">
        <v>15</v>
      </c>
      <c r="I796"/>
      <c r="J796" s="12"/>
      <c r="S796"/>
    </row>
    <row r="797" spans="1:19" hidden="1" x14ac:dyDescent="0.3">
      <c r="A797" s="12" t="s">
        <v>1433</v>
      </c>
      <c r="B797" s="12" t="str">
        <f t="shared" si="52"/>
        <v>양주시</v>
      </c>
      <c r="C797" s="12" t="s">
        <v>7087</v>
      </c>
      <c r="D797" s="18">
        <v>45749</v>
      </c>
      <c r="E797" s="19" t="s">
        <v>16</v>
      </c>
      <c r="I797"/>
      <c r="J797" s="12"/>
      <c r="S797"/>
    </row>
    <row r="798" spans="1:19" hidden="1" x14ac:dyDescent="0.3">
      <c r="A798" s="12" t="s">
        <v>1433</v>
      </c>
      <c r="B798" s="12" t="str">
        <f t="shared" si="52"/>
        <v>양주시</v>
      </c>
      <c r="C798" s="12" t="s">
        <v>7087</v>
      </c>
      <c r="D798" s="18">
        <v>45840</v>
      </c>
      <c r="E798" s="19" t="s">
        <v>17</v>
      </c>
      <c r="I798"/>
      <c r="J798" s="12"/>
      <c r="S798"/>
    </row>
    <row r="799" spans="1:19" hidden="1" x14ac:dyDescent="0.3">
      <c r="A799" s="12" t="s">
        <v>1433</v>
      </c>
      <c r="B799" s="12" t="str">
        <f t="shared" ref="B799:B807" si="53">B798</f>
        <v>양주시</v>
      </c>
      <c r="C799" s="12" t="s">
        <v>7087</v>
      </c>
      <c r="D799" s="18">
        <v>45932</v>
      </c>
      <c r="E799" s="19" t="s">
        <v>18</v>
      </c>
      <c r="I799"/>
      <c r="J799" s="12"/>
      <c r="S799"/>
    </row>
    <row r="800" spans="1:19" hidden="1" x14ac:dyDescent="0.3">
      <c r="A800" s="12" t="s">
        <v>1433</v>
      </c>
      <c r="B800" s="12" t="str">
        <f t="shared" si="53"/>
        <v>양주시</v>
      </c>
      <c r="C800" s="12" t="s">
        <v>7087</v>
      </c>
      <c r="D800" s="18">
        <v>46024</v>
      </c>
      <c r="E800" s="19" t="s">
        <v>15</v>
      </c>
      <c r="I800"/>
      <c r="J800" s="12"/>
      <c r="S800"/>
    </row>
    <row r="801" spans="1:19" hidden="1" x14ac:dyDescent="0.3">
      <c r="A801" s="12" t="s">
        <v>1433</v>
      </c>
      <c r="B801" s="12" t="str">
        <f t="shared" si="53"/>
        <v>양주시</v>
      </c>
      <c r="C801" s="12" t="s">
        <v>7087</v>
      </c>
      <c r="D801" s="18">
        <v>46115</v>
      </c>
      <c r="E801" s="19" t="s">
        <v>16</v>
      </c>
      <c r="I801"/>
      <c r="J801" s="12"/>
      <c r="S801"/>
    </row>
    <row r="802" spans="1:19" hidden="1" x14ac:dyDescent="0.3">
      <c r="A802" s="12" t="s">
        <v>1433</v>
      </c>
      <c r="B802" s="12" t="str">
        <f t="shared" si="53"/>
        <v>양주시</v>
      </c>
      <c r="C802" s="12" t="s">
        <v>7087</v>
      </c>
      <c r="D802" s="18">
        <v>46206</v>
      </c>
      <c r="E802" s="19" t="s">
        <v>17</v>
      </c>
      <c r="I802"/>
      <c r="J802" s="12"/>
      <c r="S802"/>
    </row>
    <row r="803" spans="1:19" hidden="1" x14ac:dyDescent="0.3">
      <c r="A803" s="12" t="s">
        <v>1433</v>
      </c>
      <c r="B803" s="12" t="str">
        <f t="shared" si="53"/>
        <v>양주시</v>
      </c>
      <c r="C803" s="12" t="s">
        <v>7087</v>
      </c>
      <c r="D803" s="18">
        <v>46298</v>
      </c>
      <c r="E803" s="19" t="s">
        <v>18</v>
      </c>
      <c r="I803"/>
      <c r="J803" s="12"/>
      <c r="S803"/>
    </row>
    <row r="804" spans="1:19" hidden="1" x14ac:dyDescent="0.3">
      <c r="A804" s="12" t="s">
        <v>1433</v>
      </c>
      <c r="B804" s="12" t="str">
        <f t="shared" si="53"/>
        <v>양주시</v>
      </c>
      <c r="C804" s="12" t="s">
        <v>7087</v>
      </c>
      <c r="D804" s="18">
        <v>46390</v>
      </c>
      <c r="E804" s="19" t="s">
        <v>15</v>
      </c>
      <c r="I804"/>
      <c r="J804" s="12"/>
      <c r="S804"/>
    </row>
    <row r="805" spans="1:19" hidden="1" x14ac:dyDescent="0.3">
      <c r="A805" s="12" t="s">
        <v>1433</v>
      </c>
      <c r="B805" s="12" t="str">
        <f t="shared" si="53"/>
        <v>양주시</v>
      </c>
      <c r="C805" s="12" t="s">
        <v>7087</v>
      </c>
      <c r="D805" s="18">
        <v>46481</v>
      </c>
      <c r="E805" s="19" t="s">
        <v>16</v>
      </c>
      <c r="I805"/>
      <c r="J805" s="12"/>
      <c r="S805"/>
    </row>
    <row r="806" spans="1:19" hidden="1" x14ac:dyDescent="0.3">
      <c r="A806" s="12" t="s">
        <v>1433</v>
      </c>
      <c r="B806" s="12" t="str">
        <f t="shared" si="53"/>
        <v>양주시</v>
      </c>
      <c r="C806" s="12" t="s">
        <v>7087</v>
      </c>
      <c r="D806" s="18">
        <v>46572</v>
      </c>
      <c r="E806" s="19" t="s">
        <v>17</v>
      </c>
      <c r="I806"/>
      <c r="J806" s="12"/>
      <c r="S806"/>
    </row>
    <row r="807" spans="1:19" hidden="1" x14ac:dyDescent="0.3">
      <c r="A807" s="12" t="s">
        <v>1433</v>
      </c>
      <c r="B807" s="12" t="str">
        <f t="shared" si="53"/>
        <v>양주시</v>
      </c>
      <c r="C807" s="12" t="s">
        <v>7087</v>
      </c>
      <c r="D807" s="18">
        <v>46664</v>
      </c>
      <c r="E807" s="19" t="s">
        <v>18</v>
      </c>
      <c r="I807"/>
      <c r="J807" s="12"/>
      <c r="S807"/>
    </row>
    <row r="808" spans="1:19" ht="17.45" hidden="1" customHeight="1" x14ac:dyDescent="0.3">
      <c r="A808" s="12" t="s">
        <v>1433</v>
      </c>
      <c r="B808" s="12" t="s">
        <v>7087</v>
      </c>
      <c r="C808" s="12" t="s">
        <v>7087</v>
      </c>
      <c r="D808" s="18">
        <v>46754</v>
      </c>
      <c r="E808" s="19" t="s">
        <v>15</v>
      </c>
      <c r="F808" s="12"/>
      <c r="G808" s="15"/>
      <c r="H808" s="15"/>
      <c r="I808" s="16"/>
      <c r="J808" s="12"/>
      <c r="K808" s="12"/>
      <c r="L808" s="12"/>
      <c r="M808" s="12"/>
      <c r="N808" s="17"/>
      <c r="O808" s="17"/>
      <c r="P808" s="15"/>
      <c r="Q808" s="15"/>
      <c r="R808" s="15"/>
      <c r="S808" s="15"/>
    </row>
    <row r="809" spans="1:19" ht="17.45" hidden="1" customHeight="1" x14ac:dyDescent="0.3">
      <c r="A809" s="12" t="s">
        <v>1433</v>
      </c>
      <c r="B809" s="12" t="s">
        <v>7087</v>
      </c>
      <c r="C809" s="12" t="s">
        <v>7087</v>
      </c>
      <c r="D809" s="18">
        <v>46845</v>
      </c>
      <c r="E809" s="19" t="s">
        <v>16</v>
      </c>
      <c r="F809" s="12"/>
      <c r="G809" s="15"/>
      <c r="H809" s="15"/>
      <c r="I809" s="16"/>
      <c r="J809" s="12"/>
      <c r="K809" s="12"/>
      <c r="L809" s="12"/>
      <c r="M809" s="12"/>
      <c r="N809" s="17"/>
      <c r="O809" s="17"/>
      <c r="P809" s="15"/>
      <c r="Q809" s="15"/>
      <c r="R809" s="15"/>
      <c r="S809" s="15"/>
    </row>
    <row r="810" spans="1:19" ht="17.45" hidden="1" customHeight="1" x14ac:dyDescent="0.3">
      <c r="A810" s="12" t="s">
        <v>1433</v>
      </c>
      <c r="B810" s="12" t="s">
        <v>7087</v>
      </c>
      <c r="C810" s="12" t="s">
        <v>7087</v>
      </c>
      <c r="D810" s="18">
        <v>46936</v>
      </c>
      <c r="E810" s="19" t="s">
        <v>17</v>
      </c>
      <c r="F810" s="12"/>
      <c r="G810" s="15"/>
      <c r="H810" s="15"/>
      <c r="I810" s="16"/>
      <c r="J810" s="12"/>
      <c r="K810" s="12"/>
      <c r="L810" s="12"/>
      <c r="M810" s="12"/>
      <c r="N810" s="17"/>
      <c r="O810" s="17"/>
      <c r="P810" s="15"/>
      <c r="Q810" s="15"/>
      <c r="R810" s="15"/>
      <c r="S810" s="15"/>
    </row>
    <row r="811" spans="1:19" ht="17.45" hidden="1" customHeight="1" x14ac:dyDescent="0.3">
      <c r="A811" s="12" t="s">
        <v>1433</v>
      </c>
      <c r="B811" s="12" t="s">
        <v>7087</v>
      </c>
      <c r="C811" s="12" t="s">
        <v>7087</v>
      </c>
      <c r="D811" s="18">
        <v>47028</v>
      </c>
      <c r="E811" s="19" t="s">
        <v>18</v>
      </c>
      <c r="F811" s="12"/>
      <c r="G811" s="15"/>
      <c r="H811" s="15"/>
      <c r="I811" s="16"/>
      <c r="J811" s="12"/>
      <c r="K811" s="12"/>
      <c r="L811" s="12"/>
      <c r="M811" s="12"/>
      <c r="N811" s="17"/>
      <c r="O811" s="17"/>
      <c r="P811" s="15"/>
      <c r="Q811" s="15"/>
      <c r="R811" s="15"/>
      <c r="S811" s="15"/>
    </row>
    <row r="812" spans="1:19" hidden="1" x14ac:dyDescent="0.3">
      <c r="A812" s="12" t="s">
        <v>45</v>
      </c>
      <c r="B812" s="12" t="s">
        <v>46</v>
      </c>
      <c r="C812" s="12" t="s">
        <v>7087</v>
      </c>
      <c r="D812" s="13">
        <v>44927</v>
      </c>
      <c r="E812" s="14" t="s">
        <v>15</v>
      </c>
      <c r="I812"/>
      <c r="J812" s="12"/>
      <c r="S812"/>
    </row>
    <row r="813" spans="1:19" hidden="1" x14ac:dyDescent="0.3">
      <c r="A813" s="12" t="s">
        <v>45</v>
      </c>
      <c r="B813" s="12" t="str">
        <f t="shared" ref="B813:B831" si="54">B812</f>
        <v>중랑구</v>
      </c>
      <c r="C813" s="12" t="s">
        <v>7087</v>
      </c>
      <c r="D813" s="18">
        <v>45017</v>
      </c>
      <c r="E813" s="19" t="s">
        <v>16</v>
      </c>
      <c r="I813"/>
      <c r="J813" s="12"/>
      <c r="S813"/>
    </row>
    <row r="814" spans="1:19" hidden="1" x14ac:dyDescent="0.3">
      <c r="A814" s="12" t="s">
        <v>45</v>
      </c>
      <c r="B814" s="12" t="str">
        <f t="shared" si="54"/>
        <v>중랑구</v>
      </c>
      <c r="C814" s="12" t="s">
        <v>7087</v>
      </c>
      <c r="D814" s="18">
        <v>45108</v>
      </c>
      <c r="E814" s="19" t="s">
        <v>17</v>
      </c>
      <c r="I814"/>
      <c r="J814" s="12"/>
      <c r="S814"/>
    </row>
    <row r="815" spans="1:19" hidden="1" x14ac:dyDescent="0.3">
      <c r="A815" s="12" t="s">
        <v>45</v>
      </c>
      <c r="B815" s="12" t="str">
        <f t="shared" si="54"/>
        <v>중랑구</v>
      </c>
      <c r="C815" s="12" t="s">
        <v>7087</v>
      </c>
      <c r="D815" s="18">
        <v>45200</v>
      </c>
      <c r="E815" s="19" t="s">
        <v>18</v>
      </c>
      <c r="I815"/>
      <c r="J815" s="12"/>
      <c r="S815"/>
    </row>
    <row r="816" spans="1:19" hidden="1" x14ac:dyDescent="0.3">
      <c r="A816" s="12" t="s">
        <v>45</v>
      </c>
      <c r="B816" s="12" t="str">
        <f t="shared" si="54"/>
        <v>중랑구</v>
      </c>
      <c r="C816" s="12" t="s">
        <v>7087</v>
      </c>
      <c r="D816" s="18">
        <v>45292</v>
      </c>
      <c r="E816" s="19" t="s">
        <v>15</v>
      </c>
      <c r="I816"/>
      <c r="J816" s="12"/>
      <c r="S816"/>
    </row>
    <row r="817" spans="1:19" hidden="1" x14ac:dyDescent="0.3">
      <c r="A817" s="12" t="s">
        <v>45</v>
      </c>
      <c r="B817" s="12" t="str">
        <f t="shared" si="54"/>
        <v>중랑구</v>
      </c>
      <c r="C817" s="12" t="s">
        <v>7087</v>
      </c>
      <c r="D817" s="18">
        <v>45383</v>
      </c>
      <c r="E817" s="19" t="s">
        <v>16</v>
      </c>
      <c r="I817"/>
      <c r="J817" s="12"/>
      <c r="S817"/>
    </row>
    <row r="818" spans="1:19" hidden="1" x14ac:dyDescent="0.3">
      <c r="A818" s="12" t="s">
        <v>45</v>
      </c>
      <c r="B818" s="12" t="str">
        <f t="shared" si="54"/>
        <v>중랑구</v>
      </c>
      <c r="C818" s="12" t="s">
        <v>7087</v>
      </c>
      <c r="D818" s="18">
        <v>45474</v>
      </c>
      <c r="E818" s="19" t="s">
        <v>17</v>
      </c>
      <c r="I818"/>
      <c r="J818" s="12"/>
      <c r="S818"/>
    </row>
    <row r="819" spans="1:19" hidden="1" x14ac:dyDescent="0.3">
      <c r="A819" s="12" t="s">
        <v>45</v>
      </c>
      <c r="B819" s="12" t="str">
        <f t="shared" si="54"/>
        <v>중랑구</v>
      </c>
      <c r="C819" s="12" t="s">
        <v>7087</v>
      </c>
      <c r="D819" s="18">
        <v>45566</v>
      </c>
      <c r="E819" s="19" t="s">
        <v>18</v>
      </c>
      <c r="I819"/>
      <c r="J819" s="12"/>
      <c r="S819"/>
    </row>
    <row r="820" spans="1:19" hidden="1" x14ac:dyDescent="0.3">
      <c r="A820" s="12" t="s">
        <v>45</v>
      </c>
      <c r="B820" s="12" t="str">
        <f t="shared" si="54"/>
        <v>중랑구</v>
      </c>
      <c r="C820" s="12" t="s">
        <v>7087</v>
      </c>
      <c r="D820" s="18">
        <v>45658</v>
      </c>
      <c r="E820" s="19" t="s">
        <v>15</v>
      </c>
      <c r="I820"/>
      <c r="J820" s="12"/>
      <c r="S820"/>
    </row>
    <row r="821" spans="1:19" hidden="1" x14ac:dyDescent="0.3">
      <c r="A821" s="12" t="s">
        <v>45</v>
      </c>
      <c r="B821" s="12" t="str">
        <f t="shared" si="54"/>
        <v>중랑구</v>
      </c>
      <c r="C821" s="12" t="s">
        <v>7087</v>
      </c>
      <c r="D821" s="18">
        <v>45749</v>
      </c>
      <c r="E821" s="19" t="s">
        <v>16</v>
      </c>
      <c r="I821"/>
      <c r="J821" s="12"/>
      <c r="S821"/>
    </row>
    <row r="822" spans="1:19" hidden="1" x14ac:dyDescent="0.3">
      <c r="A822" s="12" t="s">
        <v>45</v>
      </c>
      <c r="B822" s="12" t="str">
        <f t="shared" si="54"/>
        <v>중랑구</v>
      </c>
      <c r="C822" s="12" t="s">
        <v>7087</v>
      </c>
      <c r="D822" s="18">
        <v>45840</v>
      </c>
      <c r="E822" s="19" t="s">
        <v>17</v>
      </c>
      <c r="I822"/>
      <c r="J822" s="12"/>
      <c r="S822"/>
    </row>
    <row r="823" spans="1:19" hidden="1" x14ac:dyDescent="0.3">
      <c r="A823" s="12" t="s">
        <v>45</v>
      </c>
      <c r="B823" s="12" t="str">
        <f t="shared" si="54"/>
        <v>중랑구</v>
      </c>
      <c r="C823" s="12" t="s">
        <v>7087</v>
      </c>
      <c r="D823" s="18">
        <v>45932</v>
      </c>
      <c r="E823" s="19" t="s">
        <v>18</v>
      </c>
      <c r="I823"/>
      <c r="J823" s="12"/>
      <c r="S823"/>
    </row>
    <row r="824" spans="1:19" hidden="1" x14ac:dyDescent="0.3">
      <c r="A824" s="12" t="s">
        <v>45</v>
      </c>
      <c r="B824" s="12" t="str">
        <f t="shared" si="54"/>
        <v>중랑구</v>
      </c>
      <c r="C824" s="12" t="s">
        <v>7087</v>
      </c>
      <c r="D824" s="18">
        <v>46024</v>
      </c>
      <c r="E824" s="19" t="s">
        <v>15</v>
      </c>
      <c r="I824"/>
      <c r="J824" s="12"/>
      <c r="S824"/>
    </row>
    <row r="825" spans="1:19" hidden="1" x14ac:dyDescent="0.3">
      <c r="A825" s="12" t="s">
        <v>45</v>
      </c>
      <c r="B825" s="12" t="str">
        <f t="shared" si="54"/>
        <v>중랑구</v>
      </c>
      <c r="C825" s="12" t="s">
        <v>7087</v>
      </c>
      <c r="D825" s="18">
        <v>46115</v>
      </c>
      <c r="E825" s="19" t="s">
        <v>16</v>
      </c>
      <c r="I825"/>
      <c r="J825" s="12"/>
      <c r="S825"/>
    </row>
    <row r="826" spans="1:19" hidden="1" x14ac:dyDescent="0.3">
      <c r="A826" s="12" t="s">
        <v>45</v>
      </c>
      <c r="B826" s="12" t="str">
        <f t="shared" si="54"/>
        <v>중랑구</v>
      </c>
      <c r="C826" s="12" t="s">
        <v>7087</v>
      </c>
      <c r="D826" s="18">
        <v>46206</v>
      </c>
      <c r="E826" s="19" t="s">
        <v>17</v>
      </c>
      <c r="I826"/>
      <c r="J826" s="12"/>
      <c r="S826"/>
    </row>
    <row r="827" spans="1:19" hidden="1" x14ac:dyDescent="0.3">
      <c r="A827" s="12" t="s">
        <v>45</v>
      </c>
      <c r="B827" s="12" t="str">
        <f t="shared" si="54"/>
        <v>중랑구</v>
      </c>
      <c r="C827" s="12" t="s">
        <v>7087</v>
      </c>
      <c r="D827" s="18">
        <v>46298</v>
      </c>
      <c r="E827" s="19" t="s">
        <v>18</v>
      </c>
      <c r="I827"/>
      <c r="J827" s="12"/>
      <c r="S827"/>
    </row>
    <row r="828" spans="1:19" hidden="1" x14ac:dyDescent="0.3">
      <c r="A828" s="12" t="s">
        <v>45</v>
      </c>
      <c r="B828" s="12" t="str">
        <f t="shared" si="54"/>
        <v>중랑구</v>
      </c>
      <c r="C828" s="12" t="s">
        <v>7087</v>
      </c>
      <c r="D828" s="18">
        <v>46390</v>
      </c>
      <c r="E828" s="19" t="s">
        <v>15</v>
      </c>
      <c r="I828"/>
      <c r="J828" s="12"/>
      <c r="S828"/>
    </row>
    <row r="829" spans="1:19" hidden="1" x14ac:dyDescent="0.3">
      <c r="A829" s="12" t="s">
        <v>45</v>
      </c>
      <c r="B829" s="12" t="str">
        <f t="shared" si="54"/>
        <v>중랑구</v>
      </c>
      <c r="C829" s="12" t="s">
        <v>7087</v>
      </c>
      <c r="D829" s="18">
        <v>46481</v>
      </c>
      <c r="E829" s="19" t="s">
        <v>16</v>
      </c>
      <c r="I829"/>
      <c r="J829" s="12"/>
      <c r="S829"/>
    </row>
    <row r="830" spans="1:19" hidden="1" x14ac:dyDescent="0.3">
      <c r="A830" s="12" t="s">
        <v>45</v>
      </c>
      <c r="B830" s="12" t="str">
        <f t="shared" si="54"/>
        <v>중랑구</v>
      </c>
      <c r="C830" s="12" t="s">
        <v>7087</v>
      </c>
      <c r="D830" s="18">
        <v>46572</v>
      </c>
      <c r="E830" s="19" t="s">
        <v>17</v>
      </c>
      <c r="I830"/>
      <c r="J830" s="12"/>
      <c r="S830"/>
    </row>
    <row r="831" spans="1:19" hidden="1" x14ac:dyDescent="0.3">
      <c r="A831" s="12" t="s">
        <v>45</v>
      </c>
      <c r="B831" s="12" t="str">
        <f t="shared" si="54"/>
        <v>중랑구</v>
      </c>
      <c r="C831" s="12" t="s">
        <v>7087</v>
      </c>
      <c r="D831" s="18">
        <v>46664</v>
      </c>
      <c r="E831" s="19" t="s">
        <v>18</v>
      </c>
      <c r="I831"/>
      <c r="J831" s="12"/>
      <c r="S831"/>
    </row>
    <row r="832" spans="1:19" hidden="1" x14ac:dyDescent="0.3">
      <c r="A832" s="12" t="str">
        <f t="shared" ref="A832:B847" si="55">A831</f>
        <v>서울</v>
      </c>
      <c r="B832" s="12" t="s">
        <v>47</v>
      </c>
      <c r="C832" s="12" t="s">
        <v>7087</v>
      </c>
      <c r="D832" s="13">
        <v>44927</v>
      </c>
      <c r="E832" s="14" t="s">
        <v>15</v>
      </c>
      <c r="I832"/>
      <c r="J832" s="12"/>
      <c r="S832"/>
    </row>
    <row r="833" spans="1:19" hidden="1" x14ac:dyDescent="0.3">
      <c r="A833" s="12" t="str">
        <f t="shared" si="55"/>
        <v>서울</v>
      </c>
      <c r="B833" s="12" t="str">
        <f t="shared" si="55"/>
        <v>중구</v>
      </c>
      <c r="C833" s="12" t="s">
        <v>7087</v>
      </c>
      <c r="D833" s="18">
        <v>45017</v>
      </c>
      <c r="E833" s="19" t="s">
        <v>16</v>
      </c>
      <c r="I833"/>
      <c r="J833" s="12"/>
      <c r="S833"/>
    </row>
    <row r="834" spans="1:19" hidden="1" x14ac:dyDescent="0.3">
      <c r="A834" s="12" t="str">
        <f t="shared" si="55"/>
        <v>서울</v>
      </c>
      <c r="B834" s="12" t="str">
        <f t="shared" si="55"/>
        <v>중구</v>
      </c>
      <c r="C834" s="12" t="s">
        <v>7087</v>
      </c>
      <c r="D834" s="18">
        <v>45108</v>
      </c>
      <c r="E834" s="19" t="s">
        <v>17</v>
      </c>
      <c r="I834"/>
      <c r="J834" s="12"/>
      <c r="S834"/>
    </row>
    <row r="835" spans="1:19" hidden="1" x14ac:dyDescent="0.3">
      <c r="A835" s="12" t="str">
        <f t="shared" si="55"/>
        <v>서울</v>
      </c>
      <c r="B835" s="12" t="str">
        <f t="shared" si="55"/>
        <v>중구</v>
      </c>
      <c r="C835" s="12" t="s">
        <v>7087</v>
      </c>
      <c r="D835" s="18">
        <v>45200</v>
      </c>
      <c r="E835" s="19" t="s">
        <v>18</v>
      </c>
      <c r="I835"/>
      <c r="J835" s="12"/>
      <c r="S835"/>
    </row>
    <row r="836" spans="1:19" hidden="1" x14ac:dyDescent="0.3">
      <c r="A836" s="12" t="str">
        <f t="shared" si="55"/>
        <v>서울</v>
      </c>
      <c r="B836" s="12" t="str">
        <f t="shared" si="55"/>
        <v>중구</v>
      </c>
      <c r="C836" s="12" t="s">
        <v>7087</v>
      </c>
      <c r="D836" s="18">
        <v>45292</v>
      </c>
      <c r="E836" s="19" t="s">
        <v>15</v>
      </c>
      <c r="I836"/>
      <c r="J836" s="12"/>
      <c r="S836"/>
    </row>
    <row r="837" spans="1:19" hidden="1" x14ac:dyDescent="0.3">
      <c r="A837" s="12" t="str">
        <f t="shared" si="55"/>
        <v>서울</v>
      </c>
      <c r="B837" s="12" t="str">
        <f t="shared" si="55"/>
        <v>중구</v>
      </c>
      <c r="C837" s="12" t="s">
        <v>7087</v>
      </c>
      <c r="D837" s="18">
        <v>45383</v>
      </c>
      <c r="E837" s="19" t="s">
        <v>16</v>
      </c>
      <c r="I837"/>
      <c r="J837" s="12"/>
      <c r="S837"/>
    </row>
    <row r="838" spans="1:19" hidden="1" x14ac:dyDescent="0.3">
      <c r="A838" s="12" t="str">
        <f t="shared" si="55"/>
        <v>서울</v>
      </c>
      <c r="B838" s="12" t="str">
        <f t="shared" si="55"/>
        <v>중구</v>
      </c>
      <c r="C838" s="12" t="s">
        <v>7087</v>
      </c>
      <c r="D838" s="18">
        <v>45474</v>
      </c>
      <c r="E838" s="19" t="s">
        <v>17</v>
      </c>
      <c r="I838"/>
      <c r="J838" s="12"/>
      <c r="S838"/>
    </row>
    <row r="839" spans="1:19" hidden="1" x14ac:dyDescent="0.3">
      <c r="A839" s="12" t="str">
        <f t="shared" si="55"/>
        <v>서울</v>
      </c>
      <c r="B839" s="12" t="str">
        <f t="shared" si="55"/>
        <v>중구</v>
      </c>
      <c r="C839" s="12" t="s">
        <v>7087</v>
      </c>
      <c r="D839" s="18">
        <v>45566</v>
      </c>
      <c r="E839" s="19" t="s">
        <v>18</v>
      </c>
      <c r="I839"/>
      <c r="J839" s="12"/>
      <c r="S839"/>
    </row>
    <row r="840" spans="1:19" hidden="1" x14ac:dyDescent="0.3">
      <c r="A840" s="12" t="str">
        <f t="shared" si="55"/>
        <v>서울</v>
      </c>
      <c r="B840" s="12" t="str">
        <f t="shared" si="55"/>
        <v>중구</v>
      </c>
      <c r="C840" s="12" t="s">
        <v>7087</v>
      </c>
      <c r="D840" s="18">
        <v>45658</v>
      </c>
      <c r="E840" s="19" t="s">
        <v>15</v>
      </c>
      <c r="I840"/>
      <c r="J840" s="12"/>
      <c r="S840"/>
    </row>
    <row r="841" spans="1:19" hidden="1" x14ac:dyDescent="0.3">
      <c r="A841" s="12" t="str">
        <f t="shared" si="55"/>
        <v>서울</v>
      </c>
      <c r="B841" s="12" t="str">
        <f t="shared" si="55"/>
        <v>중구</v>
      </c>
      <c r="C841" s="12" t="s">
        <v>7087</v>
      </c>
      <c r="D841" s="18">
        <v>45749</v>
      </c>
      <c r="E841" s="19" t="s">
        <v>16</v>
      </c>
      <c r="I841"/>
      <c r="J841" s="12"/>
      <c r="S841"/>
    </row>
    <row r="842" spans="1:19" hidden="1" x14ac:dyDescent="0.3">
      <c r="A842" s="12" t="str">
        <f t="shared" si="55"/>
        <v>서울</v>
      </c>
      <c r="B842" s="12" t="str">
        <f t="shared" si="55"/>
        <v>중구</v>
      </c>
      <c r="C842" s="12" t="s">
        <v>7087</v>
      </c>
      <c r="D842" s="18">
        <v>45840</v>
      </c>
      <c r="E842" s="19" t="s">
        <v>17</v>
      </c>
      <c r="I842"/>
      <c r="J842" s="12"/>
      <c r="S842"/>
    </row>
    <row r="843" spans="1:19" hidden="1" x14ac:dyDescent="0.3">
      <c r="A843" s="12" t="str">
        <f t="shared" si="55"/>
        <v>서울</v>
      </c>
      <c r="B843" s="12" t="str">
        <f t="shared" si="55"/>
        <v>중구</v>
      </c>
      <c r="C843" s="12" t="s">
        <v>7087</v>
      </c>
      <c r="D843" s="18">
        <v>45932</v>
      </c>
      <c r="E843" s="19" t="s">
        <v>18</v>
      </c>
      <c r="I843"/>
      <c r="J843" s="12"/>
      <c r="S843"/>
    </row>
    <row r="844" spans="1:19" hidden="1" x14ac:dyDescent="0.3">
      <c r="A844" s="12" t="str">
        <f t="shared" si="55"/>
        <v>서울</v>
      </c>
      <c r="B844" s="12" t="str">
        <f t="shared" si="55"/>
        <v>중구</v>
      </c>
      <c r="C844" s="12" t="s">
        <v>7087</v>
      </c>
      <c r="D844" s="18">
        <v>46024</v>
      </c>
      <c r="E844" s="19" t="s">
        <v>15</v>
      </c>
      <c r="I844"/>
      <c r="J844" s="12"/>
      <c r="S844"/>
    </row>
    <row r="845" spans="1:19" hidden="1" x14ac:dyDescent="0.3">
      <c r="A845" s="12" t="str">
        <f t="shared" si="55"/>
        <v>서울</v>
      </c>
      <c r="B845" s="12" t="str">
        <f t="shared" si="55"/>
        <v>중구</v>
      </c>
      <c r="C845" s="12" t="s">
        <v>7087</v>
      </c>
      <c r="D845" s="18">
        <v>46115</v>
      </c>
      <c r="E845" s="19" t="s">
        <v>16</v>
      </c>
      <c r="I845"/>
      <c r="J845" s="12"/>
      <c r="S845"/>
    </row>
    <row r="846" spans="1:19" hidden="1" x14ac:dyDescent="0.3">
      <c r="A846" s="12" t="str">
        <f t="shared" si="55"/>
        <v>서울</v>
      </c>
      <c r="B846" s="12" t="str">
        <f t="shared" si="55"/>
        <v>중구</v>
      </c>
      <c r="C846" s="12" t="s">
        <v>7087</v>
      </c>
      <c r="D846" s="18">
        <v>46206</v>
      </c>
      <c r="E846" s="19" t="s">
        <v>17</v>
      </c>
      <c r="I846"/>
      <c r="J846" s="12"/>
      <c r="S846"/>
    </row>
    <row r="847" spans="1:19" hidden="1" x14ac:dyDescent="0.3">
      <c r="A847" s="12" t="str">
        <f t="shared" si="55"/>
        <v>서울</v>
      </c>
      <c r="B847" s="12" t="str">
        <f t="shared" si="55"/>
        <v>중구</v>
      </c>
      <c r="C847" s="12" t="s">
        <v>7087</v>
      </c>
      <c r="D847" s="18">
        <v>46298</v>
      </c>
      <c r="E847" s="19" t="s">
        <v>18</v>
      </c>
      <c r="I847"/>
      <c r="J847" s="12"/>
      <c r="S847"/>
    </row>
    <row r="848" spans="1:19" hidden="1" x14ac:dyDescent="0.3">
      <c r="A848" s="12" t="str">
        <f t="shared" ref="A848:B863" si="56">A847</f>
        <v>서울</v>
      </c>
      <c r="B848" s="12" t="str">
        <f t="shared" si="56"/>
        <v>중구</v>
      </c>
      <c r="C848" s="12" t="s">
        <v>7087</v>
      </c>
      <c r="D848" s="18">
        <v>46390</v>
      </c>
      <c r="E848" s="19" t="s">
        <v>15</v>
      </c>
      <c r="I848"/>
      <c r="J848" s="12"/>
      <c r="S848"/>
    </row>
    <row r="849" spans="1:19" hidden="1" x14ac:dyDescent="0.3">
      <c r="A849" s="12" t="str">
        <f t="shared" si="56"/>
        <v>서울</v>
      </c>
      <c r="B849" s="12" t="str">
        <f t="shared" si="56"/>
        <v>중구</v>
      </c>
      <c r="C849" s="12" t="s">
        <v>7087</v>
      </c>
      <c r="D849" s="18">
        <v>46481</v>
      </c>
      <c r="E849" s="19" t="s">
        <v>16</v>
      </c>
      <c r="I849"/>
      <c r="J849" s="12"/>
      <c r="S849"/>
    </row>
    <row r="850" spans="1:19" hidden="1" x14ac:dyDescent="0.3">
      <c r="A850" s="12" t="str">
        <f t="shared" si="56"/>
        <v>서울</v>
      </c>
      <c r="B850" s="12" t="str">
        <f t="shared" si="56"/>
        <v>중구</v>
      </c>
      <c r="C850" s="12" t="s">
        <v>7087</v>
      </c>
      <c r="D850" s="18">
        <v>46572</v>
      </c>
      <c r="E850" s="19" t="s">
        <v>17</v>
      </c>
      <c r="I850"/>
      <c r="J850" s="12"/>
      <c r="S850"/>
    </row>
    <row r="851" spans="1:19" hidden="1" x14ac:dyDescent="0.3">
      <c r="A851" s="12" t="str">
        <f t="shared" si="56"/>
        <v>서울</v>
      </c>
      <c r="B851" s="12" t="str">
        <f t="shared" si="56"/>
        <v>중구</v>
      </c>
      <c r="C851" s="12" t="s">
        <v>7087</v>
      </c>
      <c r="D851" s="18">
        <v>46664</v>
      </c>
      <c r="E851" s="19" t="s">
        <v>18</v>
      </c>
      <c r="I851"/>
      <c r="J851" s="12"/>
      <c r="S851"/>
    </row>
    <row r="852" spans="1:19" hidden="1" x14ac:dyDescent="0.3">
      <c r="A852" s="12" t="str">
        <f t="shared" si="56"/>
        <v>서울</v>
      </c>
      <c r="B852" s="12" t="s">
        <v>48</v>
      </c>
      <c r="C852" s="12" t="s">
        <v>7087</v>
      </c>
      <c r="D852" s="13">
        <v>44927</v>
      </c>
      <c r="E852" s="14" t="s">
        <v>15</v>
      </c>
      <c r="I852"/>
      <c r="J852" s="12"/>
      <c r="S852"/>
    </row>
    <row r="853" spans="1:19" hidden="1" x14ac:dyDescent="0.3">
      <c r="A853" s="12" t="str">
        <f t="shared" si="56"/>
        <v>서울</v>
      </c>
      <c r="B853" s="12" t="str">
        <f t="shared" si="56"/>
        <v>종로구</v>
      </c>
      <c r="C853" s="12" t="s">
        <v>7087</v>
      </c>
      <c r="D853" s="18">
        <v>45017</v>
      </c>
      <c r="E853" s="19" t="s">
        <v>16</v>
      </c>
      <c r="I853"/>
      <c r="J853" s="12"/>
      <c r="S853"/>
    </row>
    <row r="854" spans="1:19" hidden="1" x14ac:dyDescent="0.3">
      <c r="A854" s="12" t="str">
        <f t="shared" si="56"/>
        <v>서울</v>
      </c>
      <c r="B854" s="12" t="str">
        <f t="shared" si="56"/>
        <v>종로구</v>
      </c>
      <c r="C854" s="12" t="s">
        <v>7087</v>
      </c>
      <c r="D854" s="18">
        <v>45108</v>
      </c>
      <c r="E854" s="19" t="s">
        <v>17</v>
      </c>
      <c r="I854"/>
      <c r="J854" s="12"/>
      <c r="S854"/>
    </row>
    <row r="855" spans="1:19" hidden="1" x14ac:dyDescent="0.3">
      <c r="A855" s="12" t="str">
        <f t="shared" si="56"/>
        <v>서울</v>
      </c>
      <c r="B855" s="12" t="str">
        <f t="shared" si="56"/>
        <v>종로구</v>
      </c>
      <c r="C855" s="12" t="s">
        <v>7087</v>
      </c>
      <c r="D855" s="18">
        <v>45200</v>
      </c>
      <c r="E855" s="19" t="s">
        <v>18</v>
      </c>
      <c r="I855"/>
      <c r="J855" s="12"/>
      <c r="S855"/>
    </row>
    <row r="856" spans="1:19" hidden="1" x14ac:dyDescent="0.3">
      <c r="A856" s="12" t="str">
        <f t="shared" si="56"/>
        <v>서울</v>
      </c>
      <c r="B856" s="12" t="str">
        <f t="shared" si="56"/>
        <v>종로구</v>
      </c>
      <c r="C856" s="12" t="s">
        <v>7087</v>
      </c>
      <c r="D856" s="18">
        <v>45292</v>
      </c>
      <c r="E856" s="19" t="s">
        <v>15</v>
      </c>
      <c r="I856"/>
      <c r="J856" s="12"/>
      <c r="S856"/>
    </row>
    <row r="857" spans="1:19" hidden="1" x14ac:dyDescent="0.3">
      <c r="A857" s="12" t="str">
        <f t="shared" si="56"/>
        <v>서울</v>
      </c>
      <c r="B857" s="12" t="str">
        <f t="shared" si="56"/>
        <v>종로구</v>
      </c>
      <c r="C857" s="12" t="s">
        <v>7087</v>
      </c>
      <c r="D857" s="18">
        <v>45383</v>
      </c>
      <c r="E857" s="19" t="s">
        <v>16</v>
      </c>
      <c r="I857"/>
      <c r="J857" s="12"/>
      <c r="S857"/>
    </row>
    <row r="858" spans="1:19" hidden="1" x14ac:dyDescent="0.3">
      <c r="A858" s="12" t="str">
        <f t="shared" si="56"/>
        <v>서울</v>
      </c>
      <c r="B858" s="12" t="str">
        <f t="shared" si="56"/>
        <v>종로구</v>
      </c>
      <c r="C858" s="12" t="s">
        <v>7087</v>
      </c>
      <c r="D858" s="18">
        <v>45474</v>
      </c>
      <c r="E858" s="19" t="s">
        <v>17</v>
      </c>
      <c r="I858"/>
      <c r="J858" s="12"/>
      <c r="S858"/>
    </row>
    <row r="859" spans="1:19" hidden="1" x14ac:dyDescent="0.3">
      <c r="A859" s="12" t="str">
        <f t="shared" si="56"/>
        <v>서울</v>
      </c>
      <c r="B859" s="12" t="str">
        <f t="shared" si="56"/>
        <v>종로구</v>
      </c>
      <c r="C859" s="12" t="s">
        <v>7087</v>
      </c>
      <c r="D859" s="18">
        <v>45566</v>
      </c>
      <c r="E859" s="19" t="s">
        <v>18</v>
      </c>
      <c r="I859"/>
      <c r="J859" s="12"/>
      <c r="S859"/>
    </row>
    <row r="860" spans="1:19" hidden="1" x14ac:dyDescent="0.3">
      <c r="A860" s="12" t="str">
        <f t="shared" si="56"/>
        <v>서울</v>
      </c>
      <c r="B860" s="12" t="str">
        <f t="shared" si="56"/>
        <v>종로구</v>
      </c>
      <c r="C860" s="12" t="s">
        <v>7087</v>
      </c>
      <c r="D860" s="18">
        <v>45658</v>
      </c>
      <c r="E860" s="19" t="s">
        <v>15</v>
      </c>
      <c r="I860"/>
      <c r="J860" s="12"/>
      <c r="S860"/>
    </row>
    <row r="861" spans="1:19" hidden="1" x14ac:dyDescent="0.3">
      <c r="A861" s="12" t="str">
        <f t="shared" si="56"/>
        <v>서울</v>
      </c>
      <c r="B861" s="12" t="str">
        <f t="shared" si="56"/>
        <v>종로구</v>
      </c>
      <c r="C861" s="12" t="s">
        <v>7087</v>
      </c>
      <c r="D861" s="18">
        <v>45749</v>
      </c>
      <c r="E861" s="19" t="s">
        <v>16</v>
      </c>
      <c r="I861"/>
      <c r="J861" s="12"/>
      <c r="S861"/>
    </row>
    <row r="862" spans="1:19" hidden="1" x14ac:dyDescent="0.3">
      <c r="A862" s="12" t="str">
        <f t="shared" si="56"/>
        <v>서울</v>
      </c>
      <c r="B862" s="12" t="str">
        <f t="shared" si="56"/>
        <v>종로구</v>
      </c>
      <c r="C862" s="12" t="s">
        <v>7087</v>
      </c>
      <c r="D862" s="18">
        <v>45840</v>
      </c>
      <c r="E862" s="19" t="s">
        <v>17</v>
      </c>
      <c r="I862"/>
      <c r="J862" s="12"/>
      <c r="S862"/>
    </row>
    <row r="863" spans="1:19" hidden="1" x14ac:dyDescent="0.3">
      <c r="A863" s="12" t="str">
        <f t="shared" si="56"/>
        <v>서울</v>
      </c>
      <c r="B863" s="12" t="str">
        <f t="shared" si="56"/>
        <v>종로구</v>
      </c>
      <c r="C863" s="12" t="s">
        <v>7087</v>
      </c>
      <c r="D863" s="18">
        <v>45932</v>
      </c>
      <c r="E863" s="19" t="s">
        <v>18</v>
      </c>
      <c r="I863"/>
      <c r="J863" s="12"/>
      <c r="S863"/>
    </row>
    <row r="864" spans="1:19" hidden="1" x14ac:dyDescent="0.3">
      <c r="A864" s="12" t="str">
        <f t="shared" ref="A864:B879" si="57">A863</f>
        <v>서울</v>
      </c>
      <c r="B864" s="12" t="str">
        <f t="shared" si="57"/>
        <v>종로구</v>
      </c>
      <c r="C864" s="12" t="s">
        <v>7087</v>
      </c>
      <c r="D864" s="18">
        <v>46024</v>
      </c>
      <c r="E864" s="19" t="s">
        <v>15</v>
      </c>
      <c r="I864"/>
      <c r="J864" s="12"/>
      <c r="S864"/>
    </row>
    <row r="865" spans="1:19" hidden="1" x14ac:dyDescent="0.3">
      <c r="A865" s="12" t="str">
        <f t="shared" si="57"/>
        <v>서울</v>
      </c>
      <c r="B865" s="12" t="str">
        <f t="shared" si="57"/>
        <v>종로구</v>
      </c>
      <c r="C865" s="12" t="s">
        <v>7087</v>
      </c>
      <c r="D865" s="18">
        <v>46115</v>
      </c>
      <c r="E865" s="19" t="s">
        <v>16</v>
      </c>
      <c r="I865"/>
      <c r="J865" s="12"/>
      <c r="S865"/>
    </row>
    <row r="866" spans="1:19" hidden="1" x14ac:dyDescent="0.3">
      <c r="A866" s="12" t="str">
        <f t="shared" si="57"/>
        <v>서울</v>
      </c>
      <c r="B866" s="12" t="str">
        <f t="shared" si="57"/>
        <v>종로구</v>
      </c>
      <c r="C866" s="12" t="s">
        <v>7087</v>
      </c>
      <c r="D866" s="18">
        <v>46206</v>
      </c>
      <c r="E866" s="19" t="s">
        <v>17</v>
      </c>
      <c r="I866"/>
      <c r="J866" s="12"/>
      <c r="S866"/>
    </row>
    <row r="867" spans="1:19" hidden="1" x14ac:dyDescent="0.3">
      <c r="A867" s="12" t="str">
        <f t="shared" si="57"/>
        <v>서울</v>
      </c>
      <c r="B867" s="12" t="str">
        <f t="shared" si="57"/>
        <v>종로구</v>
      </c>
      <c r="C867" s="12" t="s">
        <v>7087</v>
      </c>
      <c r="D867" s="18">
        <v>46298</v>
      </c>
      <c r="E867" s="19" t="s">
        <v>18</v>
      </c>
      <c r="I867"/>
      <c r="J867" s="12"/>
      <c r="S867"/>
    </row>
    <row r="868" spans="1:19" hidden="1" x14ac:dyDescent="0.3">
      <c r="A868" s="12" t="str">
        <f t="shared" si="57"/>
        <v>서울</v>
      </c>
      <c r="B868" s="12" t="str">
        <f t="shared" si="57"/>
        <v>종로구</v>
      </c>
      <c r="C868" s="12" t="s">
        <v>7087</v>
      </c>
      <c r="D868" s="18">
        <v>46390</v>
      </c>
      <c r="E868" s="19" t="s">
        <v>15</v>
      </c>
      <c r="I868"/>
      <c r="J868" s="12"/>
      <c r="S868"/>
    </row>
    <row r="869" spans="1:19" hidden="1" x14ac:dyDescent="0.3">
      <c r="A869" s="12" t="str">
        <f t="shared" si="57"/>
        <v>서울</v>
      </c>
      <c r="B869" s="12" t="str">
        <f t="shared" si="57"/>
        <v>종로구</v>
      </c>
      <c r="C869" s="12" t="s">
        <v>7087</v>
      </c>
      <c r="D869" s="18">
        <v>46481</v>
      </c>
      <c r="E869" s="19" t="s">
        <v>16</v>
      </c>
      <c r="I869"/>
      <c r="J869" s="12"/>
      <c r="S869"/>
    </row>
    <row r="870" spans="1:19" hidden="1" x14ac:dyDescent="0.3">
      <c r="A870" s="12" t="str">
        <f t="shared" si="57"/>
        <v>서울</v>
      </c>
      <c r="B870" s="12" t="str">
        <f t="shared" si="57"/>
        <v>종로구</v>
      </c>
      <c r="C870" s="12" t="s">
        <v>7087</v>
      </c>
      <c r="D870" s="18">
        <v>46572</v>
      </c>
      <c r="E870" s="19" t="s">
        <v>17</v>
      </c>
      <c r="I870"/>
      <c r="J870" s="12"/>
      <c r="S870"/>
    </row>
    <row r="871" spans="1:19" hidden="1" x14ac:dyDescent="0.3">
      <c r="A871" s="12" t="str">
        <f t="shared" si="57"/>
        <v>서울</v>
      </c>
      <c r="B871" s="12" t="str">
        <f t="shared" si="57"/>
        <v>종로구</v>
      </c>
      <c r="C871" s="12" t="s">
        <v>7087</v>
      </c>
      <c r="D871" s="18">
        <v>46664</v>
      </c>
      <c r="E871" s="19" t="s">
        <v>18</v>
      </c>
      <c r="I871"/>
      <c r="J871" s="12"/>
      <c r="S871"/>
    </row>
    <row r="872" spans="1:19" hidden="1" x14ac:dyDescent="0.3">
      <c r="A872" s="12" t="str">
        <f t="shared" si="57"/>
        <v>서울</v>
      </c>
      <c r="B872" s="12" t="s">
        <v>49</v>
      </c>
      <c r="C872" s="12" t="s">
        <v>7087</v>
      </c>
      <c r="D872" s="13">
        <v>44927</v>
      </c>
      <c r="E872" s="14" t="s">
        <v>15</v>
      </c>
      <c r="I872"/>
      <c r="J872" s="12"/>
      <c r="S872"/>
    </row>
    <row r="873" spans="1:19" hidden="1" x14ac:dyDescent="0.3">
      <c r="A873" s="12" t="str">
        <f t="shared" si="57"/>
        <v>서울</v>
      </c>
      <c r="B873" s="12" t="str">
        <f t="shared" si="57"/>
        <v>은평구</v>
      </c>
      <c r="C873" s="12" t="s">
        <v>7087</v>
      </c>
      <c r="D873" s="18">
        <v>45017</v>
      </c>
      <c r="E873" s="19" t="s">
        <v>16</v>
      </c>
      <c r="I873"/>
      <c r="J873" s="12"/>
      <c r="S873"/>
    </row>
    <row r="874" spans="1:19" hidden="1" x14ac:dyDescent="0.3">
      <c r="A874" s="12" t="str">
        <f t="shared" si="57"/>
        <v>서울</v>
      </c>
      <c r="B874" s="12" t="str">
        <f t="shared" si="57"/>
        <v>은평구</v>
      </c>
      <c r="C874" s="12" t="s">
        <v>7087</v>
      </c>
      <c r="D874" s="18">
        <v>45108</v>
      </c>
      <c r="E874" s="19" t="s">
        <v>17</v>
      </c>
      <c r="I874"/>
      <c r="J874" s="12"/>
      <c r="S874"/>
    </row>
    <row r="875" spans="1:19" hidden="1" x14ac:dyDescent="0.3">
      <c r="A875" s="12" t="str">
        <f t="shared" si="57"/>
        <v>서울</v>
      </c>
      <c r="B875" s="12" t="str">
        <f t="shared" si="57"/>
        <v>은평구</v>
      </c>
      <c r="C875" s="12" t="s">
        <v>7087</v>
      </c>
      <c r="D875" s="18">
        <v>45200</v>
      </c>
      <c r="E875" s="19" t="s">
        <v>18</v>
      </c>
      <c r="I875"/>
      <c r="J875" s="12"/>
      <c r="S875"/>
    </row>
    <row r="876" spans="1:19" hidden="1" x14ac:dyDescent="0.3">
      <c r="A876" s="12" t="str">
        <f t="shared" si="57"/>
        <v>서울</v>
      </c>
      <c r="B876" s="12" t="str">
        <f t="shared" si="57"/>
        <v>은평구</v>
      </c>
      <c r="C876" s="12" t="s">
        <v>7087</v>
      </c>
      <c r="D876" s="18">
        <v>45292</v>
      </c>
      <c r="E876" s="19" t="s">
        <v>15</v>
      </c>
      <c r="I876"/>
      <c r="J876" s="12"/>
      <c r="S876"/>
    </row>
    <row r="877" spans="1:19" hidden="1" x14ac:dyDescent="0.3">
      <c r="A877" s="12" t="str">
        <f t="shared" si="57"/>
        <v>서울</v>
      </c>
      <c r="B877" s="12" t="str">
        <f t="shared" si="57"/>
        <v>은평구</v>
      </c>
      <c r="C877" s="12" t="s">
        <v>7087</v>
      </c>
      <c r="D877" s="18">
        <v>45383</v>
      </c>
      <c r="E877" s="19" t="s">
        <v>16</v>
      </c>
      <c r="I877"/>
      <c r="J877" s="12"/>
      <c r="S877"/>
    </row>
    <row r="878" spans="1:19" hidden="1" x14ac:dyDescent="0.3">
      <c r="A878" s="12" t="str">
        <f t="shared" si="57"/>
        <v>서울</v>
      </c>
      <c r="B878" s="12" t="str">
        <f t="shared" si="57"/>
        <v>은평구</v>
      </c>
      <c r="C878" s="12" t="s">
        <v>7087</v>
      </c>
      <c r="D878" s="18">
        <v>45474</v>
      </c>
      <c r="E878" s="19" t="s">
        <v>17</v>
      </c>
      <c r="I878"/>
      <c r="J878" s="12"/>
      <c r="S878"/>
    </row>
    <row r="879" spans="1:19" hidden="1" x14ac:dyDescent="0.3">
      <c r="A879" s="12" t="str">
        <f t="shared" si="57"/>
        <v>서울</v>
      </c>
      <c r="B879" s="12" t="str">
        <f t="shared" si="57"/>
        <v>은평구</v>
      </c>
      <c r="C879" s="12" t="s">
        <v>7087</v>
      </c>
      <c r="D879" s="18">
        <v>45566</v>
      </c>
      <c r="E879" s="19" t="s">
        <v>18</v>
      </c>
      <c r="I879"/>
      <c r="J879" s="12"/>
      <c r="S879"/>
    </row>
    <row r="880" spans="1:19" hidden="1" x14ac:dyDescent="0.3">
      <c r="A880" s="12" t="str">
        <f t="shared" ref="A880:B895" si="58">A879</f>
        <v>서울</v>
      </c>
      <c r="B880" s="12" t="str">
        <f t="shared" si="58"/>
        <v>은평구</v>
      </c>
      <c r="C880" s="12" t="s">
        <v>7087</v>
      </c>
      <c r="D880" s="18">
        <v>45658</v>
      </c>
      <c r="E880" s="19" t="s">
        <v>15</v>
      </c>
      <c r="I880"/>
      <c r="J880" s="12"/>
      <c r="S880"/>
    </row>
    <row r="881" spans="1:19" hidden="1" x14ac:dyDescent="0.3">
      <c r="A881" s="12" t="str">
        <f t="shared" si="58"/>
        <v>서울</v>
      </c>
      <c r="B881" s="12" t="str">
        <f t="shared" si="58"/>
        <v>은평구</v>
      </c>
      <c r="C881" s="12" t="s">
        <v>7087</v>
      </c>
      <c r="D881" s="18">
        <v>45749</v>
      </c>
      <c r="E881" s="19" t="s">
        <v>16</v>
      </c>
      <c r="I881"/>
      <c r="J881" s="12"/>
      <c r="S881"/>
    </row>
    <row r="882" spans="1:19" hidden="1" x14ac:dyDescent="0.3">
      <c r="A882" s="12" t="str">
        <f t="shared" si="58"/>
        <v>서울</v>
      </c>
      <c r="B882" s="12" t="str">
        <f t="shared" si="58"/>
        <v>은평구</v>
      </c>
      <c r="C882" s="12" t="s">
        <v>7087</v>
      </c>
      <c r="D882" s="18">
        <v>45840</v>
      </c>
      <c r="E882" s="19" t="s">
        <v>17</v>
      </c>
      <c r="I882"/>
      <c r="J882" s="12"/>
      <c r="S882"/>
    </row>
    <row r="883" spans="1:19" hidden="1" x14ac:dyDescent="0.3">
      <c r="A883" s="12" t="str">
        <f t="shared" si="58"/>
        <v>서울</v>
      </c>
      <c r="B883" s="12" t="str">
        <f t="shared" si="58"/>
        <v>은평구</v>
      </c>
      <c r="C883" s="12" t="s">
        <v>7087</v>
      </c>
      <c r="D883" s="18">
        <v>45932</v>
      </c>
      <c r="E883" s="19" t="s">
        <v>18</v>
      </c>
      <c r="I883"/>
      <c r="J883" s="12"/>
      <c r="S883"/>
    </row>
    <row r="884" spans="1:19" hidden="1" x14ac:dyDescent="0.3">
      <c r="A884" s="12" t="str">
        <f t="shared" si="58"/>
        <v>서울</v>
      </c>
      <c r="B884" s="12" t="str">
        <f t="shared" si="58"/>
        <v>은평구</v>
      </c>
      <c r="C884" s="12" t="s">
        <v>7087</v>
      </c>
      <c r="D884" s="18">
        <v>46024</v>
      </c>
      <c r="E884" s="19" t="s">
        <v>15</v>
      </c>
      <c r="I884"/>
      <c r="J884" s="12"/>
      <c r="S884"/>
    </row>
    <row r="885" spans="1:19" hidden="1" x14ac:dyDescent="0.3">
      <c r="A885" s="12" t="str">
        <f t="shared" si="58"/>
        <v>서울</v>
      </c>
      <c r="B885" s="12" t="str">
        <f t="shared" si="58"/>
        <v>은평구</v>
      </c>
      <c r="C885" s="12" t="s">
        <v>7087</v>
      </c>
      <c r="D885" s="18">
        <v>46115</v>
      </c>
      <c r="E885" s="19" t="s">
        <v>16</v>
      </c>
      <c r="I885"/>
      <c r="J885" s="12"/>
      <c r="S885"/>
    </row>
    <row r="886" spans="1:19" hidden="1" x14ac:dyDescent="0.3">
      <c r="A886" s="12" t="str">
        <f t="shared" si="58"/>
        <v>서울</v>
      </c>
      <c r="B886" s="12" t="str">
        <f t="shared" si="58"/>
        <v>은평구</v>
      </c>
      <c r="C886" s="12" t="s">
        <v>7087</v>
      </c>
      <c r="D886" s="18">
        <v>46206</v>
      </c>
      <c r="E886" s="19" t="s">
        <v>17</v>
      </c>
      <c r="I886"/>
      <c r="J886" s="12"/>
      <c r="S886"/>
    </row>
    <row r="887" spans="1:19" hidden="1" x14ac:dyDescent="0.3">
      <c r="A887" s="12" t="str">
        <f t="shared" si="58"/>
        <v>서울</v>
      </c>
      <c r="B887" s="12" t="str">
        <f t="shared" si="58"/>
        <v>은평구</v>
      </c>
      <c r="C887" s="12" t="s">
        <v>7087</v>
      </c>
      <c r="D887" s="18">
        <v>46298</v>
      </c>
      <c r="E887" s="19" t="s">
        <v>18</v>
      </c>
      <c r="I887"/>
      <c r="J887" s="12"/>
      <c r="S887"/>
    </row>
    <row r="888" spans="1:19" hidden="1" x14ac:dyDescent="0.3">
      <c r="A888" s="12" t="str">
        <f t="shared" si="58"/>
        <v>서울</v>
      </c>
      <c r="B888" s="12" t="str">
        <f t="shared" si="58"/>
        <v>은평구</v>
      </c>
      <c r="C888" s="12" t="s">
        <v>7087</v>
      </c>
      <c r="D888" s="18">
        <v>46390</v>
      </c>
      <c r="E888" s="19" t="s">
        <v>15</v>
      </c>
      <c r="I888"/>
      <c r="J888" s="12"/>
      <c r="S888"/>
    </row>
    <row r="889" spans="1:19" hidden="1" x14ac:dyDescent="0.3">
      <c r="A889" s="12" t="str">
        <f t="shared" si="58"/>
        <v>서울</v>
      </c>
      <c r="B889" s="12" t="str">
        <f t="shared" si="58"/>
        <v>은평구</v>
      </c>
      <c r="C889" s="12" t="s">
        <v>7087</v>
      </c>
      <c r="D889" s="18">
        <v>46481</v>
      </c>
      <c r="E889" s="19" t="s">
        <v>16</v>
      </c>
      <c r="I889"/>
      <c r="J889" s="12"/>
      <c r="S889"/>
    </row>
    <row r="890" spans="1:19" hidden="1" x14ac:dyDescent="0.3">
      <c r="A890" s="12" t="str">
        <f t="shared" si="58"/>
        <v>서울</v>
      </c>
      <c r="B890" s="12" t="str">
        <f t="shared" si="58"/>
        <v>은평구</v>
      </c>
      <c r="C890" s="12" t="s">
        <v>7087</v>
      </c>
      <c r="D890" s="18">
        <v>46572</v>
      </c>
      <c r="E890" s="19" t="s">
        <v>17</v>
      </c>
      <c r="I890"/>
      <c r="J890" s="12"/>
      <c r="S890"/>
    </row>
    <row r="891" spans="1:19" hidden="1" x14ac:dyDescent="0.3">
      <c r="A891" s="12" t="str">
        <f t="shared" si="58"/>
        <v>서울</v>
      </c>
      <c r="B891" s="12" t="str">
        <f t="shared" si="58"/>
        <v>은평구</v>
      </c>
      <c r="C891" s="12" t="s">
        <v>7087</v>
      </c>
      <c r="D891" s="18">
        <v>46664</v>
      </c>
      <c r="E891" s="19" t="s">
        <v>18</v>
      </c>
      <c r="I891"/>
      <c r="J891" s="12"/>
      <c r="S891"/>
    </row>
    <row r="892" spans="1:19" hidden="1" x14ac:dyDescent="0.3">
      <c r="A892" s="12" t="str">
        <f t="shared" si="58"/>
        <v>서울</v>
      </c>
      <c r="B892" s="12" t="s">
        <v>50</v>
      </c>
      <c r="C892" s="12" t="s">
        <v>7087</v>
      </c>
      <c r="D892" s="13">
        <v>44927</v>
      </c>
      <c r="E892" s="14" t="s">
        <v>15</v>
      </c>
      <c r="I892"/>
      <c r="J892" s="12"/>
      <c r="S892"/>
    </row>
    <row r="893" spans="1:19" hidden="1" x14ac:dyDescent="0.3">
      <c r="A893" s="12" t="str">
        <f t="shared" si="58"/>
        <v>서울</v>
      </c>
      <c r="B893" s="12" t="str">
        <f t="shared" si="58"/>
        <v>용산구</v>
      </c>
      <c r="C893" s="12" t="s">
        <v>7087</v>
      </c>
      <c r="D893" s="18">
        <v>45017</v>
      </c>
      <c r="E893" s="19" t="s">
        <v>16</v>
      </c>
      <c r="I893"/>
      <c r="J893" s="12"/>
      <c r="S893"/>
    </row>
    <row r="894" spans="1:19" hidden="1" x14ac:dyDescent="0.3">
      <c r="A894" s="12" t="str">
        <f t="shared" si="58"/>
        <v>서울</v>
      </c>
      <c r="B894" s="12" t="str">
        <f t="shared" si="58"/>
        <v>용산구</v>
      </c>
      <c r="C894" s="12" t="s">
        <v>7087</v>
      </c>
      <c r="D894" s="18">
        <v>45108</v>
      </c>
      <c r="E894" s="19" t="s">
        <v>17</v>
      </c>
      <c r="I894"/>
      <c r="J894" s="12"/>
      <c r="S894"/>
    </row>
    <row r="895" spans="1:19" hidden="1" x14ac:dyDescent="0.3">
      <c r="A895" s="12" t="str">
        <f t="shared" si="58"/>
        <v>서울</v>
      </c>
      <c r="B895" s="12" t="str">
        <f t="shared" si="58"/>
        <v>용산구</v>
      </c>
      <c r="C895" s="12" t="s">
        <v>7087</v>
      </c>
      <c r="D895" s="18">
        <v>45200</v>
      </c>
      <c r="E895" s="19" t="s">
        <v>18</v>
      </c>
      <c r="I895"/>
      <c r="J895" s="12"/>
      <c r="S895"/>
    </row>
    <row r="896" spans="1:19" hidden="1" x14ac:dyDescent="0.3">
      <c r="A896" s="12" t="str">
        <f t="shared" ref="A896:B911" si="59">A895</f>
        <v>서울</v>
      </c>
      <c r="B896" s="12" t="str">
        <f t="shared" si="59"/>
        <v>용산구</v>
      </c>
      <c r="C896" s="12" t="s">
        <v>7087</v>
      </c>
      <c r="D896" s="18">
        <v>45292</v>
      </c>
      <c r="E896" s="19" t="s">
        <v>15</v>
      </c>
      <c r="I896"/>
      <c r="J896" s="12"/>
      <c r="S896"/>
    </row>
    <row r="897" spans="1:19" hidden="1" x14ac:dyDescent="0.3">
      <c r="A897" s="12" t="str">
        <f t="shared" si="59"/>
        <v>서울</v>
      </c>
      <c r="B897" s="12" t="str">
        <f t="shared" si="59"/>
        <v>용산구</v>
      </c>
      <c r="C897" s="12" t="s">
        <v>7087</v>
      </c>
      <c r="D897" s="18">
        <v>45383</v>
      </c>
      <c r="E897" s="19" t="s">
        <v>16</v>
      </c>
      <c r="I897"/>
      <c r="J897" s="12"/>
      <c r="S897"/>
    </row>
    <row r="898" spans="1:19" hidden="1" x14ac:dyDescent="0.3">
      <c r="A898" s="12" t="str">
        <f t="shared" si="59"/>
        <v>서울</v>
      </c>
      <c r="B898" s="12" t="str">
        <f t="shared" si="59"/>
        <v>용산구</v>
      </c>
      <c r="C898" s="12" t="s">
        <v>7087</v>
      </c>
      <c r="D898" s="18">
        <v>45474</v>
      </c>
      <c r="E898" s="19" t="s">
        <v>17</v>
      </c>
      <c r="I898"/>
      <c r="J898" s="12"/>
      <c r="S898"/>
    </row>
    <row r="899" spans="1:19" hidden="1" x14ac:dyDescent="0.3">
      <c r="A899" s="12" t="str">
        <f t="shared" si="59"/>
        <v>서울</v>
      </c>
      <c r="B899" s="12" t="str">
        <f t="shared" si="59"/>
        <v>용산구</v>
      </c>
      <c r="C899" s="12" t="s">
        <v>7087</v>
      </c>
      <c r="D899" s="18">
        <v>45566</v>
      </c>
      <c r="E899" s="19" t="s">
        <v>18</v>
      </c>
      <c r="I899"/>
      <c r="J899" s="12"/>
      <c r="S899"/>
    </row>
    <row r="900" spans="1:19" hidden="1" x14ac:dyDescent="0.3">
      <c r="A900" s="12" t="str">
        <f t="shared" si="59"/>
        <v>서울</v>
      </c>
      <c r="B900" s="12" t="str">
        <f t="shared" si="59"/>
        <v>용산구</v>
      </c>
      <c r="C900" s="12" t="s">
        <v>7087</v>
      </c>
      <c r="D900" s="18">
        <v>45658</v>
      </c>
      <c r="E900" s="19" t="s">
        <v>15</v>
      </c>
      <c r="I900"/>
      <c r="J900" s="12"/>
      <c r="S900"/>
    </row>
    <row r="901" spans="1:19" hidden="1" x14ac:dyDescent="0.3">
      <c r="A901" s="12" t="str">
        <f t="shared" si="59"/>
        <v>서울</v>
      </c>
      <c r="B901" s="12" t="str">
        <f t="shared" si="59"/>
        <v>용산구</v>
      </c>
      <c r="C901" s="12" t="s">
        <v>7087</v>
      </c>
      <c r="D901" s="18">
        <v>45749</v>
      </c>
      <c r="E901" s="19" t="s">
        <v>16</v>
      </c>
      <c r="I901"/>
      <c r="J901" s="12"/>
      <c r="S901"/>
    </row>
    <row r="902" spans="1:19" hidden="1" x14ac:dyDescent="0.3">
      <c r="A902" s="12" t="str">
        <f t="shared" si="59"/>
        <v>서울</v>
      </c>
      <c r="B902" s="12" t="str">
        <f t="shared" si="59"/>
        <v>용산구</v>
      </c>
      <c r="C902" s="12" t="s">
        <v>7087</v>
      </c>
      <c r="D902" s="18">
        <v>45840</v>
      </c>
      <c r="E902" s="19" t="s">
        <v>17</v>
      </c>
      <c r="I902"/>
      <c r="J902" s="12"/>
      <c r="S902"/>
    </row>
    <row r="903" spans="1:19" hidden="1" x14ac:dyDescent="0.3">
      <c r="A903" s="12" t="str">
        <f t="shared" si="59"/>
        <v>서울</v>
      </c>
      <c r="B903" s="12" t="str">
        <f t="shared" si="59"/>
        <v>용산구</v>
      </c>
      <c r="C903" s="12" t="s">
        <v>7087</v>
      </c>
      <c r="D903" s="18">
        <v>45932</v>
      </c>
      <c r="E903" s="19" t="s">
        <v>18</v>
      </c>
      <c r="I903"/>
      <c r="J903" s="12"/>
      <c r="S903"/>
    </row>
    <row r="904" spans="1:19" hidden="1" x14ac:dyDescent="0.3">
      <c r="A904" s="12" t="str">
        <f t="shared" si="59"/>
        <v>서울</v>
      </c>
      <c r="B904" s="12" t="str">
        <f t="shared" si="59"/>
        <v>용산구</v>
      </c>
      <c r="C904" s="12" t="s">
        <v>7087</v>
      </c>
      <c r="D904" s="18">
        <v>46024</v>
      </c>
      <c r="E904" s="19" t="s">
        <v>15</v>
      </c>
      <c r="I904"/>
      <c r="J904" s="12"/>
      <c r="S904"/>
    </row>
    <row r="905" spans="1:19" hidden="1" x14ac:dyDescent="0.3">
      <c r="A905" s="12" t="str">
        <f t="shared" si="59"/>
        <v>서울</v>
      </c>
      <c r="B905" s="12" t="str">
        <f t="shared" si="59"/>
        <v>용산구</v>
      </c>
      <c r="C905" s="12" t="s">
        <v>7087</v>
      </c>
      <c r="D905" s="18">
        <v>46115</v>
      </c>
      <c r="E905" s="19" t="s">
        <v>16</v>
      </c>
      <c r="I905"/>
      <c r="J905" s="12"/>
      <c r="S905"/>
    </row>
    <row r="906" spans="1:19" hidden="1" x14ac:dyDescent="0.3">
      <c r="A906" s="12" t="str">
        <f t="shared" si="59"/>
        <v>서울</v>
      </c>
      <c r="B906" s="12" t="str">
        <f t="shared" si="59"/>
        <v>용산구</v>
      </c>
      <c r="C906" s="12" t="s">
        <v>7087</v>
      </c>
      <c r="D906" s="18">
        <v>46206</v>
      </c>
      <c r="E906" s="19" t="s">
        <v>17</v>
      </c>
      <c r="I906"/>
      <c r="J906" s="12"/>
      <c r="S906"/>
    </row>
    <row r="907" spans="1:19" hidden="1" x14ac:dyDescent="0.3">
      <c r="A907" s="12" t="str">
        <f t="shared" si="59"/>
        <v>서울</v>
      </c>
      <c r="B907" s="12" t="str">
        <f t="shared" si="59"/>
        <v>용산구</v>
      </c>
      <c r="C907" s="12" t="s">
        <v>7087</v>
      </c>
      <c r="D907" s="18">
        <v>46298</v>
      </c>
      <c r="E907" s="19" t="s">
        <v>18</v>
      </c>
      <c r="I907"/>
      <c r="J907" s="12"/>
      <c r="S907"/>
    </row>
    <row r="908" spans="1:19" hidden="1" x14ac:dyDescent="0.3">
      <c r="A908" s="12" t="str">
        <f t="shared" si="59"/>
        <v>서울</v>
      </c>
      <c r="B908" s="12" t="str">
        <f t="shared" si="59"/>
        <v>용산구</v>
      </c>
      <c r="C908" s="12" t="s">
        <v>7087</v>
      </c>
      <c r="D908" s="18">
        <v>46390</v>
      </c>
      <c r="E908" s="19" t="s">
        <v>15</v>
      </c>
      <c r="I908"/>
      <c r="J908" s="12"/>
      <c r="S908"/>
    </row>
    <row r="909" spans="1:19" hidden="1" x14ac:dyDescent="0.3">
      <c r="A909" s="12" t="str">
        <f t="shared" si="59"/>
        <v>서울</v>
      </c>
      <c r="B909" s="12" t="str">
        <f t="shared" si="59"/>
        <v>용산구</v>
      </c>
      <c r="C909" s="12" t="s">
        <v>7087</v>
      </c>
      <c r="D909" s="18">
        <v>46481</v>
      </c>
      <c r="E909" s="19" t="s">
        <v>16</v>
      </c>
      <c r="I909"/>
      <c r="J909" s="12"/>
      <c r="S909"/>
    </row>
    <row r="910" spans="1:19" hidden="1" x14ac:dyDescent="0.3">
      <c r="A910" s="12" t="str">
        <f t="shared" si="59"/>
        <v>서울</v>
      </c>
      <c r="B910" s="12" t="str">
        <f t="shared" si="59"/>
        <v>용산구</v>
      </c>
      <c r="C910" s="12" t="s">
        <v>7087</v>
      </c>
      <c r="D910" s="18">
        <v>46572</v>
      </c>
      <c r="E910" s="19" t="s">
        <v>17</v>
      </c>
      <c r="I910"/>
      <c r="J910" s="12"/>
      <c r="S910"/>
    </row>
    <row r="911" spans="1:19" hidden="1" x14ac:dyDescent="0.3">
      <c r="A911" s="12" t="str">
        <f t="shared" si="59"/>
        <v>서울</v>
      </c>
      <c r="B911" s="12" t="str">
        <f t="shared" si="59"/>
        <v>용산구</v>
      </c>
      <c r="C911" s="12" t="s">
        <v>7087</v>
      </c>
      <c r="D911" s="18">
        <v>46664</v>
      </c>
      <c r="E911" s="19" t="s">
        <v>18</v>
      </c>
      <c r="I911"/>
      <c r="J911" s="12"/>
      <c r="S911"/>
    </row>
    <row r="912" spans="1:19" hidden="1" x14ac:dyDescent="0.3">
      <c r="A912" s="12" t="str">
        <f t="shared" ref="A912:B927" si="60">A911</f>
        <v>서울</v>
      </c>
      <c r="B912" s="12" t="s">
        <v>51</v>
      </c>
      <c r="C912" s="12" t="s">
        <v>7087</v>
      </c>
      <c r="D912" s="13">
        <v>44927</v>
      </c>
      <c r="E912" s="14" t="s">
        <v>15</v>
      </c>
      <c r="I912"/>
      <c r="J912" s="12"/>
      <c r="S912"/>
    </row>
    <row r="913" spans="1:19" hidden="1" x14ac:dyDescent="0.3">
      <c r="A913" s="12" t="str">
        <f t="shared" si="60"/>
        <v>서울</v>
      </c>
      <c r="B913" s="12" t="str">
        <f t="shared" si="60"/>
        <v>영등포구</v>
      </c>
      <c r="C913" s="12" t="s">
        <v>7087</v>
      </c>
      <c r="D913" s="18">
        <v>45017</v>
      </c>
      <c r="E913" s="19" t="s">
        <v>16</v>
      </c>
      <c r="I913"/>
      <c r="J913" s="12"/>
      <c r="S913"/>
    </row>
    <row r="914" spans="1:19" hidden="1" x14ac:dyDescent="0.3">
      <c r="A914" s="12" t="str">
        <f t="shared" si="60"/>
        <v>서울</v>
      </c>
      <c r="B914" s="12" t="str">
        <f t="shared" si="60"/>
        <v>영등포구</v>
      </c>
      <c r="C914" s="12" t="s">
        <v>7087</v>
      </c>
      <c r="D914" s="18">
        <v>45108</v>
      </c>
      <c r="E914" s="19" t="s">
        <v>17</v>
      </c>
      <c r="I914"/>
      <c r="J914" s="12"/>
      <c r="S914"/>
    </row>
    <row r="915" spans="1:19" hidden="1" x14ac:dyDescent="0.3">
      <c r="A915" s="12" t="str">
        <f t="shared" si="60"/>
        <v>서울</v>
      </c>
      <c r="B915" s="12" t="str">
        <f t="shared" si="60"/>
        <v>영등포구</v>
      </c>
      <c r="C915" s="12" t="s">
        <v>7087</v>
      </c>
      <c r="D915" s="18">
        <v>45200</v>
      </c>
      <c r="E915" s="19" t="s">
        <v>18</v>
      </c>
      <c r="I915"/>
      <c r="J915" s="12"/>
      <c r="S915"/>
    </row>
    <row r="916" spans="1:19" hidden="1" x14ac:dyDescent="0.3">
      <c r="A916" s="12" t="str">
        <f t="shared" si="60"/>
        <v>서울</v>
      </c>
      <c r="B916" s="12" t="str">
        <f t="shared" si="60"/>
        <v>영등포구</v>
      </c>
      <c r="C916" s="12" t="s">
        <v>7087</v>
      </c>
      <c r="D916" s="18">
        <v>45292</v>
      </c>
      <c r="E916" s="19" t="s">
        <v>15</v>
      </c>
      <c r="I916"/>
      <c r="J916" s="12"/>
      <c r="S916"/>
    </row>
    <row r="917" spans="1:19" hidden="1" x14ac:dyDescent="0.3">
      <c r="A917" s="12" t="str">
        <f t="shared" si="60"/>
        <v>서울</v>
      </c>
      <c r="B917" s="12" t="str">
        <f t="shared" si="60"/>
        <v>영등포구</v>
      </c>
      <c r="C917" s="12" t="s">
        <v>7087</v>
      </c>
      <c r="D917" s="18">
        <v>45383</v>
      </c>
      <c r="E917" s="19" t="s">
        <v>16</v>
      </c>
      <c r="I917"/>
      <c r="J917" s="12"/>
      <c r="S917"/>
    </row>
    <row r="918" spans="1:19" hidden="1" x14ac:dyDescent="0.3">
      <c r="A918" s="12" t="str">
        <f t="shared" si="60"/>
        <v>서울</v>
      </c>
      <c r="B918" s="12" t="str">
        <f t="shared" si="60"/>
        <v>영등포구</v>
      </c>
      <c r="C918" s="12" t="s">
        <v>7087</v>
      </c>
      <c r="D918" s="18">
        <v>45474</v>
      </c>
      <c r="E918" s="19" t="s">
        <v>17</v>
      </c>
      <c r="I918"/>
      <c r="J918" s="12"/>
      <c r="S918"/>
    </row>
    <row r="919" spans="1:19" hidden="1" x14ac:dyDescent="0.3">
      <c r="A919" s="12" t="str">
        <f t="shared" si="60"/>
        <v>서울</v>
      </c>
      <c r="B919" s="12" t="str">
        <f t="shared" si="60"/>
        <v>영등포구</v>
      </c>
      <c r="C919" s="12" t="s">
        <v>7087</v>
      </c>
      <c r="D919" s="18">
        <v>45566</v>
      </c>
      <c r="E919" s="19" t="s">
        <v>18</v>
      </c>
      <c r="I919"/>
      <c r="J919" s="12"/>
      <c r="S919"/>
    </row>
    <row r="920" spans="1:19" hidden="1" x14ac:dyDescent="0.3">
      <c r="A920" s="12" t="str">
        <f t="shared" si="60"/>
        <v>서울</v>
      </c>
      <c r="B920" s="12" t="str">
        <f t="shared" si="60"/>
        <v>영등포구</v>
      </c>
      <c r="C920" s="12" t="s">
        <v>7087</v>
      </c>
      <c r="D920" s="18">
        <v>45658</v>
      </c>
      <c r="E920" s="19" t="s">
        <v>15</v>
      </c>
      <c r="I920"/>
      <c r="J920" s="12"/>
      <c r="S920"/>
    </row>
    <row r="921" spans="1:19" hidden="1" x14ac:dyDescent="0.3">
      <c r="A921" s="12" t="str">
        <f t="shared" si="60"/>
        <v>서울</v>
      </c>
      <c r="B921" s="12" t="str">
        <f t="shared" si="60"/>
        <v>영등포구</v>
      </c>
      <c r="C921" s="12" t="s">
        <v>7087</v>
      </c>
      <c r="D921" s="18">
        <v>45749</v>
      </c>
      <c r="E921" s="19" t="s">
        <v>16</v>
      </c>
      <c r="I921"/>
      <c r="J921" s="12"/>
      <c r="S921"/>
    </row>
    <row r="922" spans="1:19" hidden="1" x14ac:dyDescent="0.3">
      <c r="A922" s="12" t="str">
        <f t="shared" si="60"/>
        <v>서울</v>
      </c>
      <c r="B922" s="12" t="str">
        <f t="shared" si="60"/>
        <v>영등포구</v>
      </c>
      <c r="C922" s="12" t="s">
        <v>7087</v>
      </c>
      <c r="D922" s="18">
        <v>45840</v>
      </c>
      <c r="E922" s="19" t="s">
        <v>17</v>
      </c>
      <c r="I922"/>
      <c r="J922" s="12"/>
      <c r="S922"/>
    </row>
    <row r="923" spans="1:19" hidden="1" x14ac:dyDescent="0.3">
      <c r="A923" s="12" t="str">
        <f t="shared" si="60"/>
        <v>서울</v>
      </c>
      <c r="B923" s="12" t="str">
        <f t="shared" si="60"/>
        <v>영등포구</v>
      </c>
      <c r="C923" s="12" t="s">
        <v>7087</v>
      </c>
      <c r="D923" s="18">
        <v>45932</v>
      </c>
      <c r="E923" s="19" t="s">
        <v>18</v>
      </c>
      <c r="I923"/>
      <c r="J923" s="12"/>
      <c r="S923"/>
    </row>
    <row r="924" spans="1:19" hidden="1" x14ac:dyDescent="0.3">
      <c r="A924" s="12" t="str">
        <f t="shared" si="60"/>
        <v>서울</v>
      </c>
      <c r="B924" s="12" t="str">
        <f t="shared" si="60"/>
        <v>영등포구</v>
      </c>
      <c r="C924" s="12" t="s">
        <v>7087</v>
      </c>
      <c r="D924" s="18">
        <v>46024</v>
      </c>
      <c r="E924" s="19" t="s">
        <v>15</v>
      </c>
      <c r="I924"/>
      <c r="J924" s="12"/>
      <c r="S924"/>
    </row>
    <row r="925" spans="1:19" hidden="1" x14ac:dyDescent="0.3">
      <c r="A925" s="12" t="str">
        <f t="shared" si="60"/>
        <v>서울</v>
      </c>
      <c r="B925" s="12" t="str">
        <f t="shared" si="60"/>
        <v>영등포구</v>
      </c>
      <c r="C925" s="12" t="s">
        <v>7087</v>
      </c>
      <c r="D925" s="18">
        <v>46115</v>
      </c>
      <c r="E925" s="19" t="s">
        <v>16</v>
      </c>
      <c r="I925"/>
      <c r="J925" s="12"/>
      <c r="S925"/>
    </row>
    <row r="926" spans="1:19" hidden="1" x14ac:dyDescent="0.3">
      <c r="A926" s="12" t="str">
        <f t="shared" si="60"/>
        <v>서울</v>
      </c>
      <c r="B926" s="12" t="str">
        <f t="shared" si="60"/>
        <v>영등포구</v>
      </c>
      <c r="C926" s="12" t="s">
        <v>7087</v>
      </c>
      <c r="D926" s="18">
        <v>46206</v>
      </c>
      <c r="E926" s="19" t="s">
        <v>17</v>
      </c>
      <c r="I926"/>
      <c r="J926" s="12"/>
      <c r="S926"/>
    </row>
    <row r="927" spans="1:19" hidden="1" x14ac:dyDescent="0.3">
      <c r="A927" s="12" t="str">
        <f t="shared" si="60"/>
        <v>서울</v>
      </c>
      <c r="B927" s="12" t="str">
        <f t="shared" si="60"/>
        <v>영등포구</v>
      </c>
      <c r="C927" s="12" t="s">
        <v>7087</v>
      </c>
      <c r="D927" s="18">
        <v>46298</v>
      </c>
      <c r="E927" s="19" t="s">
        <v>18</v>
      </c>
      <c r="I927"/>
      <c r="J927" s="12"/>
      <c r="S927"/>
    </row>
    <row r="928" spans="1:19" hidden="1" x14ac:dyDescent="0.3">
      <c r="A928" s="12" t="str">
        <f t="shared" ref="A928:B943" si="61">A927</f>
        <v>서울</v>
      </c>
      <c r="B928" s="12" t="str">
        <f t="shared" si="61"/>
        <v>영등포구</v>
      </c>
      <c r="C928" s="12" t="s">
        <v>7087</v>
      </c>
      <c r="D928" s="18">
        <v>46390</v>
      </c>
      <c r="E928" s="19" t="s">
        <v>15</v>
      </c>
      <c r="I928"/>
      <c r="J928" s="12"/>
      <c r="S928"/>
    </row>
    <row r="929" spans="1:19" hidden="1" x14ac:dyDescent="0.3">
      <c r="A929" s="12" t="str">
        <f t="shared" si="61"/>
        <v>서울</v>
      </c>
      <c r="B929" s="12" t="str">
        <f t="shared" si="61"/>
        <v>영등포구</v>
      </c>
      <c r="C929" s="12" t="s">
        <v>7087</v>
      </c>
      <c r="D929" s="18">
        <v>46481</v>
      </c>
      <c r="E929" s="19" t="s">
        <v>16</v>
      </c>
      <c r="I929"/>
      <c r="J929" s="12"/>
      <c r="S929"/>
    </row>
    <row r="930" spans="1:19" hidden="1" x14ac:dyDescent="0.3">
      <c r="A930" s="12" t="str">
        <f t="shared" si="61"/>
        <v>서울</v>
      </c>
      <c r="B930" s="12" t="str">
        <f t="shared" si="61"/>
        <v>영등포구</v>
      </c>
      <c r="C930" s="12" t="s">
        <v>7087</v>
      </c>
      <c r="D930" s="18">
        <v>46572</v>
      </c>
      <c r="E930" s="19" t="s">
        <v>17</v>
      </c>
      <c r="I930"/>
      <c r="J930" s="12"/>
      <c r="S930"/>
    </row>
    <row r="931" spans="1:19" hidden="1" x14ac:dyDescent="0.3">
      <c r="A931" s="12" t="str">
        <f t="shared" si="61"/>
        <v>서울</v>
      </c>
      <c r="B931" s="12" t="str">
        <f t="shared" si="61"/>
        <v>영등포구</v>
      </c>
      <c r="C931" s="12" t="s">
        <v>7087</v>
      </c>
      <c r="D931" s="18">
        <v>46664</v>
      </c>
      <c r="E931" s="19" t="s">
        <v>18</v>
      </c>
      <c r="I931"/>
      <c r="J931" s="12"/>
      <c r="S931"/>
    </row>
    <row r="932" spans="1:19" hidden="1" x14ac:dyDescent="0.3">
      <c r="A932" s="12" t="str">
        <f t="shared" si="61"/>
        <v>서울</v>
      </c>
      <c r="B932" s="12" t="s">
        <v>52</v>
      </c>
      <c r="C932" s="12" t="s">
        <v>7087</v>
      </c>
      <c r="D932" s="13">
        <v>44927</v>
      </c>
      <c r="E932" s="14" t="s">
        <v>15</v>
      </c>
      <c r="I932"/>
      <c r="J932" s="12"/>
      <c r="S932"/>
    </row>
    <row r="933" spans="1:19" hidden="1" x14ac:dyDescent="0.3">
      <c r="A933" s="12" t="str">
        <f t="shared" si="61"/>
        <v>서울</v>
      </c>
      <c r="B933" s="12" t="str">
        <f t="shared" si="61"/>
        <v>양천구</v>
      </c>
      <c r="C933" s="12" t="s">
        <v>7087</v>
      </c>
      <c r="D933" s="18">
        <v>45017</v>
      </c>
      <c r="E933" s="19" t="s">
        <v>16</v>
      </c>
      <c r="I933"/>
      <c r="J933" s="12"/>
      <c r="S933"/>
    </row>
    <row r="934" spans="1:19" hidden="1" x14ac:dyDescent="0.3">
      <c r="A934" s="12" t="str">
        <f t="shared" si="61"/>
        <v>서울</v>
      </c>
      <c r="B934" s="12" t="str">
        <f t="shared" si="61"/>
        <v>양천구</v>
      </c>
      <c r="C934" s="12" t="s">
        <v>7087</v>
      </c>
      <c r="D934" s="18">
        <v>45108</v>
      </c>
      <c r="E934" s="19" t="s">
        <v>17</v>
      </c>
      <c r="I934"/>
      <c r="J934" s="12"/>
      <c r="S934"/>
    </row>
    <row r="935" spans="1:19" hidden="1" x14ac:dyDescent="0.3">
      <c r="A935" s="12" t="str">
        <f t="shared" si="61"/>
        <v>서울</v>
      </c>
      <c r="B935" s="12" t="str">
        <f t="shared" si="61"/>
        <v>양천구</v>
      </c>
      <c r="C935" s="12" t="s">
        <v>7087</v>
      </c>
      <c r="D935" s="18">
        <v>45200</v>
      </c>
      <c r="E935" s="19" t="s">
        <v>18</v>
      </c>
      <c r="I935"/>
      <c r="J935" s="12"/>
      <c r="S935"/>
    </row>
    <row r="936" spans="1:19" hidden="1" x14ac:dyDescent="0.3">
      <c r="A936" s="12" t="str">
        <f t="shared" si="61"/>
        <v>서울</v>
      </c>
      <c r="B936" s="12" t="str">
        <f t="shared" si="61"/>
        <v>양천구</v>
      </c>
      <c r="C936" s="12" t="s">
        <v>7087</v>
      </c>
      <c r="D936" s="18">
        <v>45292</v>
      </c>
      <c r="E936" s="19" t="s">
        <v>15</v>
      </c>
      <c r="I936"/>
      <c r="J936" s="12"/>
      <c r="S936"/>
    </row>
    <row r="937" spans="1:19" hidden="1" x14ac:dyDescent="0.3">
      <c r="A937" s="12" t="str">
        <f t="shared" si="61"/>
        <v>서울</v>
      </c>
      <c r="B937" s="12" t="str">
        <f t="shared" si="61"/>
        <v>양천구</v>
      </c>
      <c r="C937" s="12" t="s">
        <v>7087</v>
      </c>
      <c r="D937" s="18">
        <v>45383</v>
      </c>
      <c r="E937" s="19" t="s">
        <v>16</v>
      </c>
      <c r="I937"/>
      <c r="J937" s="12"/>
      <c r="S937"/>
    </row>
    <row r="938" spans="1:19" hidden="1" x14ac:dyDescent="0.3">
      <c r="A938" s="12" t="str">
        <f t="shared" si="61"/>
        <v>서울</v>
      </c>
      <c r="B938" s="12" t="str">
        <f t="shared" si="61"/>
        <v>양천구</v>
      </c>
      <c r="C938" s="12" t="s">
        <v>7087</v>
      </c>
      <c r="D938" s="18">
        <v>45474</v>
      </c>
      <c r="E938" s="19" t="s">
        <v>17</v>
      </c>
      <c r="I938"/>
      <c r="J938" s="12"/>
      <c r="S938"/>
    </row>
    <row r="939" spans="1:19" hidden="1" x14ac:dyDescent="0.3">
      <c r="A939" s="12" t="str">
        <f t="shared" si="61"/>
        <v>서울</v>
      </c>
      <c r="B939" s="12" t="str">
        <f t="shared" si="61"/>
        <v>양천구</v>
      </c>
      <c r="C939" s="12" t="s">
        <v>7087</v>
      </c>
      <c r="D939" s="18">
        <v>45566</v>
      </c>
      <c r="E939" s="19" t="s">
        <v>18</v>
      </c>
      <c r="I939"/>
      <c r="J939" s="12"/>
      <c r="S939"/>
    </row>
    <row r="940" spans="1:19" hidden="1" x14ac:dyDescent="0.3">
      <c r="A940" s="12" t="str">
        <f t="shared" si="61"/>
        <v>서울</v>
      </c>
      <c r="B940" s="12" t="str">
        <f t="shared" si="61"/>
        <v>양천구</v>
      </c>
      <c r="C940" s="12" t="s">
        <v>7087</v>
      </c>
      <c r="D940" s="18">
        <v>45658</v>
      </c>
      <c r="E940" s="19" t="s">
        <v>15</v>
      </c>
      <c r="I940"/>
      <c r="J940" s="12"/>
      <c r="S940"/>
    </row>
    <row r="941" spans="1:19" hidden="1" x14ac:dyDescent="0.3">
      <c r="A941" s="12" t="str">
        <f t="shared" si="61"/>
        <v>서울</v>
      </c>
      <c r="B941" s="12" t="str">
        <f t="shared" si="61"/>
        <v>양천구</v>
      </c>
      <c r="C941" s="12" t="s">
        <v>7087</v>
      </c>
      <c r="D941" s="18">
        <v>45749</v>
      </c>
      <c r="E941" s="19" t="s">
        <v>16</v>
      </c>
      <c r="I941"/>
      <c r="J941" s="12"/>
      <c r="S941"/>
    </row>
    <row r="942" spans="1:19" hidden="1" x14ac:dyDescent="0.3">
      <c r="A942" s="12" t="str">
        <f t="shared" si="61"/>
        <v>서울</v>
      </c>
      <c r="B942" s="12" t="str">
        <f t="shared" si="61"/>
        <v>양천구</v>
      </c>
      <c r="C942" s="12" t="s">
        <v>7087</v>
      </c>
      <c r="D942" s="18">
        <v>45840</v>
      </c>
      <c r="E942" s="19" t="s">
        <v>17</v>
      </c>
      <c r="I942"/>
      <c r="J942" s="12"/>
      <c r="S942"/>
    </row>
    <row r="943" spans="1:19" hidden="1" x14ac:dyDescent="0.3">
      <c r="A943" s="12" t="str">
        <f t="shared" si="61"/>
        <v>서울</v>
      </c>
      <c r="B943" s="12" t="str">
        <f t="shared" si="61"/>
        <v>양천구</v>
      </c>
      <c r="C943" s="12" t="s">
        <v>7087</v>
      </c>
      <c r="D943" s="18">
        <v>45932</v>
      </c>
      <c r="E943" s="19" t="s">
        <v>18</v>
      </c>
      <c r="I943"/>
      <c r="J943" s="12"/>
      <c r="S943"/>
    </row>
    <row r="944" spans="1:19" hidden="1" x14ac:dyDescent="0.3">
      <c r="A944" s="12" t="str">
        <f t="shared" ref="A944:B959" si="62">A943</f>
        <v>서울</v>
      </c>
      <c r="B944" s="12" t="str">
        <f t="shared" si="62"/>
        <v>양천구</v>
      </c>
      <c r="C944" s="12" t="s">
        <v>7087</v>
      </c>
      <c r="D944" s="18">
        <v>46024</v>
      </c>
      <c r="E944" s="19" t="s">
        <v>15</v>
      </c>
      <c r="I944"/>
      <c r="J944" s="12"/>
      <c r="S944"/>
    </row>
    <row r="945" spans="1:19" hidden="1" x14ac:dyDescent="0.3">
      <c r="A945" s="12" t="str">
        <f t="shared" si="62"/>
        <v>서울</v>
      </c>
      <c r="B945" s="12" t="str">
        <f t="shared" si="62"/>
        <v>양천구</v>
      </c>
      <c r="C945" s="12" t="s">
        <v>7087</v>
      </c>
      <c r="D945" s="18">
        <v>46115</v>
      </c>
      <c r="E945" s="19" t="s">
        <v>16</v>
      </c>
      <c r="I945"/>
      <c r="J945" s="12"/>
      <c r="S945"/>
    </row>
    <row r="946" spans="1:19" hidden="1" x14ac:dyDescent="0.3">
      <c r="A946" s="12" t="str">
        <f t="shared" si="62"/>
        <v>서울</v>
      </c>
      <c r="B946" s="12" t="str">
        <f t="shared" si="62"/>
        <v>양천구</v>
      </c>
      <c r="C946" s="12" t="s">
        <v>7087</v>
      </c>
      <c r="D946" s="18">
        <v>46206</v>
      </c>
      <c r="E946" s="19" t="s">
        <v>17</v>
      </c>
      <c r="I946"/>
      <c r="J946" s="12"/>
      <c r="S946"/>
    </row>
    <row r="947" spans="1:19" hidden="1" x14ac:dyDescent="0.3">
      <c r="A947" s="12" t="str">
        <f t="shared" si="62"/>
        <v>서울</v>
      </c>
      <c r="B947" s="12" t="str">
        <f t="shared" si="62"/>
        <v>양천구</v>
      </c>
      <c r="C947" s="12" t="s">
        <v>7087</v>
      </c>
      <c r="D947" s="18">
        <v>46298</v>
      </c>
      <c r="E947" s="19" t="s">
        <v>18</v>
      </c>
      <c r="I947"/>
      <c r="J947" s="12"/>
      <c r="S947"/>
    </row>
    <row r="948" spans="1:19" hidden="1" x14ac:dyDescent="0.3">
      <c r="A948" s="12" t="str">
        <f t="shared" si="62"/>
        <v>서울</v>
      </c>
      <c r="B948" s="12" t="str">
        <f t="shared" si="62"/>
        <v>양천구</v>
      </c>
      <c r="C948" s="12" t="s">
        <v>7087</v>
      </c>
      <c r="D948" s="18">
        <v>46390</v>
      </c>
      <c r="E948" s="19" t="s">
        <v>15</v>
      </c>
      <c r="I948"/>
      <c r="J948" s="12"/>
      <c r="S948"/>
    </row>
    <row r="949" spans="1:19" hidden="1" x14ac:dyDescent="0.3">
      <c r="A949" s="12" t="str">
        <f t="shared" si="62"/>
        <v>서울</v>
      </c>
      <c r="B949" s="12" t="str">
        <f t="shared" si="62"/>
        <v>양천구</v>
      </c>
      <c r="C949" s="12" t="s">
        <v>7087</v>
      </c>
      <c r="D949" s="18">
        <v>46481</v>
      </c>
      <c r="E949" s="19" t="s">
        <v>16</v>
      </c>
      <c r="I949"/>
      <c r="J949" s="12"/>
      <c r="S949"/>
    </row>
    <row r="950" spans="1:19" hidden="1" x14ac:dyDescent="0.3">
      <c r="A950" s="12" t="str">
        <f t="shared" si="62"/>
        <v>서울</v>
      </c>
      <c r="B950" s="12" t="str">
        <f t="shared" si="62"/>
        <v>양천구</v>
      </c>
      <c r="C950" s="12" t="s">
        <v>7087</v>
      </c>
      <c r="D950" s="18">
        <v>46572</v>
      </c>
      <c r="E950" s="19" t="s">
        <v>17</v>
      </c>
      <c r="I950"/>
      <c r="J950" s="12"/>
      <c r="S950"/>
    </row>
    <row r="951" spans="1:19" hidden="1" x14ac:dyDescent="0.3">
      <c r="A951" s="12" t="str">
        <f t="shared" si="62"/>
        <v>서울</v>
      </c>
      <c r="B951" s="12" t="str">
        <f t="shared" si="62"/>
        <v>양천구</v>
      </c>
      <c r="C951" s="12" t="s">
        <v>7087</v>
      </c>
      <c r="D951" s="18">
        <v>46664</v>
      </c>
      <c r="E951" s="19" t="s">
        <v>18</v>
      </c>
      <c r="I951"/>
      <c r="J951" s="12"/>
      <c r="S951"/>
    </row>
    <row r="952" spans="1:19" hidden="1" x14ac:dyDescent="0.3">
      <c r="A952" s="12" t="str">
        <f t="shared" si="62"/>
        <v>서울</v>
      </c>
      <c r="B952" s="12" t="s">
        <v>53</v>
      </c>
      <c r="C952" s="12" t="s">
        <v>7087</v>
      </c>
      <c r="D952" s="13">
        <v>44927</v>
      </c>
      <c r="E952" s="14" t="s">
        <v>15</v>
      </c>
      <c r="I952"/>
      <c r="J952" s="12"/>
      <c r="S952"/>
    </row>
    <row r="953" spans="1:19" hidden="1" x14ac:dyDescent="0.3">
      <c r="A953" s="12" t="str">
        <f t="shared" si="62"/>
        <v>서울</v>
      </c>
      <c r="B953" s="12" t="str">
        <f t="shared" si="62"/>
        <v>송파구</v>
      </c>
      <c r="C953" s="12" t="s">
        <v>7087</v>
      </c>
      <c r="D953" s="18">
        <v>45017</v>
      </c>
      <c r="E953" s="19" t="s">
        <v>16</v>
      </c>
      <c r="I953"/>
      <c r="J953" s="12"/>
      <c r="S953"/>
    </row>
    <row r="954" spans="1:19" hidden="1" x14ac:dyDescent="0.3">
      <c r="A954" s="12" t="str">
        <f t="shared" si="62"/>
        <v>서울</v>
      </c>
      <c r="B954" s="12" t="str">
        <f t="shared" si="62"/>
        <v>송파구</v>
      </c>
      <c r="C954" s="12" t="s">
        <v>7087</v>
      </c>
      <c r="D954" s="18">
        <v>45108</v>
      </c>
      <c r="E954" s="19" t="s">
        <v>17</v>
      </c>
      <c r="I954"/>
      <c r="J954" s="12"/>
      <c r="S954"/>
    </row>
    <row r="955" spans="1:19" hidden="1" x14ac:dyDescent="0.3">
      <c r="A955" s="12" t="str">
        <f t="shared" si="62"/>
        <v>서울</v>
      </c>
      <c r="B955" s="12" t="str">
        <f t="shared" si="62"/>
        <v>송파구</v>
      </c>
      <c r="C955" s="12" t="s">
        <v>7087</v>
      </c>
      <c r="D955" s="18">
        <v>45200</v>
      </c>
      <c r="E955" s="19" t="s">
        <v>18</v>
      </c>
      <c r="I955"/>
      <c r="J955" s="12"/>
      <c r="S955"/>
    </row>
    <row r="956" spans="1:19" hidden="1" x14ac:dyDescent="0.3">
      <c r="A956" s="12" t="str">
        <f t="shared" si="62"/>
        <v>서울</v>
      </c>
      <c r="B956" s="12" t="str">
        <f t="shared" si="62"/>
        <v>송파구</v>
      </c>
      <c r="C956" s="12" t="s">
        <v>7087</v>
      </c>
      <c r="D956" s="18">
        <v>45292</v>
      </c>
      <c r="E956" s="19" t="s">
        <v>15</v>
      </c>
      <c r="I956"/>
      <c r="J956" s="12"/>
      <c r="S956"/>
    </row>
    <row r="957" spans="1:19" hidden="1" x14ac:dyDescent="0.3">
      <c r="A957" s="12" t="str">
        <f t="shared" si="62"/>
        <v>서울</v>
      </c>
      <c r="B957" s="12" t="str">
        <f t="shared" si="62"/>
        <v>송파구</v>
      </c>
      <c r="C957" s="12" t="s">
        <v>7087</v>
      </c>
      <c r="D957" s="18">
        <v>45383</v>
      </c>
      <c r="E957" s="19" t="s">
        <v>16</v>
      </c>
      <c r="I957"/>
      <c r="J957" s="12"/>
      <c r="S957"/>
    </row>
    <row r="958" spans="1:19" hidden="1" x14ac:dyDescent="0.3">
      <c r="A958" s="12" t="str">
        <f t="shared" si="62"/>
        <v>서울</v>
      </c>
      <c r="B958" s="12" t="str">
        <f t="shared" si="62"/>
        <v>송파구</v>
      </c>
      <c r="C958" s="12" t="s">
        <v>7087</v>
      </c>
      <c r="D958" s="18">
        <v>45474</v>
      </c>
      <c r="E958" s="19" t="s">
        <v>17</v>
      </c>
      <c r="I958"/>
      <c r="J958" s="12"/>
      <c r="S958"/>
    </row>
    <row r="959" spans="1:19" hidden="1" x14ac:dyDescent="0.3">
      <c r="A959" s="12" t="str">
        <f t="shared" si="62"/>
        <v>서울</v>
      </c>
      <c r="B959" s="12" t="str">
        <f t="shared" si="62"/>
        <v>송파구</v>
      </c>
      <c r="C959" s="12" t="s">
        <v>7087</v>
      </c>
      <c r="D959" s="18">
        <v>45566</v>
      </c>
      <c r="E959" s="19" t="s">
        <v>18</v>
      </c>
      <c r="I959"/>
      <c r="J959" s="12"/>
      <c r="S959"/>
    </row>
    <row r="960" spans="1:19" hidden="1" x14ac:dyDescent="0.3">
      <c r="A960" s="12" t="str">
        <f t="shared" ref="A960:B975" si="63">A959</f>
        <v>서울</v>
      </c>
      <c r="B960" s="12" t="str">
        <f t="shared" si="63"/>
        <v>송파구</v>
      </c>
      <c r="C960" s="12" t="s">
        <v>7087</v>
      </c>
      <c r="D960" s="18">
        <v>45658</v>
      </c>
      <c r="E960" s="19" t="s">
        <v>15</v>
      </c>
      <c r="I960"/>
      <c r="J960" s="12"/>
      <c r="S960"/>
    </row>
    <row r="961" spans="1:19" hidden="1" x14ac:dyDescent="0.3">
      <c r="A961" s="12" t="str">
        <f t="shared" si="63"/>
        <v>서울</v>
      </c>
      <c r="B961" s="12" t="str">
        <f t="shared" si="63"/>
        <v>송파구</v>
      </c>
      <c r="C961" s="12" t="s">
        <v>7087</v>
      </c>
      <c r="D961" s="18">
        <v>45749</v>
      </c>
      <c r="E961" s="19" t="s">
        <v>16</v>
      </c>
      <c r="I961"/>
      <c r="J961" s="12"/>
      <c r="S961"/>
    </row>
    <row r="962" spans="1:19" hidden="1" x14ac:dyDescent="0.3">
      <c r="A962" s="12" t="str">
        <f t="shared" si="63"/>
        <v>서울</v>
      </c>
      <c r="B962" s="12" t="str">
        <f t="shared" si="63"/>
        <v>송파구</v>
      </c>
      <c r="C962" s="12" t="s">
        <v>7087</v>
      </c>
      <c r="D962" s="18">
        <v>45840</v>
      </c>
      <c r="E962" s="19" t="s">
        <v>17</v>
      </c>
      <c r="I962"/>
      <c r="J962" s="12"/>
      <c r="S962"/>
    </row>
    <row r="963" spans="1:19" hidden="1" x14ac:dyDescent="0.3">
      <c r="A963" s="12" t="str">
        <f t="shared" si="63"/>
        <v>서울</v>
      </c>
      <c r="B963" s="12" t="str">
        <f t="shared" si="63"/>
        <v>송파구</v>
      </c>
      <c r="C963" s="12" t="s">
        <v>7087</v>
      </c>
      <c r="D963" s="18">
        <v>45932</v>
      </c>
      <c r="E963" s="19" t="s">
        <v>18</v>
      </c>
      <c r="I963"/>
      <c r="J963" s="12"/>
      <c r="S963"/>
    </row>
    <row r="964" spans="1:19" hidden="1" x14ac:dyDescent="0.3">
      <c r="A964" s="12" t="str">
        <f t="shared" si="63"/>
        <v>서울</v>
      </c>
      <c r="B964" s="12" t="str">
        <f t="shared" si="63"/>
        <v>송파구</v>
      </c>
      <c r="C964" s="12" t="s">
        <v>7087</v>
      </c>
      <c r="D964" s="18">
        <v>46024</v>
      </c>
      <c r="E964" s="19" t="s">
        <v>15</v>
      </c>
      <c r="I964"/>
      <c r="J964" s="12"/>
      <c r="S964"/>
    </row>
    <row r="965" spans="1:19" hidden="1" x14ac:dyDescent="0.3">
      <c r="A965" s="12" t="str">
        <f t="shared" si="63"/>
        <v>서울</v>
      </c>
      <c r="B965" s="12" t="str">
        <f t="shared" si="63"/>
        <v>송파구</v>
      </c>
      <c r="C965" s="12" t="s">
        <v>7087</v>
      </c>
      <c r="D965" s="18">
        <v>46115</v>
      </c>
      <c r="E965" s="19" t="s">
        <v>16</v>
      </c>
      <c r="I965"/>
      <c r="J965" s="12"/>
      <c r="S965"/>
    </row>
    <row r="966" spans="1:19" hidden="1" x14ac:dyDescent="0.3">
      <c r="A966" s="12" t="str">
        <f t="shared" si="63"/>
        <v>서울</v>
      </c>
      <c r="B966" s="12" t="str">
        <f t="shared" si="63"/>
        <v>송파구</v>
      </c>
      <c r="C966" s="12" t="s">
        <v>7087</v>
      </c>
      <c r="D966" s="18">
        <v>46206</v>
      </c>
      <c r="E966" s="19" t="s">
        <v>17</v>
      </c>
      <c r="I966"/>
      <c r="J966" s="12"/>
      <c r="S966"/>
    </row>
    <row r="967" spans="1:19" hidden="1" x14ac:dyDescent="0.3">
      <c r="A967" s="12" t="str">
        <f t="shared" si="63"/>
        <v>서울</v>
      </c>
      <c r="B967" s="12" t="str">
        <f t="shared" si="63"/>
        <v>송파구</v>
      </c>
      <c r="C967" s="12" t="s">
        <v>7087</v>
      </c>
      <c r="D967" s="18">
        <v>46298</v>
      </c>
      <c r="E967" s="19" t="s">
        <v>18</v>
      </c>
      <c r="I967"/>
      <c r="J967" s="12"/>
      <c r="S967"/>
    </row>
    <row r="968" spans="1:19" hidden="1" x14ac:dyDescent="0.3">
      <c r="A968" s="12" t="str">
        <f t="shared" si="63"/>
        <v>서울</v>
      </c>
      <c r="B968" s="12" t="str">
        <f t="shared" si="63"/>
        <v>송파구</v>
      </c>
      <c r="C968" s="12" t="s">
        <v>7087</v>
      </c>
      <c r="D968" s="18">
        <v>46390</v>
      </c>
      <c r="E968" s="19" t="s">
        <v>15</v>
      </c>
      <c r="I968"/>
      <c r="J968" s="12"/>
      <c r="S968"/>
    </row>
    <row r="969" spans="1:19" hidden="1" x14ac:dyDescent="0.3">
      <c r="A969" s="12" t="str">
        <f t="shared" si="63"/>
        <v>서울</v>
      </c>
      <c r="B969" s="12" t="str">
        <f t="shared" si="63"/>
        <v>송파구</v>
      </c>
      <c r="C969" s="12" t="s">
        <v>7087</v>
      </c>
      <c r="D969" s="18">
        <v>46481</v>
      </c>
      <c r="E969" s="19" t="s">
        <v>16</v>
      </c>
      <c r="I969"/>
      <c r="J969" s="12"/>
      <c r="S969"/>
    </row>
    <row r="970" spans="1:19" hidden="1" x14ac:dyDescent="0.3">
      <c r="A970" s="12" t="str">
        <f t="shared" si="63"/>
        <v>서울</v>
      </c>
      <c r="B970" s="12" t="str">
        <f t="shared" si="63"/>
        <v>송파구</v>
      </c>
      <c r="C970" s="12" t="s">
        <v>7087</v>
      </c>
      <c r="D970" s="18">
        <v>46572</v>
      </c>
      <c r="E970" s="19" t="s">
        <v>17</v>
      </c>
      <c r="I970"/>
      <c r="J970" s="12"/>
      <c r="S970"/>
    </row>
    <row r="971" spans="1:19" hidden="1" x14ac:dyDescent="0.3">
      <c r="A971" s="12" t="str">
        <f t="shared" si="63"/>
        <v>서울</v>
      </c>
      <c r="B971" s="12" t="str">
        <f t="shared" si="63"/>
        <v>송파구</v>
      </c>
      <c r="C971" s="12" t="s">
        <v>7087</v>
      </c>
      <c r="D971" s="18">
        <v>46664</v>
      </c>
      <c r="E971" s="19" t="s">
        <v>18</v>
      </c>
      <c r="I971"/>
      <c r="J971" s="12"/>
      <c r="S971"/>
    </row>
    <row r="972" spans="1:19" hidden="1" x14ac:dyDescent="0.3">
      <c r="A972" s="12" t="str">
        <f t="shared" si="63"/>
        <v>서울</v>
      </c>
      <c r="B972" s="12" t="s">
        <v>54</v>
      </c>
      <c r="C972" s="12" t="s">
        <v>7087</v>
      </c>
      <c r="D972" s="13">
        <v>44927</v>
      </c>
      <c r="E972" s="14" t="s">
        <v>15</v>
      </c>
      <c r="I972"/>
      <c r="J972" s="12"/>
      <c r="S972"/>
    </row>
    <row r="973" spans="1:19" hidden="1" x14ac:dyDescent="0.3">
      <c r="A973" s="12" t="str">
        <f t="shared" si="63"/>
        <v>서울</v>
      </c>
      <c r="B973" s="12" t="str">
        <f t="shared" si="63"/>
        <v>성북구</v>
      </c>
      <c r="C973" s="12" t="s">
        <v>7087</v>
      </c>
      <c r="D973" s="18">
        <v>45017</v>
      </c>
      <c r="E973" s="19" t="s">
        <v>16</v>
      </c>
      <c r="I973"/>
      <c r="J973" s="12"/>
      <c r="S973"/>
    </row>
    <row r="974" spans="1:19" hidden="1" x14ac:dyDescent="0.3">
      <c r="A974" s="12" t="str">
        <f t="shared" si="63"/>
        <v>서울</v>
      </c>
      <c r="B974" s="12" t="str">
        <f t="shared" si="63"/>
        <v>성북구</v>
      </c>
      <c r="C974" s="12" t="s">
        <v>7087</v>
      </c>
      <c r="D974" s="18">
        <v>45108</v>
      </c>
      <c r="E974" s="19" t="s">
        <v>17</v>
      </c>
      <c r="I974"/>
      <c r="J974" s="12"/>
      <c r="S974"/>
    </row>
    <row r="975" spans="1:19" hidden="1" x14ac:dyDescent="0.3">
      <c r="A975" s="12" t="str">
        <f t="shared" si="63"/>
        <v>서울</v>
      </c>
      <c r="B975" s="12" t="str">
        <f t="shared" si="63"/>
        <v>성북구</v>
      </c>
      <c r="C975" s="12" t="s">
        <v>7087</v>
      </c>
      <c r="D975" s="18">
        <v>45200</v>
      </c>
      <c r="E975" s="19" t="s">
        <v>18</v>
      </c>
      <c r="I975"/>
      <c r="J975" s="12"/>
      <c r="S975"/>
    </row>
    <row r="976" spans="1:19" hidden="1" x14ac:dyDescent="0.3">
      <c r="A976" s="12" t="str">
        <f t="shared" ref="A976:B991" si="64">A975</f>
        <v>서울</v>
      </c>
      <c r="B976" s="12" t="str">
        <f t="shared" si="64"/>
        <v>성북구</v>
      </c>
      <c r="C976" s="12" t="s">
        <v>7087</v>
      </c>
      <c r="D976" s="18">
        <v>45292</v>
      </c>
      <c r="E976" s="19" t="s">
        <v>15</v>
      </c>
      <c r="I976"/>
      <c r="J976" s="12"/>
      <c r="S976"/>
    </row>
    <row r="977" spans="1:19" hidden="1" x14ac:dyDescent="0.3">
      <c r="A977" s="12" t="str">
        <f t="shared" si="64"/>
        <v>서울</v>
      </c>
      <c r="B977" s="12" t="str">
        <f t="shared" si="64"/>
        <v>성북구</v>
      </c>
      <c r="C977" s="12" t="s">
        <v>7087</v>
      </c>
      <c r="D977" s="18">
        <v>45383</v>
      </c>
      <c r="E977" s="19" t="s">
        <v>16</v>
      </c>
      <c r="I977"/>
      <c r="J977" s="12"/>
      <c r="S977"/>
    </row>
    <row r="978" spans="1:19" hidden="1" x14ac:dyDescent="0.3">
      <c r="A978" s="12" t="str">
        <f t="shared" si="64"/>
        <v>서울</v>
      </c>
      <c r="B978" s="12" t="str">
        <f t="shared" si="64"/>
        <v>성북구</v>
      </c>
      <c r="C978" s="12" t="s">
        <v>7087</v>
      </c>
      <c r="D978" s="18">
        <v>45474</v>
      </c>
      <c r="E978" s="19" t="s">
        <v>17</v>
      </c>
      <c r="I978"/>
      <c r="J978" s="12"/>
      <c r="S978"/>
    </row>
    <row r="979" spans="1:19" hidden="1" x14ac:dyDescent="0.3">
      <c r="A979" s="12" t="str">
        <f t="shared" si="64"/>
        <v>서울</v>
      </c>
      <c r="B979" s="12" t="str">
        <f t="shared" si="64"/>
        <v>성북구</v>
      </c>
      <c r="C979" s="12" t="s">
        <v>7087</v>
      </c>
      <c r="D979" s="18">
        <v>45566</v>
      </c>
      <c r="E979" s="19" t="s">
        <v>18</v>
      </c>
      <c r="I979"/>
      <c r="J979" s="12"/>
      <c r="S979"/>
    </row>
    <row r="980" spans="1:19" hidden="1" x14ac:dyDescent="0.3">
      <c r="A980" s="12" t="str">
        <f t="shared" si="64"/>
        <v>서울</v>
      </c>
      <c r="B980" s="12" t="str">
        <f t="shared" si="64"/>
        <v>성북구</v>
      </c>
      <c r="C980" s="12" t="s">
        <v>7087</v>
      </c>
      <c r="D980" s="18">
        <v>45658</v>
      </c>
      <c r="E980" s="19" t="s">
        <v>15</v>
      </c>
      <c r="I980"/>
      <c r="J980" s="12"/>
      <c r="S980"/>
    </row>
    <row r="981" spans="1:19" hidden="1" x14ac:dyDescent="0.3">
      <c r="A981" s="12" t="str">
        <f t="shared" si="64"/>
        <v>서울</v>
      </c>
      <c r="B981" s="12" t="str">
        <f t="shared" si="64"/>
        <v>성북구</v>
      </c>
      <c r="C981" s="12" t="s">
        <v>7087</v>
      </c>
      <c r="D981" s="18">
        <v>45749</v>
      </c>
      <c r="E981" s="19" t="s">
        <v>16</v>
      </c>
      <c r="I981"/>
      <c r="J981" s="12"/>
      <c r="S981"/>
    </row>
    <row r="982" spans="1:19" hidden="1" x14ac:dyDescent="0.3">
      <c r="A982" s="12" t="str">
        <f t="shared" si="64"/>
        <v>서울</v>
      </c>
      <c r="B982" s="12" t="str">
        <f t="shared" si="64"/>
        <v>성북구</v>
      </c>
      <c r="C982" s="12" t="s">
        <v>7087</v>
      </c>
      <c r="D982" s="18">
        <v>45840</v>
      </c>
      <c r="E982" s="19" t="s">
        <v>17</v>
      </c>
      <c r="I982"/>
      <c r="J982" s="12"/>
      <c r="S982"/>
    </row>
    <row r="983" spans="1:19" hidden="1" x14ac:dyDescent="0.3">
      <c r="A983" s="12" t="str">
        <f t="shared" si="64"/>
        <v>서울</v>
      </c>
      <c r="B983" s="12" t="str">
        <f t="shared" si="64"/>
        <v>성북구</v>
      </c>
      <c r="C983" s="12" t="s">
        <v>7087</v>
      </c>
      <c r="D983" s="18">
        <v>45932</v>
      </c>
      <c r="E983" s="19" t="s">
        <v>18</v>
      </c>
      <c r="I983"/>
      <c r="J983" s="12"/>
      <c r="S983"/>
    </row>
    <row r="984" spans="1:19" hidden="1" x14ac:dyDescent="0.3">
      <c r="A984" s="12" t="str">
        <f t="shared" si="64"/>
        <v>서울</v>
      </c>
      <c r="B984" s="12" t="str">
        <f t="shared" si="64"/>
        <v>성북구</v>
      </c>
      <c r="C984" s="12" t="s">
        <v>7087</v>
      </c>
      <c r="D984" s="18">
        <v>46024</v>
      </c>
      <c r="E984" s="19" t="s">
        <v>15</v>
      </c>
      <c r="I984"/>
      <c r="J984" s="12"/>
      <c r="S984"/>
    </row>
    <row r="985" spans="1:19" hidden="1" x14ac:dyDescent="0.3">
      <c r="A985" s="12" t="str">
        <f t="shared" si="64"/>
        <v>서울</v>
      </c>
      <c r="B985" s="12" t="str">
        <f t="shared" si="64"/>
        <v>성북구</v>
      </c>
      <c r="C985" s="12" t="s">
        <v>7087</v>
      </c>
      <c r="D985" s="18">
        <v>46115</v>
      </c>
      <c r="E985" s="19" t="s">
        <v>16</v>
      </c>
      <c r="I985"/>
      <c r="J985" s="12"/>
      <c r="S985"/>
    </row>
    <row r="986" spans="1:19" hidden="1" x14ac:dyDescent="0.3">
      <c r="A986" s="12" t="str">
        <f t="shared" si="64"/>
        <v>서울</v>
      </c>
      <c r="B986" s="12" t="str">
        <f t="shared" si="64"/>
        <v>성북구</v>
      </c>
      <c r="C986" s="12" t="s">
        <v>7087</v>
      </c>
      <c r="D986" s="18">
        <v>46206</v>
      </c>
      <c r="E986" s="19" t="s">
        <v>17</v>
      </c>
      <c r="I986"/>
      <c r="J986" s="12"/>
      <c r="S986"/>
    </row>
    <row r="987" spans="1:19" hidden="1" x14ac:dyDescent="0.3">
      <c r="A987" s="12" t="str">
        <f t="shared" si="64"/>
        <v>서울</v>
      </c>
      <c r="B987" s="12" t="str">
        <f t="shared" si="64"/>
        <v>성북구</v>
      </c>
      <c r="C987" s="12" t="s">
        <v>7087</v>
      </c>
      <c r="D987" s="18">
        <v>46298</v>
      </c>
      <c r="E987" s="19" t="s">
        <v>18</v>
      </c>
      <c r="I987"/>
      <c r="J987" s="12"/>
      <c r="S987"/>
    </row>
    <row r="988" spans="1:19" hidden="1" x14ac:dyDescent="0.3">
      <c r="A988" s="12" t="str">
        <f t="shared" si="64"/>
        <v>서울</v>
      </c>
      <c r="B988" s="12" t="str">
        <f t="shared" si="64"/>
        <v>성북구</v>
      </c>
      <c r="C988" s="12" t="s">
        <v>7087</v>
      </c>
      <c r="D988" s="18">
        <v>46390</v>
      </c>
      <c r="E988" s="19" t="s">
        <v>15</v>
      </c>
      <c r="I988"/>
      <c r="J988" s="12"/>
      <c r="S988"/>
    </row>
    <row r="989" spans="1:19" hidden="1" x14ac:dyDescent="0.3">
      <c r="A989" s="12" t="str">
        <f t="shared" si="64"/>
        <v>서울</v>
      </c>
      <c r="B989" s="12" t="str">
        <f t="shared" si="64"/>
        <v>성북구</v>
      </c>
      <c r="C989" s="12" t="s">
        <v>7087</v>
      </c>
      <c r="D989" s="18">
        <v>46481</v>
      </c>
      <c r="E989" s="19" t="s">
        <v>16</v>
      </c>
      <c r="I989"/>
      <c r="J989" s="12"/>
      <c r="S989"/>
    </row>
    <row r="990" spans="1:19" hidden="1" x14ac:dyDescent="0.3">
      <c r="A990" s="12" t="str">
        <f t="shared" si="64"/>
        <v>서울</v>
      </c>
      <c r="B990" s="12" t="str">
        <f t="shared" si="64"/>
        <v>성북구</v>
      </c>
      <c r="C990" s="12" t="s">
        <v>7087</v>
      </c>
      <c r="D990" s="18">
        <v>46572</v>
      </c>
      <c r="E990" s="19" t="s">
        <v>17</v>
      </c>
      <c r="I990"/>
      <c r="J990" s="12"/>
      <c r="S990"/>
    </row>
    <row r="991" spans="1:19" hidden="1" x14ac:dyDescent="0.3">
      <c r="A991" s="12" t="str">
        <f t="shared" si="64"/>
        <v>서울</v>
      </c>
      <c r="B991" s="12" t="str">
        <f t="shared" si="64"/>
        <v>성북구</v>
      </c>
      <c r="C991" s="12" t="s">
        <v>7087</v>
      </c>
      <c r="D991" s="18">
        <v>46664</v>
      </c>
      <c r="E991" s="19" t="s">
        <v>18</v>
      </c>
      <c r="I991"/>
      <c r="J991" s="12"/>
      <c r="S991"/>
    </row>
    <row r="992" spans="1:19" hidden="1" x14ac:dyDescent="0.3">
      <c r="A992" s="12" t="str">
        <f t="shared" ref="A992:B1007" si="65">A991</f>
        <v>서울</v>
      </c>
      <c r="B992" s="12" t="s">
        <v>55</v>
      </c>
      <c r="C992" s="12" t="s">
        <v>7087</v>
      </c>
      <c r="D992" s="13">
        <v>44927</v>
      </c>
      <c r="E992" s="14" t="s">
        <v>15</v>
      </c>
      <c r="I992"/>
      <c r="J992" s="12"/>
      <c r="S992"/>
    </row>
    <row r="993" spans="1:19" hidden="1" x14ac:dyDescent="0.3">
      <c r="A993" s="12" t="str">
        <f t="shared" si="65"/>
        <v>서울</v>
      </c>
      <c r="B993" s="12" t="str">
        <f t="shared" si="65"/>
        <v>성동구</v>
      </c>
      <c r="C993" s="12" t="s">
        <v>7087</v>
      </c>
      <c r="D993" s="18">
        <v>45017</v>
      </c>
      <c r="E993" s="19" t="s">
        <v>16</v>
      </c>
      <c r="I993"/>
      <c r="J993" s="12"/>
      <c r="S993"/>
    </row>
    <row r="994" spans="1:19" hidden="1" x14ac:dyDescent="0.3">
      <c r="A994" s="12" t="str">
        <f t="shared" si="65"/>
        <v>서울</v>
      </c>
      <c r="B994" s="12" t="str">
        <f t="shared" si="65"/>
        <v>성동구</v>
      </c>
      <c r="C994" s="12" t="s">
        <v>7087</v>
      </c>
      <c r="D994" s="18">
        <v>45108</v>
      </c>
      <c r="E994" s="19" t="s">
        <v>17</v>
      </c>
      <c r="I994"/>
      <c r="J994" s="12"/>
      <c r="S994"/>
    </row>
    <row r="995" spans="1:19" hidden="1" x14ac:dyDescent="0.3">
      <c r="A995" s="12" t="str">
        <f t="shared" si="65"/>
        <v>서울</v>
      </c>
      <c r="B995" s="12" t="str">
        <f t="shared" si="65"/>
        <v>성동구</v>
      </c>
      <c r="C995" s="12" t="s">
        <v>7087</v>
      </c>
      <c r="D995" s="18">
        <v>45200</v>
      </c>
      <c r="E995" s="19" t="s">
        <v>18</v>
      </c>
      <c r="I995"/>
      <c r="J995" s="12"/>
      <c r="S995"/>
    </row>
    <row r="996" spans="1:19" hidden="1" x14ac:dyDescent="0.3">
      <c r="A996" s="12" t="str">
        <f t="shared" si="65"/>
        <v>서울</v>
      </c>
      <c r="B996" s="12" t="str">
        <f t="shared" si="65"/>
        <v>성동구</v>
      </c>
      <c r="C996" s="12" t="s">
        <v>7087</v>
      </c>
      <c r="D996" s="18">
        <v>45292</v>
      </c>
      <c r="E996" s="19" t="s">
        <v>15</v>
      </c>
      <c r="I996"/>
      <c r="J996" s="12"/>
      <c r="S996"/>
    </row>
    <row r="997" spans="1:19" hidden="1" x14ac:dyDescent="0.3">
      <c r="A997" s="12" t="str">
        <f t="shared" si="65"/>
        <v>서울</v>
      </c>
      <c r="B997" s="12" t="str">
        <f t="shared" si="65"/>
        <v>성동구</v>
      </c>
      <c r="C997" s="12" t="s">
        <v>7087</v>
      </c>
      <c r="D997" s="18">
        <v>45383</v>
      </c>
      <c r="E997" s="19" t="s">
        <v>16</v>
      </c>
      <c r="I997"/>
      <c r="J997" s="12"/>
      <c r="S997"/>
    </row>
    <row r="998" spans="1:19" hidden="1" x14ac:dyDescent="0.3">
      <c r="A998" s="12" t="str">
        <f t="shared" si="65"/>
        <v>서울</v>
      </c>
      <c r="B998" s="12" t="str">
        <f t="shared" si="65"/>
        <v>성동구</v>
      </c>
      <c r="C998" s="12" t="s">
        <v>7087</v>
      </c>
      <c r="D998" s="18">
        <v>45474</v>
      </c>
      <c r="E998" s="19" t="s">
        <v>17</v>
      </c>
      <c r="I998"/>
      <c r="J998" s="12"/>
      <c r="S998"/>
    </row>
    <row r="999" spans="1:19" hidden="1" x14ac:dyDescent="0.3">
      <c r="A999" s="12" t="str">
        <f t="shared" si="65"/>
        <v>서울</v>
      </c>
      <c r="B999" s="12" t="str">
        <f t="shared" si="65"/>
        <v>성동구</v>
      </c>
      <c r="C999" s="12" t="s">
        <v>7087</v>
      </c>
      <c r="D999" s="18">
        <v>45566</v>
      </c>
      <c r="E999" s="19" t="s">
        <v>18</v>
      </c>
      <c r="I999"/>
      <c r="J999" s="12"/>
      <c r="S999"/>
    </row>
    <row r="1000" spans="1:19" hidden="1" x14ac:dyDescent="0.3">
      <c r="A1000" s="12" t="str">
        <f t="shared" si="65"/>
        <v>서울</v>
      </c>
      <c r="B1000" s="12" t="str">
        <f t="shared" si="65"/>
        <v>성동구</v>
      </c>
      <c r="C1000" s="12" t="s">
        <v>7087</v>
      </c>
      <c r="D1000" s="18">
        <v>45658</v>
      </c>
      <c r="E1000" s="19" t="s">
        <v>15</v>
      </c>
      <c r="I1000"/>
      <c r="J1000" s="12"/>
      <c r="S1000"/>
    </row>
    <row r="1001" spans="1:19" hidden="1" x14ac:dyDescent="0.3">
      <c r="A1001" s="12" t="str">
        <f t="shared" si="65"/>
        <v>서울</v>
      </c>
      <c r="B1001" s="12" t="str">
        <f t="shared" si="65"/>
        <v>성동구</v>
      </c>
      <c r="C1001" s="12" t="s">
        <v>7087</v>
      </c>
      <c r="D1001" s="18">
        <v>45749</v>
      </c>
      <c r="E1001" s="19" t="s">
        <v>16</v>
      </c>
      <c r="I1001"/>
      <c r="J1001" s="12"/>
      <c r="S1001"/>
    </row>
    <row r="1002" spans="1:19" hidden="1" x14ac:dyDescent="0.3">
      <c r="A1002" s="12" t="str">
        <f t="shared" si="65"/>
        <v>서울</v>
      </c>
      <c r="B1002" s="12" t="str">
        <f t="shared" si="65"/>
        <v>성동구</v>
      </c>
      <c r="C1002" s="12" t="s">
        <v>7087</v>
      </c>
      <c r="D1002" s="18">
        <v>45840</v>
      </c>
      <c r="E1002" s="19" t="s">
        <v>17</v>
      </c>
      <c r="I1002"/>
      <c r="J1002" s="12"/>
      <c r="S1002"/>
    </row>
    <row r="1003" spans="1:19" hidden="1" x14ac:dyDescent="0.3">
      <c r="A1003" s="12" t="str">
        <f t="shared" si="65"/>
        <v>서울</v>
      </c>
      <c r="B1003" s="12" t="str">
        <f t="shared" si="65"/>
        <v>성동구</v>
      </c>
      <c r="C1003" s="12" t="s">
        <v>7087</v>
      </c>
      <c r="D1003" s="18">
        <v>45932</v>
      </c>
      <c r="E1003" s="19" t="s">
        <v>18</v>
      </c>
      <c r="I1003"/>
      <c r="J1003" s="12"/>
      <c r="S1003"/>
    </row>
    <row r="1004" spans="1:19" hidden="1" x14ac:dyDescent="0.3">
      <c r="A1004" s="12" t="str">
        <f t="shared" si="65"/>
        <v>서울</v>
      </c>
      <c r="B1004" s="12" t="str">
        <f t="shared" si="65"/>
        <v>성동구</v>
      </c>
      <c r="C1004" s="12" t="s">
        <v>7087</v>
      </c>
      <c r="D1004" s="18">
        <v>46024</v>
      </c>
      <c r="E1004" s="19" t="s">
        <v>15</v>
      </c>
      <c r="I1004"/>
      <c r="J1004" s="12"/>
      <c r="S1004"/>
    </row>
    <row r="1005" spans="1:19" hidden="1" x14ac:dyDescent="0.3">
      <c r="A1005" s="12" t="str">
        <f t="shared" si="65"/>
        <v>서울</v>
      </c>
      <c r="B1005" s="12" t="str">
        <f t="shared" si="65"/>
        <v>성동구</v>
      </c>
      <c r="C1005" s="12" t="s">
        <v>7087</v>
      </c>
      <c r="D1005" s="18">
        <v>46115</v>
      </c>
      <c r="E1005" s="19" t="s">
        <v>16</v>
      </c>
      <c r="I1005"/>
      <c r="J1005" s="12"/>
      <c r="S1005"/>
    </row>
    <row r="1006" spans="1:19" hidden="1" x14ac:dyDescent="0.3">
      <c r="A1006" s="12" t="str">
        <f t="shared" si="65"/>
        <v>서울</v>
      </c>
      <c r="B1006" s="12" t="str">
        <f t="shared" si="65"/>
        <v>성동구</v>
      </c>
      <c r="C1006" s="12" t="s">
        <v>7087</v>
      </c>
      <c r="D1006" s="18">
        <v>46206</v>
      </c>
      <c r="E1006" s="19" t="s">
        <v>17</v>
      </c>
      <c r="I1006"/>
      <c r="J1006" s="12"/>
      <c r="S1006"/>
    </row>
    <row r="1007" spans="1:19" hidden="1" x14ac:dyDescent="0.3">
      <c r="A1007" s="12" t="str">
        <f t="shared" si="65"/>
        <v>서울</v>
      </c>
      <c r="B1007" s="12" t="str">
        <f t="shared" si="65"/>
        <v>성동구</v>
      </c>
      <c r="C1007" s="12" t="s">
        <v>7087</v>
      </c>
      <c r="D1007" s="18">
        <v>46298</v>
      </c>
      <c r="E1007" s="19" t="s">
        <v>18</v>
      </c>
      <c r="I1007"/>
      <c r="J1007" s="12"/>
      <c r="S1007"/>
    </row>
    <row r="1008" spans="1:19" hidden="1" x14ac:dyDescent="0.3">
      <c r="A1008" s="12" t="str">
        <f t="shared" ref="A1008:B1023" si="66">A1007</f>
        <v>서울</v>
      </c>
      <c r="B1008" s="12" t="str">
        <f t="shared" si="66"/>
        <v>성동구</v>
      </c>
      <c r="C1008" s="12" t="s">
        <v>7087</v>
      </c>
      <c r="D1008" s="18">
        <v>46390</v>
      </c>
      <c r="E1008" s="19" t="s">
        <v>15</v>
      </c>
      <c r="I1008"/>
      <c r="J1008" s="12"/>
      <c r="S1008"/>
    </row>
    <row r="1009" spans="1:19" hidden="1" x14ac:dyDescent="0.3">
      <c r="A1009" s="12" t="str">
        <f t="shared" si="66"/>
        <v>서울</v>
      </c>
      <c r="B1009" s="12" t="str">
        <f t="shared" si="66"/>
        <v>성동구</v>
      </c>
      <c r="C1009" s="12" t="s">
        <v>7087</v>
      </c>
      <c r="D1009" s="18">
        <v>46481</v>
      </c>
      <c r="E1009" s="19" t="s">
        <v>16</v>
      </c>
      <c r="I1009"/>
      <c r="J1009" s="12"/>
      <c r="S1009"/>
    </row>
    <row r="1010" spans="1:19" hidden="1" x14ac:dyDescent="0.3">
      <c r="A1010" s="12" t="str">
        <f t="shared" si="66"/>
        <v>서울</v>
      </c>
      <c r="B1010" s="12" t="str">
        <f t="shared" si="66"/>
        <v>성동구</v>
      </c>
      <c r="C1010" s="12" t="s">
        <v>7087</v>
      </c>
      <c r="D1010" s="18">
        <v>46572</v>
      </c>
      <c r="E1010" s="19" t="s">
        <v>17</v>
      </c>
      <c r="I1010"/>
      <c r="J1010" s="12"/>
      <c r="S1010"/>
    </row>
    <row r="1011" spans="1:19" hidden="1" x14ac:dyDescent="0.3">
      <c r="A1011" s="12" t="str">
        <f t="shared" si="66"/>
        <v>서울</v>
      </c>
      <c r="B1011" s="12" t="str">
        <f t="shared" si="66"/>
        <v>성동구</v>
      </c>
      <c r="C1011" s="12" t="s">
        <v>7087</v>
      </c>
      <c r="D1011" s="18">
        <v>46664</v>
      </c>
      <c r="E1011" s="19" t="s">
        <v>18</v>
      </c>
      <c r="I1011"/>
      <c r="J1011" s="12"/>
      <c r="S1011"/>
    </row>
    <row r="1012" spans="1:19" hidden="1" x14ac:dyDescent="0.3">
      <c r="A1012" s="12" t="str">
        <f t="shared" si="66"/>
        <v>서울</v>
      </c>
      <c r="B1012" s="12" t="s">
        <v>56</v>
      </c>
      <c r="C1012" s="12" t="s">
        <v>7087</v>
      </c>
      <c r="D1012" s="13">
        <v>44927</v>
      </c>
      <c r="E1012" s="14" t="s">
        <v>15</v>
      </c>
      <c r="I1012"/>
      <c r="J1012" s="12"/>
      <c r="S1012"/>
    </row>
    <row r="1013" spans="1:19" hidden="1" x14ac:dyDescent="0.3">
      <c r="A1013" s="12" t="str">
        <f t="shared" si="66"/>
        <v>서울</v>
      </c>
      <c r="B1013" s="12" t="str">
        <f t="shared" si="66"/>
        <v>서초구</v>
      </c>
      <c r="C1013" s="12" t="s">
        <v>7087</v>
      </c>
      <c r="D1013" s="18">
        <v>45017</v>
      </c>
      <c r="E1013" s="19" t="s">
        <v>16</v>
      </c>
      <c r="I1013"/>
      <c r="J1013" s="12"/>
      <c r="S1013"/>
    </row>
    <row r="1014" spans="1:19" hidden="1" x14ac:dyDescent="0.3">
      <c r="A1014" s="12" t="str">
        <f t="shared" si="66"/>
        <v>서울</v>
      </c>
      <c r="B1014" s="12" t="str">
        <f t="shared" si="66"/>
        <v>서초구</v>
      </c>
      <c r="C1014" s="12" t="s">
        <v>7087</v>
      </c>
      <c r="D1014" s="18">
        <v>45108</v>
      </c>
      <c r="E1014" s="19" t="s">
        <v>17</v>
      </c>
      <c r="I1014"/>
      <c r="J1014" s="12"/>
      <c r="S1014"/>
    </row>
    <row r="1015" spans="1:19" hidden="1" x14ac:dyDescent="0.3">
      <c r="A1015" s="12" t="str">
        <f t="shared" si="66"/>
        <v>서울</v>
      </c>
      <c r="B1015" s="12" t="str">
        <f t="shared" si="66"/>
        <v>서초구</v>
      </c>
      <c r="C1015" s="12" t="s">
        <v>7087</v>
      </c>
      <c r="D1015" s="18">
        <v>45200</v>
      </c>
      <c r="E1015" s="19" t="s">
        <v>18</v>
      </c>
      <c r="I1015"/>
      <c r="J1015" s="12"/>
      <c r="S1015"/>
    </row>
    <row r="1016" spans="1:19" hidden="1" x14ac:dyDescent="0.3">
      <c r="A1016" s="12" t="str">
        <f t="shared" si="66"/>
        <v>서울</v>
      </c>
      <c r="B1016" s="12" t="str">
        <f t="shared" si="66"/>
        <v>서초구</v>
      </c>
      <c r="C1016" s="12" t="s">
        <v>7087</v>
      </c>
      <c r="D1016" s="18">
        <v>45292</v>
      </c>
      <c r="E1016" s="19" t="s">
        <v>15</v>
      </c>
      <c r="I1016"/>
      <c r="J1016" s="12"/>
      <c r="S1016"/>
    </row>
    <row r="1017" spans="1:19" hidden="1" x14ac:dyDescent="0.3">
      <c r="A1017" s="12" t="str">
        <f t="shared" si="66"/>
        <v>서울</v>
      </c>
      <c r="B1017" s="12" t="str">
        <f t="shared" si="66"/>
        <v>서초구</v>
      </c>
      <c r="C1017" s="12" t="s">
        <v>7087</v>
      </c>
      <c r="D1017" s="18">
        <v>45383</v>
      </c>
      <c r="E1017" s="19" t="s">
        <v>16</v>
      </c>
      <c r="I1017"/>
      <c r="J1017" s="12"/>
      <c r="S1017"/>
    </row>
    <row r="1018" spans="1:19" hidden="1" x14ac:dyDescent="0.3">
      <c r="A1018" s="12" t="str">
        <f t="shared" si="66"/>
        <v>서울</v>
      </c>
      <c r="B1018" s="12" t="str">
        <f t="shared" si="66"/>
        <v>서초구</v>
      </c>
      <c r="C1018" s="12" t="s">
        <v>7087</v>
      </c>
      <c r="D1018" s="18">
        <v>45474</v>
      </c>
      <c r="E1018" s="19" t="s">
        <v>17</v>
      </c>
      <c r="I1018"/>
      <c r="J1018" s="12"/>
      <c r="S1018"/>
    </row>
    <row r="1019" spans="1:19" hidden="1" x14ac:dyDescent="0.3">
      <c r="A1019" s="12" t="str">
        <f t="shared" si="66"/>
        <v>서울</v>
      </c>
      <c r="B1019" s="12" t="str">
        <f t="shared" si="66"/>
        <v>서초구</v>
      </c>
      <c r="C1019" s="12" t="s">
        <v>7087</v>
      </c>
      <c r="D1019" s="18">
        <v>45566</v>
      </c>
      <c r="E1019" s="19" t="s">
        <v>18</v>
      </c>
      <c r="I1019"/>
      <c r="J1019" s="12"/>
      <c r="S1019"/>
    </row>
    <row r="1020" spans="1:19" hidden="1" x14ac:dyDescent="0.3">
      <c r="A1020" s="12" t="str">
        <f t="shared" si="66"/>
        <v>서울</v>
      </c>
      <c r="B1020" s="12" t="str">
        <f t="shared" si="66"/>
        <v>서초구</v>
      </c>
      <c r="C1020" s="12" t="s">
        <v>7087</v>
      </c>
      <c r="D1020" s="18">
        <v>45658</v>
      </c>
      <c r="E1020" s="19" t="s">
        <v>15</v>
      </c>
      <c r="I1020"/>
      <c r="J1020" s="12"/>
      <c r="S1020"/>
    </row>
    <row r="1021" spans="1:19" hidden="1" x14ac:dyDescent="0.3">
      <c r="A1021" s="12" t="str">
        <f t="shared" si="66"/>
        <v>서울</v>
      </c>
      <c r="B1021" s="12" t="str">
        <f t="shared" si="66"/>
        <v>서초구</v>
      </c>
      <c r="C1021" s="12" t="s">
        <v>7087</v>
      </c>
      <c r="D1021" s="18">
        <v>45749</v>
      </c>
      <c r="E1021" s="19" t="s">
        <v>16</v>
      </c>
      <c r="I1021"/>
      <c r="J1021" s="12"/>
      <c r="S1021"/>
    </row>
    <row r="1022" spans="1:19" hidden="1" x14ac:dyDescent="0.3">
      <c r="A1022" s="12" t="str">
        <f t="shared" si="66"/>
        <v>서울</v>
      </c>
      <c r="B1022" s="12" t="str">
        <f t="shared" si="66"/>
        <v>서초구</v>
      </c>
      <c r="C1022" s="12" t="s">
        <v>7087</v>
      </c>
      <c r="D1022" s="18">
        <v>45840</v>
      </c>
      <c r="E1022" s="19" t="s">
        <v>17</v>
      </c>
      <c r="I1022"/>
      <c r="J1022" s="12"/>
      <c r="S1022"/>
    </row>
    <row r="1023" spans="1:19" hidden="1" x14ac:dyDescent="0.3">
      <c r="A1023" s="12" t="str">
        <f t="shared" si="66"/>
        <v>서울</v>
      </c>
      <c r="B1023" s="12" t="str">
        <f t="shared" si="66"/>
        <v>서초구</v>
      </c>
      <c r="C1023" s="12" t="s">
        <v>7087</v>
      </c>
      <c r="D1023" s="18">
        <v>45932</v>
      </c>
      <c r="E1023" s="19" t="s">
        <v>18</v>
      </c>
      <c r="I1023"/>
      <c r="J1023" s="12"/>
      <c r="S1023"/>
    </row>
    <row r="1024" spans="1:19" hidden="1" x14ac:dyDescent="0.3">
      <c r="A1024" s="12" t="str">
        <f t="shared" ref="A1024:B1039" si="67">A1023</f>
        <v>서울</v>
      </c>
      <c r="B1024" s="12" t="str">
        <f t="shared" si="67"/>
        <v>서초구</v>
      </c>
      <c r="C1024" s="12" t="s">
        <v>7087</v>
      </c>
      <c r="D1024" s="18">
        <v>46024</v>
      </c>
      <c r="E1024" s="19" t="s">
        <v>15</v>
      </c>
      <c r="I1024"/>
      <c r="J1024" s="12"/>
      <c r="S1024"/>
    </row>
    <row r="1025" spans="1:19" hidden="1" x14ac:dyDescent="0.3">
      <c r="A1025" s="12" t="str">
        <f t="shared" si="67"/>
        <v>서울</v>
      </c>
      <c r="B1025" s="12" t="str">
        <f t="shared" si="67"/>
        <v>서초구</v>
      </c>
      <c r="C1025" s="12" t="s">
        <v>7087</v>
      </c>
      <c r="D1025" s="18">
        <v>46115</v>
      </c>
      <c r="E1025" s="19" t="s">
        <v>16</v>
      </c>
      <c r="I1025"/>
      <c r="J1025" s="12"/>
      <c r="S1025"/>
    </row>
    <row r="1026" spans="1:19" hidden="1" x14ac:dyDescent="0.3">
      <c r="A1026" s="12" t="str">
        <f t="shared" si="67"/>
        <v>서울</v>
      </c>
      <c r="B1026" s="12" t="str">
        <f t="shared" si="67"/>
        <v>서초구</v>
      </c>
      <c r="C1026" s="12" t="s">
        <v>7087</v>
      </c>
      <c r="D1026" s="18">
        <v>46206</v>
      </c>
      <c r="E1026" s="19" t="s">
        <v>17</v>
      </c>
      <c r="I1026"/>
      <c r="J1026" s="12"/>
      <c r="S1026"/>
    </row>
    <row r="1027" spans="1:19" hidden="1" x14ac:dyDescent="0.3">
      <c r="A1027" s="12" t="str">
        <f t="shared" si="67"/>
        <v>서울</v>
      </c>
      <c r="B1027" s="12" t="str">
        <f t="shared" si="67"/>
        <v>서초구</v>
      </c>
      <c r="C1027" s="12" t="s">
        <v>7087</v>
      </c>
      <c r="D1027" s="18">
        <v>46298</v>
      </c>
      <c r="E1027" s="19" t="s">
        <v>18</v>
      </c>
      <c r="I1027"/>
      <c r="J1027" s="12"/>
      <c r="S1027"/>
    </row>
    <row r="1028" spans="1:19" hidden="1" x14ac:dyDescent="0.3">
      <c r="A1028" s="12" t="str">
        <f t="shared" si="67"/>
        <v>서울</v>
      </c>
      <c r="B1028" s="12" t="str">
        <f t="shared" si="67"/>
        <v>서초구</v>
      </c>
      <c r="C1028" s="12" t="s">
        <v>7087</v>
      </c>
      <c r="D1028" s="18">
        <v>46390</v>
      </c>
      <c r="E1028" s="19" t="s">
        <v>15</v>
      </c>
      <c r="I1028"/>
      <c r="J1028" s="12"/>
      <c r="S1028"/>
    </row>
    <row r="1029" spans="1:19" hidden="1" x14ac:dyDescent="0.3">
      <c r="A1029" s="12" t="str">
        <f t="shared" si="67"/>
        <v>서울</v>
      </c>
      <c r="B1029" s="12" t="str">
        <f t="shared" si="67"/>
        <v>서초구</v>
      </c>
      <c r="C1029" s="12" t="s">
        <v>7087</v>
      </c>
      <c r="D1029" s="18">
        <v>46481</v>
      </c>
      <c r="E1029" s="19" t="s">
        <v>16</v>
      </c>
      <c r="I1029"/>
      <c r="J1029" s="12"/>
      <c r="S1029"/>
    </row>
    <row r="1030" spans="1:19" hidden="1" x14ac:dyDescent="0.3">
      <c r="A1030" s="12" t="str">
        <f t="shared" si="67"/>
        <v>서울</v>
      </c>
      <c r="B1030" s="12" t="str">
        <f t="shared" si="67"/>
        <v>서초구</v>
      </c>
      <c r="C1030" s="12" t="s">
        <v>7087</v>
      </c>
      <c r="D1030" s="18">
        <v>46572</v>
      </c>
      <c r="E1030" s="19" t="s">
        <v>17</v>
      </c>
      <c r="I1030"/>
      <c r="J1030" s="12"/>
      <c r="S1030"/>
    </row>
    <row r="1031" spans="1:19" hidden="1" x14ac:dyDescent="0.3">
      <c r="A1031" s="12" t="str">
        <f t="shared" si="67"/>
        <v>서울</v>
      </c>
      <c r="B1031" s="12" t="str">
        <f t="shared" si="67"/>
        <v>서초구</v>
      </c>
      <c r="C1031" s="12" t="s">
        <v>7087</v>
      </c>
      <c r="D1031" s="18">
        <v>46664</v>
      </c>
      <c r="E1031" s="19" t="s">
        <v>18</v>
      </c>
      <c r="I1031"/>
      <c r="J1031" s="12"/>
      <c r="S1031"/>
    </row>
    <row r="1032" spans="1:19" hidden="1" x14ac:dyDescent="0.3">
      <c r="A1032" s="12" t="str">
        <f t="shared" si="67"/>
        <v>서울</v>
      </c>
      <c r="B1032" s="12" t="s">
        <v>57</v>
      </c>
      <c r="C1032" s="12" t="s">
        <v>7087</v>
      </c>
      <c r="D1032" s="13">
        <v>44927</v>
      </c>
      <c r="E1032" s="14" t="s">
        <v>15</v>
      </c>
      <c r="I1032"/>
      <c r="J1032" s="12"/>
      <c r="S1032"/>
    </row>
    <row r="1033" spans="1:19" hidden="1" x14ac:dyDescent="0.3">
      <c r="A1033" s="12" t="str">
        <f t="shared" si="67"/>
        <v>서울</v>
      </c>
      <c r="B1033" s="12" t="str">
        <f t="shared" si="67"/>
        <v>서대문구</v>
      </c>
      <c r="C1033" s="12" t="s">
        <v>7087</v>
      </c>
      <c r="D1033" s="18">
        <v>45017</v>
      </c>
      <c r="E1033" s="19" t="s">
        <v>16</v>
      </c>
      <c r="I1033"/>
      <c r="J1033" s="12"/>
      <c r="S1033"/>
    </row>
    <row r="1034" spans="1:19" hidden="1" x14ac:dyDescent="0.3">
      <c r="A1034" s="12" t="str">
        <f t="shared" si="67"/>
        <v>서울</v>
      </c>
      <c r="B1034" s="12" t="str">
        <f t="shared" si="67"/>
        <v>서대문구</v>
      </c>
      <c r="C1034" s="12" t="s">
        <v>7087</v>
      </c>
      <c r="D1034" s="18">
        <v>45108</v>
      </c>
      <c r="E1034" s="19" t="s">
        <v>17</v>
      </c>
      <c r="I1034"/>
      <c r="J1034" s="12"/>
      <c r="S1034"/>
    </row>
    <row r="1035" spans="1:19" hidden="1" x14ac:dyDescent="0.3">
      <c r="A1035" s="12" t="str">
        <f t="shared" si="67"/>
        <v>서울</v>
      </c>
      <c r="B1035" s="12" t="str">
        <f t="shared" si="67"/>
        <v>서대문구</v>
      </c>
      <c r="C1035" s="12" t="s">
        <v>7087</v>
      </c>
      <c r="D1035" s="18">
        <v>45200</v>
      </c>
      <c r="E1035" s="19" t="s">
        <v>18</v>
      </c>
      <c r="I1035"/>
      <c r="J1035" s="12"/>
      <c r="S1035"/>
    </row>
    <row r="1036" spans="1:19" hidden="1" x14ac:dyDescent="0.3">
      <c r="A1036" s="12" t="str">
        <f t="shared" si="67"/>
        <v>서울</v>
      </c>
      <c r="B1036" s="12" t="str">
        <f t="shared" si="67"/>
        <v>서대문구</v>
      </c>
      <c r="C1036" s="12" t="s">
        <v>7087</v>
      </c>
      <c r="D1036" s="18">
        <v>45292</v>
      </c>
      <c r="E1036" s="19" t="s">
        <v>15</v>
      </c>
      <c r="I1036"/>
      <c r="J1036" s="12"/>
      <c r="S1036"/>
    </row>
    <row r="1037" spans="1:19" hidden="1" x14ac:dyDescent="0.3">
      <c r="A1037" s="12" t="str">
        <f t="shared" si="67"/>
        <v>서울</v>
      </c>
      <c r="B1037" s="12" t="str">
        <f t="shared" si="67"/>
        <v>서대문구</v>
      </c>
      <c r="C1037" s="12" t="s">
        <v>7087</v>
      </c>
      <c r="D1037" s="18">
        <v>45383</v>
      </c>
      <c r="E1037" s="19" t="s">
        <v>16</v>
      </c>
      <c r="I1037"/>
      <c r="J1037" s="12"/>
      <c r="S1037"/>
    </row>
    <row r="1038" spans="1:19" hidden="1" x14ac:dyDescent="0.3">
      <c r="A1038" s="12" t="str">
        <f t="shared" si="67"/>
        <v>서울</v>
      </c>
      <c r="B1038" s="12" t="str">
        <f t="shared" si="67"/>
        <v>서대문구</v>
      </c>
      <c r="C1038" s="12" t="s">
        <v>7087</v>
      </c>
      <c r="D1038" s="18">
        <v>45474</v>
      </c>
      <c r="E1038" s="19" t="s">
        <v>17</v>
      </c>
      <c r="I1038"/>
      <c r="J1038" s="12"/>
      <c r="S1038"/>
    </row>
    <row r="1039" spans="1:19" hidden="1" x14ac:dyDescent="0.3">
      <c r="A1039" s="12" t="str">
        <f t="shared" si="67"/>
        <v>서울</v>
      </c>
      <c r="B1039" s="12" t="str">
        <f t="shared" si="67"/>
        <v>서대문구</v>
      </c>
      <c r="C1039" s="12" t="s">
        <v>7087</v>
      </c>
      <c r="D1039" s="18">
        <v>45566</v>
      </c>
      <c r="E1039" s="19" t="s">
        <v>18</v>
      </c>
      <c r="I1039"/>
      <c r="J1039" s="12"/>
      <c r="S1039"/>
    </row>
    <row r="1040" spans="1:19" hidden="1" x14ac:dyDescent="0.3">
      <c r="A1040" s="12" t="str">
        <f t="shared" ref="A1040:B1055" si="68">A1039</f>
        <v>서울</v>
      </c>
      <c r="B1040" s="12" t="str">
        <f t="shared" si="68"/>
        <v>서대문구</v>
      </c>
      <c r="C1040" s="12" t="s">
        <v>7087</v>
      </c>
      <c r="D1040" s="18">
        <v>45658</v>
      </c>
      <c r="E1040" s="19" t="s">
        <v>15</v>
      </c>
      <c r="I1040"/>
      <c r="J1040" s="12"/>
      <c r="S1040"/>
    </row>
    <row r="1041" spans="1:19" hidden="1" x14ac:dyDescent="0.3">
      <c r="A1041" s="12" t="str">
        <f t="shared" si="68"/>
        <v>서울</v>
      </c>
      <c r="B1041" s="12" t="str">
        <f t="shared" si="68"/>
        <v>서대문구</v>
      </c>
      <c r="C1041" s="12" t="s">
        <v>7087</v>
      </c>
      <c r="D1041" s="18">
        <v>45749</v>
      </c>
      <c r="E1041" s="19" t="s">
        <v>16</v>
      </c>
      <c r="I1041"/>
      <c r="J1041" s="12"/>
      <c r="S1041"/>
    </row>
    <row r="1042" spans="1:19" hidden="1" x14ac:dyDescent="0.3">
      <c r="A1042" s="12" t="str">
        <f t="shared" si="68"/>
        <v>서울</v>
      </c>
      <c r="B1042" s="12" t="str">
        <f t="shared" si="68"/>
        <v>서대문구</v>
      </c>
      <c r="C1042" s="12" t="s">
        <v>7087</v>
      </c>
      <c r="D1042" s="18">
        <v>45840</v>
      </c>
      <c r="E1042" s="19" t="s">
        <v>17</v>
      </c>
      <c r="I1042"/>
      <c r="J1042" s="12"/>
      <c r="S1042"/>
    </row>
    <row r="1043" spans="1:19" hidden="1" x14ac:dyDescent="0.3">
      <c r="A1043" s="12" t="str">
        <f t="shared" si="68"/>
        <v>서울</v>
      </c>
      <c r="B1043" s="12" t="str">
        <f t="shared" si="68"/>
        <v>서대문구</v>
      </c>
      <c r="C1043" s="12" t="s">
        <v>7087</v>
      </c>
      <c r="D1043" s="18">
        <v>45932</v>
      </c>
      <c r="E1043" s="19" t="s">
        <v>18</v>
      </c>
      <c r="I1043"/>
      <c r="J1043" s="12"/>
      <c r="S1043"/>
    </row>
    <row r="1044" spans="1:19" hidden="1" x14ac:dyDescent="0.3">
      <c r="A1044" s="12" t="str">
        <f t="shared" si="68"/>
        <v>서울</v>
      </c>
      <c r="B1044" s="12" t="str">
        <f t="shared" si="68"/>
        <v>서대문구</v>
      </c>
      <c r="C1044" s="12" t="s">
        <v>7087</v>
      </c>
      <c r="D1044" s="18">
        <v>46024</v>
      </c>
      <c r="E1044" s="19" t="s">
        <v>15</v>
      </c>
      <c r="I1044"/>
      <c r="J1044" s="12"/>
      <c r="S1044"/>
    </row>
    <row r="1045" spans="1:19" hidden="1" x14ac:dyDescent="0.3">
      <c r="A1045" s="12" t="str">
        <f t="shared" si="68"/>
        <v>서울</v>
      </c>
      <c r="B1045" s="12" t="str">
        <f t="shared" si="68"/>
        <v>서대문구</v>
      </c>
      <c r="C1045" s="12" t="s">
        <v>7087</v>
      </c>
      <c r="D1045" s="18">
        <v>46115</v>
      </c>
      <c r="E1045" s="19" t="s">
        <v>16</v>
      </c>
      <c r="I1045"/>
      <c r="J1045" s="12"/>
      <c r="S1045"/>
    </row>
    <row r="1046" spans="1:19" hidden="1" x14ac:dyDescent="0.3">
      <c r="A1046" s="12" t="str">
        <f t="shared" si="68"/>
        <v>서울</v>
      </c>
      <c r="B1046" s="12" t="str">
        <f t="shared" si="68"/>
        <v>서대문구</v>
      </c>
      <c r="C1046" s="12" t="s">
        <v>7087</v>
      </c>
      <c r="D1046" s="18">
        <v>46206</v>
      </c>
      <c r="E1046" s="19" t="s">
        <v>17</v>
      </c>
      <c r="I1046"/>
      <c r="J1046" s="12"/>
      <c r="S1046"/>
    </row>
    <row r="1047" spans="1:19" hidden="1" x14ac:dyDescent="0.3">
      <c r="A1047" s="12" t="str">
        <f t="shared" si="68"/>
        <v>서울</v>
      </c>
      <c r="B1047" s="12" t="str">
        <f t="shared" si="68"/>
        <v>서대문구</v>
      </c>
      <c r="C1047" s="12" t="s">
        <v>7087</v>
      </c>
      <c r="D1047" s="18">
        <v>46298</v>
      </c>
      <c r="E1047" s="19" t="s">
        <v>18</v>
      </c>
      <c r="I1047"/>
      <c r="J1047" s="12"/>
      <c r="S1047"/>
    </row>
    <row r="1048" spans="1:19" hidden="1" x14ac:dyDescent="0.3">
      <c r="A1048" s="12" t="str">
        <f t="shared" si="68"/>
        <v>서울</v>
      </c>
      <c r="B1048" s="12" t="str">
        <f t="shared" si="68"/>
        <v>서대문구</v>
      </c>
      <c r="C1048" s="12" t="s">
        <v>7087</v>
      </c>
      <c r="D1048" s="18">
        <v>46390</v>
      </c>
      <c r="E1048" s="19" t="s">
        <v>15</v>
      </c>
      <c r="I1048"/>
      <c r="J1048" s="12"/>
      <c r="S1048"/>
    </row>
    <row r="1049" spans="1:19" hidden="1" x14ac:dyDescent="0.3">
      <c r="A1049" s="12" t="str">
        <f t="shared" si="68"/>
        <v>서울</v>
      </c>
      <c r="B1049" s="12" t="str">
        <f t="shared" si="68"/>
        <v>서대문구</v>
      </c>
      <c r="C1049" s="12" t="s">
        <v>7087</v>
      </c>
      <c r="D1049" s="18">
        <v>46481</v>
      </c>
      <c r="E1049" s="19" t="s">
        <v>16</v>
      </c>
      <c r="I1049"/>
      <c r="J1049" s="12"/>
      <c r="S1049"/>
    </row>
    <row r="1050" spans="1:19" hidden="1" x14ac:dyDescent="0.3">
      <c r="A1050" s="12" t="str">
        <f t="shared" si="68"/>
        <v>서울</v>
      </c>
      <c r="B1050" s="12" t="str">
        <f t="shared" si="68"/>
        <v>서대문구</v>
      </c>
      <c r="C1050" s="12" t="s">
        <v>7087</v>
      </c>
      <c r="D1050" s="18">
        <v>46572</v>
      </c>
      <c r="E1050" s="19" t="s">
        <v>17</v>
      </c>
      <c r="I1050"/>
      <c r="J1050" s="12"/>
      <c r="S1050"/>
    </row>
    <row r="1051" spans="1:19" hidden="1" x14ac:dyDescent="0.3">
      <c r="A1051" s="12" t="str">
        <f t="shared" si="68"/>
        <v>서울</v>
      </c>
      <c r="B1051" s="12" t="str">
        <f t="shared" si="68"/>
        <v>서대문구</v>
      </c>
      <c r="C1051" s="12" t="s">
        <v>7087</v>
      </c>
      <c r="D1051" s="18">
        <v>46664</v>
      </c>
      <c r="E1051" s="19" t="s">
        <v>18</v>
      </c>
      <c r="I1051"/>
      <c r="J1051" s="12"/>
      <c r="S1051"/>
    </row>
    <row r="1052" spans="1:19" hidden="1" x14ac:dyDescent="0.3">
      <c r="A1052" s="12" t="str">
        <f t="shared" si="68"/>
        <v>서울</v>
      </c>
      <c r="B1052" s="12" t="s">
        <v>58</v>
      </c>
      <c r="C1052" s="12" t="s">
        <v>7087</v>
      </c>
      <c r="D1052" s="13">
        <v>44927</v>
      </c>
      <c r="E1052" s="14" t="s">
        <v>15</v>
      </c>
      <c r="I1052"/>
      <c r="J1052" s="12"/>
      <c r="S1052"/>
    </row>
    <row r="1053" spans="1:19" hidden="1" x14ac:dyDescent="0.3">
      <c r="A1053" s="12" t="str">
        <f t="shared" si="68"/>
        <v>서울</v>
      </c>
      <c r="B1053" s="12" t="str">
        <f t="shared" si="68"/>
        <v>마포구</v>
      </c>
      <c r="C1053" s="12" t="s">
        <v>7087</v>
      </c>
      <c r="D1053" s="18">
        <v>45017</v>
      </c>
      <c r="E1053" s="19" t="s">
        <v>16</v>
      </c>
      <c r="I1053"/>
      <c r="J1053" s="12"/>
      <c r="S1053"/>
    </row>
    <row r="1054" spans="1:19" hidden="1" x14ac:dyDescent="0.3">
      <c r="A1054" s="12" t="str">
        <f t="shared" si="68"/>
        <v>서울</v>
      </c>
      <c r="B1054" s="12" t="str">
        <f t="shared" si="68"/>
        <v>마포구</v>
      </c>
      <c r="C1054" s="12" t="s">
        <v>7087</v>
      </c>
      <c r="D1054" s="18">
        <v>45108</v>
      </c>
      <c r="E1054" s="19" t="s">
        <v>17</v>
      </c>
      <c r="I1054"/>
      <c r="J1054" s="12"/>
      <c r="S1054"/>
    </row>
    <row r="1055" spans="1:19" hidden="1" x14ac:dyDescent="0.3">
      <c r="A1055" s="12" t="str">
        <f t="shared" si="68"/>
        <v>서울</v>
      </c>
      <c r="B1055" s="12" t="str">
        <f t="shared" si="68"/>
        <v>마포구</v>
      </c>
      <c r="C1055" s="12" t="s">
        <v>7087</v>
      </c>
      <c r="D1055" s="18">
        <v>45200</v>
      </c>
      <c r="E1055" s="19" t="s">
        <v>18</v>
      </c>
      <c r="I1055"/>
      <c r="J1055" s="12"/>
      <c r="S1055"/>
    </row>
    <row r="1056" spans="1:19" hidden="1" x14ac:dyDescent="0.3">
      <c r="A1056" s="12" t="str">
        <f t="shared" ref="A1056:B1071" si="69">A1055</f>
        <v>서울</v>
      </c>
      <c r="B1056" s="12" t="str">
        <f t="shared" si="69"/>
        <v>마포구</v>
      </c>
      <c r="C1056" s="12" t="s">
        <v>7087</v>
      </c>
      <c r="D1056" s="18">
        <v>45292</v>
      </c>
      <c r="E1056" s="19" t="s">
        <v>15</v>
      </c>
      <c r="I1056"/>
      <c r="J1056" s="12"/>
      <c r="S1056"/>
    </row>
    <row r="1057" spans="1:19" hidden="1" x14ac:dyDescent="0.3">
      <c r="A1057" s="12" t="str">
        <f t="shared" si="69"/>
        <v>서울</v>
      </c>
      <c r="B1057" s="12" t="str">
        <f t="shared" si="69"/>
        <v>마포구</v>
      </c>
      <c r="C1057" s="12" t="s">
        <v>7087</v>
      </c>
      <c r="D1057" s="18">
        <v>45383</v>
      </c>
      <c r="E1057" s="19" t="s">
        <v>16</v>
      </c>
      <c r="I1057"/>
      <c r="J1057" s="12"/>
      <c r="S1057"/>
    </row>
    <row r="1058" spans="1:19" hidden="1" x14ac:dyDescent="0.3">
      <c r="A1058" s="12" t="str">
        <f t="shared" si="69"/>
        <v>서울</v>
      </c>
      <c r="B1058" s="12" t="str">
        <f t="shared" si="69"/>
        <v>마포구</v>
      </c>
      <c r="C1058" s="12" t="s">
        <v>7087</v>
      </c>
      <c r="D1058" s="18">
        <v>45474</v>
      </c>
      <c r="E1058" s="19" t="s">
        <v>17</v>
      </c>
      <c r="I1058"/>
      <c r="J1058" s="12"/>
      <c r="S1058"/>
    </row>
    <row r="1059" spans="1:19" hidden="1" x14ac:dyDescent="0.3">
      <c r="A1059" s="12" t="str">
        <f t="shared" si="69"/>
        <v>서울</v>
      </c>
      <c r="B1059" s="12" t="str">
        <f t="shared" si="69"/>
        <v>마포구</v>
      </c>
      <c r="C1059" s="12" t="s">
        <v>7087</v>
      </c>
      <c r="D1059" s="18">
        <v>45566</v>
      </c>
      <c r="E1059" s="19" t="s">
        <v>18</v>
      </c>
      <c r="I1059"/>
      <c r="J1059" s="12"/>
      <c r="S1059"/>
    </row>
    <row r="1060" spans="1:19" hidden="1" x14ac:dyDescent="0.3">
      <c r="A1060" s="12" t="str">
        <f t="shared" si="69"/>
        <v>서울</v>
      </c>
      <c r="B1060" s="12" t="str">
        <f t="shared" si="69"/>
        <v>마포구</v>
      </c>
      <c r="C1060" s="12" t="s">
        <v>7087</v>
      </c>
      <c r="D1060" s="18">
        <v>45658</v>
      </c>
      <c r="E1060" s="19" t="s">
        <v>15</v>
      </c>
      <c r="I1060"/>
      <c r="J1060" s="12"/>
      <c r="S1060"/>
    </row>
    <row r="1061" spans="1:19" hidden="1" x14ac:dyDescent="0.3">
      <c r="A1061" s="12" t="str">
        <f t="shared" si="69"/>
        <v>서울</v>
      </c>
      <c r="B1061" s="12" t="str">
        <f t="shared" si="69"/>
        <v>마포구</v>
      </c>
      <c r="C1061" s="12" t="s">
        <v>7087</v>
      </c>
      <c r="D1061" s="18">
        <v>45749</v>
      </c>
      <c r="E1061" s="19" t="s">
        <v>16</v>
      </c>
      <c r="I1061"/>
      <c r="J1061" s="12"/>
      <c r="S1061"/>
    </row>
    <row r="1062" spans="1:19" hidden="1" x14ac:dyDescent="0.3">
      <c r="A1062" s="12" t="str">
        <f t="shared" si="69"/>
        <v>서울</v>
      </c>
      <c r="B1062" s="12" t="str">
        <f t="shared" si="69"/>
        <v>마포구</v>
      </c>
      <c r="C1062" s="12" t="s">
        <v>7087</v>
      </c>
      <c r="D1062" s="18">
        <v>45840</v>
      </c>
      <c r="E1062" s="19" t="s">
        <v>17</v>
      </c>
      <c r="I1062"/>
      <c r="J1062" s="12"/>
      <c r="S1062"/>
    </row>
    <row r="1063" spans="1:19" hidden="1" x14ac:dyDescent="0.3">
      <c r="A1063" s="12" t="str">
        <f t="shared" si="69"/>
        <v>서울</v>
      </c>
      <c r="B1063" s="12" t="str">
        <f t="shared" si="69"/>
        <v>마포구</v>
      </c>
      <c r="C1063" s="12" t="s">
        <v>7087</v>
      </c>
      <c r="D1063" s="18">
        <v>45932</v>
      </c>
      <c r="E1063" s="19" t="s">
        <v>18</v>
      </c>
      <c r="I1063"/>
      <c r="J1063" s="12"/>
      <c r="S1063"/>
    </row>
    <row r="1064" spans="1:19" hidden="1" x14ac:dyDescent="0.3">
      <c r="A1064" s="12" t="str">
        <f t="shared" si="69"/>
        <v>서울</v>
      </c>
      <c r="B1064" s="12" t="str">
        <f t="shared" si="69"/>
        <v>마포구</v>
      </c>
      <c r="C1064" s="12" t="s">
        <v>7087</v>
      </c>
      <c r="D1064" s="18">
        <v>46024</v>
      </c>
      <c r="E1064" s="19" t="s">
        <v>15</v>
      </c>
      <c r="I1064"/>
      <c r="J1064" s="12"/>
      <c r="S1064"/>
    </row>
    <row r="1065" spans="1:19" hidden="1" x14ac:dyDescent="0.3">
      <c r="A1065" s="12" t="str">
        <f t="shared" si="69"/>
        <v>서울</v>
      </c>
      <c r="B1065" s="12" t="str">
        <f t="shared" si="69"/>
        <v>마포구</v>
      </c>
      <c r="C1065" s="12" t="s">
        <v>7087</v>
      </c>
      <c r="D1065" s="18">
        <v>46115</v>
      </c>
      <c r="E1065" s="19" t="s">
        <v>16</v>
      </c>
      <c r="I1065"/>
      <c r="J1065" s="12"/>
      <c r="S1065"/>
    </row>
    <row r="1066" spans="1:19" hidden="1" x14ac:dyDescent="0.3">
      <c r="A1066" s="12" t="str">
        <f t="shared" si="69"/>
        <v>서울</v>
      </c>
      <c r="B1066" s="12" t="str">
        <f t="shared" si="69"/>
        <v>마포구</v>
      </c>
      <c r="C1066" s="12" t="s">
        <v>7087</v>
      </c>
      <c r="D1066" s="18">
        <v>46206</v>
      </c>
      <c r="E1066" s="19" t="s">
        <v>17</v>
      </c>
      <c r="I1066"/>
      <c r="J1066" s="12"/>
      <c r="S1066"/>
    </row>
    <row r="1067" spans="1:19" hidden="1" x14ac:dyDescent="0.3">
      <c r="A1067" s="12" t="str">
        <f t="shared" si="69"/>
        <v>서울</v>
      </c>
      <c r="B1067" s="12" t="str">
        <f t="shared" si="69"/>
        <v>마포구</v>
      </c>
      <c r="C1067" s="12" t="s">
        <v>7087</v>
      </c>
      <c r="D1067" s="18">
        <v>46298</v>
      </c>
      <c r="E1067" s="19" t="s">
        <v>18</v>
      </c>
      <c r="I1067"/>
      <c r="J1067" s="12"/>
      <c r="S1067"/>
    </row>
    <row r="1068" spans="1:19" hidden="1" x14ac:dyDescent="0.3">
      <c r="A1068" s="12" t="str">
        <f t="shared" si="69"/>
        <v>서울</v>
      </c>
      <c r="B1068" s="12" t="str">
        <f t="shared" si="69"/>
        <v>마포구</v>
      </c>
      <c r="C1068" s="12" t="s">
        <v>7087</v>
      </c>
      <c r="D1068" s="18">
        <v>46390</v>
      </c>
      <c r="E1068" s="19" t="s">
        <v>15</v>
      </c>
      <c r="I1068"/>
      <c r="J1068" s="12"/>
      <c r="S1068"/>
    </row>
    <row r="1069" spans="1:19" hidden="1" x14ac:dyDescent="0.3">
      <c r="A1069" s="12" t="str">
        <f t="shared" si="69"/>
        <v>서울</v>
      </c>
      <c r="B1069" s="12" t="str">
        <f t="shared" si="69"/>
        <v>마포구</v>
      </c>
      <c r="C1069" s="12" t="s">
        <v>7087</v>
      </c>
      <c r="D1069" s="18">
        <v>46481</v>
      </c>
      <c r="E1069" s="19" t="s">
        <v>16</v>
      </c>
      <c r="I1069"/>
      <c r="J1069" s="12"/>
      <c r="S1069"/>
    </row>
    <row r="1070" spans="1:19" hidden="1" x14ac:dyDescent="0.3">
      <c r="A1070" s="12" t="str">
        <f t="shared" si="69"/>
        <v>서울</v>
      </c>
      <c r="B1070" s="12" t="str">
        <f t="shared" si="69"/>
        <v>마포구</v>
      </c>
      <c r="C1070" s="12" t="s">
        <v>7087</v>
      </c>
      <c r="D1070" s="18">
        <v>46572</v>
      </c>
      <c r="E1070" s="19" t="s">
        <v>17</v>
      </c>
      <c r="I1070"/>
      <c r="J1070" s="12"/>
      <c r="S1070"/>
    </row>
    <row r="1071" spans="1:19" hidden="1" x14ac:dyDescent="0.3">
      <c r="A1071" s="12" t="str">
        <f t="shared" si="69"/>
        <v>서울</v>
      </c>
      <c r="B1071" s="12" t="str">
        <f t="shared" si="69"/>
        <v>마포구</v>
      </c>
      <c r="C1071" s="12" t="s">
        <v>7087</v>
      </c>
      <c r="D1071" s="18">
        <v>46664</v>
      </c>
      <c r="E1071" s="19" t="s">
        <v>18</v>
      </c>
      <c r="I1071"/>
      <c r="J1071" s="12"/>
      <c r="S1071"/>
    </row>
    <row r="1072" spans="1:19" hidden="1" x14ac:dyDescent="0.3">
      <c r="A1072" s="12" t="str">
        <f t="shared" ref="A1072:B1087" si="70">A1071</f>
        <v>서울</v>
      </c>
      <c r="B1072" s="12" t="s">
        <v>59</v>
      </c>
      <c r="C1072" s="12" t="s">
        <v>7087</v>
      </c>
      <c r="D1072" s="13">
        <v>44927</v>
      </c>
      <c r="E1072" s="14" t="s">
        <v>15</v>
      </c>
      <c r="I1072"/>
      <c r="J1072" s="12"/>
      <c r="S1072"/>
    </row>
    <row r="1073" spans="1:19" hidden="1" x14ac:dyDescent="0.3">
      <c r="A1073" s="12" t="str">
        <f t="shared" si="70"/>
        <v>서울</v>
      </c>
      <c r="B1073" s="12" t="str">
        <f t="shared" si="70"/>
        <v>동대문구</v>
      </c>
      <c r="C1073" s="12" t="s">
        <v>7087</v>
      </c>
      <c r="D1073" s="18">
        <v>45017</v>
      </c>
      <c r="E1073" s="19" t="s">
        <v>16</v>
      </c>
      <c r="I1073"/>
      <c r="J1073" s="12"/>
      <c r="S1073"/>
    </row>
    <row r="1074" spans="1:19" hidden="1" x14ac:dyDescent="0.3">
      <c r="A1074" s="12" t="str">
        <f t="shared" si="70"/>
        <v>서울</v>
      </c>
      <c r="B1074" s="12" t="str">
        <f t="shared" si="70"/>
        <v>동대문구</v>
      </c>
      <c r="C1074" s="12" t="s">
        <v>7087</v>
      </c>
      <c r="D1074" s="18">
        <v>45108</v>
      </c>
      <c r="E1074" s="19" t="s">
        <v>17</v>
      </c>
      <c r="I1074"/>
      <c r="J1074" s="12"/>
      <c r="S1074"/>
    </row>
    <row r="1075" spans="1:19" hidden="1" x14ac:dyDescent="0.3">
      <c r="A1075" s="12" t="str">
        <f t="shared" si="70"/>
        <v>서울</v>
      </c>
      <c r="B1075" s="12" t="str">
        <f t="shared" si="70"/>
        <v>동대문구</v>
      </c>
      <c r="C1075" s="12" t="s">
        <v>7087</v>
      </c>
      <c r="D1075" s="18">
        <v>45200</v>
      </c>
      <c r="E1075" s="19" t="s">
        <v>18</v>
      </c>
      <c r="I1075"/>
      <c r="J1075" s="12"/>
      <c r="S1075"/>
    </row>
    <row r="1076" spans="1:19" hidden="1" x14ac:dyDescent="0.3">
      <c r="A1076" s="12" t="str">
        <f t="shared" si="70"/>
        <v>서울</v>
      </c>
      <c r="B1076" s="12" t="str">
        <f t="shared" si="70"/>
        <v>동대문구</v>
      </c>
      <c r="C1076" s="12" t="s">
        <v>7087</v>
      </c>
      <c r="D1076" s="18">
        <v>45292</v>
      </c>
      <c r="E1076" s="19" t="s">
        <v>15</v>
      </c>
      <c r="I1076"/>
      <c r="J1076" s="12"/>
      <c r="S1076"/>
    </row>
    <row r="1077" spans="1:19" hidden="1" x14ac:dyDescent="0.3">
      <c r="A1077" s="12" t="str">
        <f t="shared" si="70"/>
        <v>서울</v>
      </c>
      <c r="B1077" s="12" t="str">
        <f t="shared" si="70"/>
        <v>동대문구</v>
      </c>
      <c r="C1077" s="12" t="s">
        <v>7087</v>
      </c>
      <c r="D1077" s="18">
        <v>45383</v>
      </c>
      <c r="E1077" s="19" t="s">
        <v>16</v>
      </c>
      <c r="I1077"/>
      <c r="J1077" s="12"/>
      <c r="S1077"/>
    </row>
    <row r="1078" spans="1:19" hidden="1" x14ac:dyDescent="0.3">
      <c r="A1078" s="12" t="str">
        <f t="shared" si="70"/>
        <v>서울</v>
      </c>
      <c r="B1078" s="12" t="str">
        <f t="shared" si="70"/>
        <v>동대문구</v>
      </c>
      <c r="C1078" s="12" t="s">
        <v>7087</v>
      </c>
      <c r="D1078" s="18">
        <v>45474</v>
      </c>
      <c r="E1078" s="19" t="s">
        <v>17</v>
      </c>
      <c r="I1078"/>
      <c r="J1078" s="12"/>
      <c r="S1078"/>
    </row>
    <row r="1079" spans="1:19" hidden="1" x14ac:dyDescent="0.3">
      <c r="A1079" s="12" t="str">
        <f t="shared" si="70"/>
        <v>서울</v>
      </c>
      <c r="B1079" s="12" t="str">
        <f t="shared" si="70"/>
        <v>동대문구</v>
      </c>
      <c r="C1079" s="12" t="s">
        <v>7087</v>
      </c>
      <c r="D1079" s="18">
        <v>45566</v>
      </c>
      <c r="E1079" s="19" t="s">
        <v>18</v>
      </c>
      <c r="I1079"/>
      <c r="J1079" s="12"/>
      <c r="S1079"/>
    </row>
    <row r="1080" spans="1:19" hidden="1" x14ac:dyDescent="0.3">
      <c r="A1080" s="12" t="str">
        <f t="shared" si="70"/>
        <v>서울</v>
      </c>
      <c r="B1080" s="12" t="str">
        <f t="shared" si="70"/>
        <v>동대문구</v>
      </c>
      <c r="C1080" s="12" t="s">
        <v>7087</v>
      </c>
      <c r="D1080" s="18">
        <v>45658</v>
      </c>
      <c r="E1080" s="19" t="s">
        <v>15</v>
      </c>
      <c r="I1080"/>
      <c r="J1080" s="12"/>
      <c r="S1080"/>
    </row>
    <row r="1081" spans="1:19" hidden="1" x14ac:dyDescent="0.3">
      <c r="A1081" s="12" t="str">
        <f t="shared" si="70"/>
        <v>서울</v>
      </c>
      <c r="B1081" s="12" t="str">
        <f t="shared" si="70"/>
        <v>동대문구</v>
      </c>
      <c r="C1081" s="12" t="s">
        <v>7087</v>
      </c>
      <c r="D1081" s="18">
        <v>45749</v>
      </c>
      <c r="E1081" s="19" t="s">
        <v>16</v>
      </c>
      <c r="I1081"/>
      <c r="J1081" s="12"/>
      <c r="S1081"/>
    </row>
    <row r="1082" spans="1:19" hidden="1" x14ac:dyDescent="0.3">
      <c r="A1082" s="12" t="str">
        <f t="shared" si="70"/>
        <v>서울</v>
      </c>
      <c r="B1082" s="12" t="str">
        <f t="shared" si="70"/>
        <v>동대문구</v>
      </c>
      <c r="C1082" s="12" t="s">
        <v>7087</v>
      </c>
      <c r="D1082" s="18">
        <v>45840</v>
      </c>
      <c r="E1082" s="19" t="s">
        <v>17</v>
      </c>
      <c r="I1082"/>
      <c r="J1082" s="12"/>
      <c r="S1082"/>
    </row>
    <row r="1083" spans="1:19" hidden="1" x14ac:dyDescent="0.3">
      <c r="A1083" s="12" t="str">
        <f t="shared" si="70"/>
        <v>서울</v>
      </c>
      <c r="B1083" s="12" t="str">
        <f t="shared" si="70"/>
        <v>동대문구</v>
      </c>
      <c r="C1083" s="12" t="s">
        <v>7087</v>
      </c>
      <c r="D1083" s="18">
        <v>45932</v>
      </c>
      <c r="E1083" s="19" t="s">
        <v>18</v>
      </c>
      <c r="I1083"/>
      <c r="J1083" s="12"/>
      <c r="S1083"/>
    </row>
    <row r="1084" spans="1:19" hidden="1" x14ac:dyDescent="0.3">
      <c r="A1084" s="12" t="str">
        <f t="shared" si="70"/>
        <v>서울</v>
      </c>
      <c r="B1084" s="12" t="str">
        <f t="shared" si="70"/>
        <v>동대문구</v>
      </c>
      <c r="C1084" s="12" t="s">
        <v>7087</v>
      </c>
      <c r="D1084" s="18">
        <v>46024</v>
      </c>
      <c r="E1084" s="19" t="s">
        <v>15</v>
      </c>
      <c r="I1084"/>
      <c r="J1084" s="12"/>
      <c r="S1084"/>
    </row>
    <row r="1085" spans="1:19" hidden="1" x14ac:dyDescent="0.3">
      <c r="A1085" s="12" t="str">
        <f t="shared" si="70"/>
        <v>서울</v>
      </c>
      <c r="B1085" s="12" t="str">
        <f t="shared" si="70"/>
        <v>동대문구</v>
      </c>
      <c r="C1085" s="12" t="s">
        <v>7087</v>
      </c>
      <c r="D1085" s="18">
        <v>46115</v>
      </c>
      <c r="E1085" s="19" t="s">
        <v>16</v>
      </c>
      <c r="I1085"/>
      <c r="J1085" s="12"/>
      <c r="S1085"/>
    </row>
    <row r="1086" spans="1:19" hidden="1" x14ac:dyDescent="0.3">
      <c r="A1086" s="12" t="str">
        <f t="shared" si="70"/>
        <v>서울</v>
      </c>
      <c r="B1086" s="12" t="str">
        <f t="shared" si="70"/>
        <v>동대문구</v>
      </c>
      <c r="C1086" s="12" t="s">
        <v>7087</v>
      </c>
      <c r="D1086" s="18">
        <v>46206</v>
      </c>
      <c r="E1086" s="19" t="s">
        <v>17</v>
      </c>
      <c r="I1086"/>
      <c r="J1086" s="12"/>
      <c r="S1086"/>
    </row>
    <row r="1087" spans="1:19" hidden="1" x14ac:dyDescent="0.3">
      <c r="A1087" s="12" t="str">
        <f t="shared" si="70"/>
        <v>서울</v>
      </c>
      <c r="B1087" s="12" t="str">
        <f t="shared" si="70"/>
        <v>동대문구</v>
      </c>
      <c r="C1087" s="12" t="s">
        <v>7087</v>
      </c>
      <c r="D1087" s="18">
        <v>46298</v>
      </c>
      <c r="E1087" s="19" t="s">
        <v>18</v>
      </c>
      <c r="I1087"/>
      <c r="J1087" s="12"/>
      <c r="S1087"/>
    </row>
    <row r="1088" spans="1:19" hidden="1" x14ac:dyDescent="0.3">
      <c r="A1088" s="12" t="str">
        <f t="shared" ref="A1088:B1103" si="71">A1087</f>
        <v>서울</v>
      </c>
      <c r="B1088" s="12" t="str">
        <f t="shared" si="71"/>
        <v>동대문구</v>
      </c>
      <c r="C1088" s="12" t="s">
        <v>7087</v>
      </c>
      <c r="D1088" s="18">
        <v>46390</v>
      </c>
      <c r="E1088" s="19" t="s">
        <v>15</v>
      </c>
      <c r="I1088"/>
      <c r="J1088" s="12"/>
      <c r="S1088"/>
    </row>
    <row r="1089" spans="1:19" hidden="1" x14ac:dyDescent="0.3">
      <c r="A1089" s="12" t="str">
        <f t="shared" si="71"/>
        <v>서울</v>
      </c>
      <c r="B1089" s="12" t="str">
        <f t="shared" si="71"/>
        <v>동대문구</v>
      </c>
      <c r="C1089" s="12" t="s">
        <v>7087</v>
      </c>
      <c r="D1089" s="18">
        <v>46481</v>
      </c>
      <c r="E1089" s="19" t="s">
        <v>16</v>
      </c>
      <c r="I1089"/>
      <c r="J1089" s="12"/>
      <c r="S1089"/>
    </row>
    <row r="1090" spans="1:19" hidden="1" x14ac:dyDescent="0.3">
      <c r="A1090" s="12" t="str">
        <f t="shared" si="71"/>
        <v>서울</v>
      </c>
      <c r="B1090" s="12" t="str">
        <f t="shared" si="71"/>
        <v>동대문구</v>
      </c>
      <c r="C1090" s="12" t="s">
        <v>7087</v>
      </c>
      <c r="D1090" s="18">
        <v>46572</v>
      </c>
      <c r="E1090" s="19" t="s">
        <v>17</v>
      </c>
      <c r="I1090"/>
      <c r="J1090" s="12"/>
      <c r="S1090"/>
    </row>
    <row r="1091" spans="1:19" hidden="1" x14ac:dyDescent="0.3">
      <c r="A1091" s="12" t="str">
        <f t="shared" si="71"/>
        <v>서울</v>
      </c>
      <c r="B1091" s="12" t="str">
        <f t="shared" si="71"/>
        <v>동대문구</v>
      </c>
      <c r="C1091" s="12" t="s">
        <v>7087</v>
      </c>
      <c r="D1091" s="18">
        <v>46664</v>
      </c>
      <c r="E1091" s="19" t="s">
        <v>18</v>
      </c>
      <c r="I1091"/>
      <c r="J1091" s="12"/>
      <c r="S1091"/>
    </row>
    <row r="1092" spans="1:19" hidden="1" x14ac:dyDescent="0.3">
      <c r="A1092" s="12" t="str">
        <f t="shared" si="71"/>
        <v>서울</v>
      </c>
      <c r="B1092" s="12" t="s">
        <v>60</v>
      </c>
      <c r="C1092" s="12" t="s">
        <v>7087</v>
      </c>
      <c r="D1092" s="13">
        <v>44927</v>
      </c>
      <c r="E1092" s="14" t="s">
        <v>15</v>
      </c>
      <c r="I1092"/>
      <c r="J1092" s="12"/>
      <c r="S1092"/>
    </row>
    <row r="1093" spans="1:19" hidden="1" x14ac:dyDescent="0.3">
      <c r="A1093" s="12" t="str">
        <f t="shared" si="71"/>
        <v>서울</v>
      </c>
      <c r="B1093" s="12" t="str">
        <f t="shared" si="71"/>
        <v>금천구</v>
      </c>
      <c r="C1093" s="12" t="s">
        <v>7087</v>
      </c>
      <c r="D1093" s="18">
        <v>45017</v>
      </c>
      <c r="E1093" s="19" t="s">
        <v>16</v>
      </c>
      <c r="I1093"/>
      <c r="J1093" s="12"/>
      <c r="S1093"/>
    </row>
    <row r="1094" spans="1:19" hidden="1" x14ac:dyDescent="0.3">
      <c r="A1094" s="12" t="str">
        <f t="shared" si="71"/>
        <v>서울</v>
      </c>
      <c r="B1094" s="12" t="str">
        <f t="shared" si="71"/>
        <v>금천구</v>
      </c>
      <c r="C1094" s="12" t="s">
        <v>7087</v>
      </c>
      <c r="D1094" s="18">
        <v>45108</v>
      </c>
      <c r="E1094" s="19" t="s">
        <v>17</v>
      </c>
      <c r="I1094"/>
      <c r="J1094" s="12"/>
      <c r="S1094"/>
    </row>
    <row r="1095" spans="1:19" hidden="1" x14ac:dyDescent="0.3">
      <c r="A1095" s="12" t="str">
        <f t="shared" si="71"/>
        <v>서울</v>
      </c>
      <c r="B1095" s="12" t="str">
        <f t="shared" si="71"/>
        <v>금천구</v>
      </c>
      <c r="C1095" s="12" t="s">
        <v>7087</v>
      </c>
      <c r="D1095" s="18">
        <v>45200</v>
      </c>
      <c r="E1095" s="19" t="s">
        <v>18</v>
      </c>
      <c r="I1095"/>
      <c r="J1095" s="12"/>
      <c r="S1095"/>
    </row>
    <row r="1096" spans="1:19" hidden="1" x14ac:dyDescent="0.3">
      <c r="A1096" s="12" t="str">
        <f t="shared" si="71"/>
        <v>서울</v>
      </c>
      <c r="B1096" s="12" t="str">
        <f t="shared" si="71"/>
        <v>금천구</v>
      </c>
      <c r="C1096" s="12" t="s">
        <v>7087</v>
      </c>
      <c r="D1096" s="18">
        <v>45292</v>
      </c>
      <c r="E1096" s="19" t="s">
        <v>15</v>
      </c>
      <c r="I1096"/>
      <c r="J1096" s="12"/>
      <c r="S1096"/>
    </row>
    <row r="1097" spans="1:19" hidden="1" x14ac:dyDescent="0.3">
      <c r="A1097" s="12" t="str">
        <f t="shared" si="71"/>
        <v>서울</v>
      </c>
      <c r="B1097" s="12" t="str">
        <f t="shared" si="71"/>
        <v>금천구</v>
      </c>
      <c r="C1097" s="12" t="s">
        <v>7087</v>
      </c>
      <c r="D1097" s="18">
        <v>45383</v>
      </c>
      <c r="E1097" s="19" t="s">
        <v>16</v>
      </c>
      <c r="I1097"/>
      <c r="J1097" s="12"/>
      <c r="S1097"/>
    </row>
    <row r="1098" spans="1:19" hidden="1" x14ac:dyDescent="0.3">
      <c r="A1098" s="12" t="str">
        <f t="shared" si="71"/>
        <v>서울</v>
      </c>
      <c r="B1098" s="12" t="str">
        <f t="shared" si="71"/>
        <v>금천구</v>
      </c>
      <c r="C1098" s="12" t="s">
        <v>7087</v>
      </c>
      <c r="D1098" s="18">
        <v>45474</v>
      </c>
      <c r="E1098" s="19" t="s">
        <v>17</v>
      </c>
      <c r="I1098"/>
      <c r="J1098" s="12"/>
      <c r="S1098"/>
    </row>
    <row r="1099" spans="1:19" hidden="1" x14ac:dyDescent="0.3">
      <c r="A1099" s="12" t="str">
        <f t="shared" si="71"/>
        <v>서울</v>
      </c>
      <c r="B1099" s="12" t="str">
        <f t="shared" si="71"/>
        <v>금천구</v>
      </c>
      <c r="C1099" s="12" t="s">
        <v>7087</v>
      </c>
      <c r="D1099" s="18">
        <v>45566</v>
      </c>
      <c r="E1099" s="19" t="s">
        <v>18</v>
      </c>
      <c r="I1099"/>
      <c r="J1099" s="12"/>
      <c r="S1099"/>
    </row>
    <row r="1100" spans="1:19" hidden="1" x14ac:dyDescent="0.3">
      <c r="A1100" s="12" t="str">
        <f t="shared" si="71"/>
        <v>서울</v>
      </c>
      <c r="B1100" s="12" t="str">
        <f t="shared" si="71"/>
        <v>금천구</v>
      </c>
      <c r="C1100" s="12" t="s">
        <v>7087</v>
      </c>
      <c r="D1100" s="18">
        <v>45658</v>
      </c>
      <c r="E1100" s="19" t="s">
        <v>15</v>
      </c>
      <c r="I1100"/>
      <c r="J1100" s="12"/>
      <c r="S1100"/>
    </row>
    <row r="1101" spans="1:19" hidden="1" x14ac:dyDescent="0.3">
      <c r="A1101" s="12" t="str">
        <f t="shared" si="71"/>
        <v>서울</v>
      </c>
      <c r="B1101" s="12" t="str">
        <f t="shared" si="71"/>
        <v>금천구</v>
      </c>
      <c r="C1101" s="12" t="s">
        <v>7087</v>
      </c>
      <c r="D1101" s="18">
        <v>45749</v>
      </c>
      <c r="E1101" s="19" t="s">
        <v>16</v>
      </c>
      <c r="I1101"/>
      <c r="J1101" s="12"/>
      <c r="S1101"/>
    </row>
    <row r="1102" spans="1:19" hidden="1" x14ac:dyDescent="0.3">
      <c r="A1102" s="12" t="str">
        <f t="shared" si="71"/>
        <v>서울</v>
      </c>
      <c r="B1102" s="12" t="str">
        <f t="shared" si="71"/>
        <v>금천구</v>
      </c>
      <c r="C1102" s="12" t="s">
        <v>7087</v>
      </c>
      <c r="D1102" s="18">
        <v>45840</v>
      </c>
      <c r="E1102" s="19" t="s">
        <v>17</v>
      </c>
      <c r="I1102"/>
      <c r="J1102" s="12"/>
      <c r="S1102"/>
    </row>
    <row r="1103" spans="1:19" hidden="1" x14ac:dyDescent="0.3">
      <c r="A1103" s="12" t="str">
        <f t="shared" si="71"/>
        <v>서울</v>
      </c>
      <c r="B1103" s="12" t="str">
        <f t="shared" si="71"/>
        <v>금천구</v>
      </c>
      <c r="C1103" s="12" t="s">
        <v>7087</v>
      </c>
      <c r="D1103" s="18">
        <v>45932</v>
      </c>
      <c r="E1103" s="19" t="s">
        <v>18</v>
      </c>
      <c r="I1103"/>
      <c r="J1103" s="12"/>
      <c r="S1103"/>
    </row>
    <row r="1104" spans="1:19" hidden="1" x14ac:dyDescent="0.3">
      <c r="A1104" s="12" t="str">
        <f t="shared" ref="A1104:B1119" si="72">A1103</f>
        <v>서울</v>
      </c>
      <c r="B1104" s="12" t="str">
        <f t="shared" si="72"/>
        <v>금천구</v>
      </c>
      <c r="C1104" s="12" t="s">
        <v>7087</v>
      </c>
      <c r="D1104" s="18">
        <v>46024</v>
      </c>
      <c r="E1104" s="19" t="s">
        <v>15</v>
      </c>
      <c r="I1104"/>
      <c r="J1104" s="12"/>
      <c r="S1104"/>
    </row>
    <row r="1105" spans="1:19" hidden="1" x14ac:dyDescent="0.3">
      <c r="A1105" s="12" t="str">
        <f t="shared" si="72"/>
        <v>서울</v>
      </c>
      <c r="B1105" s="12" t="str">
        <f t="shared" si="72"/>
        <v>금천구</v>
      </c>
      <c r="C1105" s="12" t="s">
        <v>7087</v>
      </c>
      <c r="D1105" s="18">
        <v>46115</v>
      </c>
      <c r="E1105" s="19" t="s">
        <v>16</v>
      </c>
      <c r="I1105"/>
      <c r="J1105" s="12"/>
      <c r="S1105"/>
    </row>
    <row r="1106" spans="1:19" hidden="1" x14ac:dyDescent="0.3">
      <c r="A1106" s="12" t="str">
        <f t="shared" si="72"/>
        <v>서울</v>
      </c>
      <c r="B1106" s="12" t="str">
        <f t="shared" si="72"/>
        <v>금천구</v>
      </c>
      <c r="C1106" s="12" t="s">
        <v>7087</v>
      </c>
      <c r="D1106" s="18">
        <v>46206</v>
      </c>
      <c r="E1106" s="19" t="s">
        <v>17</v>
      </c>
      <c r="I1106"/>
      <c r="J1106" s="12"/>
      <c r="S1106"/>
    </row>
    <row r="1107" spans="1:19" hidden="1" x14ac:dyDescent="0.3">
      <c r="A1107" s="12" t="str">
        <f t="shared" si="72"/>
        <v>서울</v>
      </c>
      <c r="B1107" s="12" t="str">
        <f t="shared" si="72"/>
        <v>금천구</v>
      </c>
      <c r="C1107" s="12" t="s">
        <v>7087</v>
      </c>
      <c r="D1107" s="18">
        <v>46298</v>
      </c>
      <c r="E1107" s="19" t="s">
        <v>18</v>
      </c>
      <c r="I1107"/>
      <c r="J1107" s="12"/>
      <c r="S1107"/>
    </row>
    <row r="1108" spans="1:19" hidden="1" x14ac:dyDescent="0.3">
      <c r="A1108" s="12" t="str">
        <f t="shared" si="72"/>
        <v>서울</v>
      </c>
      <c r="B1108" s="12" t="str">
        <f t="shared" si="72"/>
        <v>금천구</v>
      </c>
      <c r="C1108" s="12" t="s">
        <v>7087</v>
      </c>
      <c r="D1108" s="18">
        <v>46390</v>
      </c>
      <c r="E1108" s="19" t="s">
        <v>15</v>
      </c>
      <c r="I1108"/>
      <c r="J1108" s="12"/>
      <c r="S1108"/>
    </row>
    <row r="1109" spans="1:19" hidden="1" x14ac:dyDescent="0.3">
      <c r="A1109" s="12" t="str">
        <f t="shared" si="72"/>
        <v>서울</v>
      </c>
      <c r="B1109" s="12" t="str">
        <f t="shared" si="72"/>
        <v>금천구</v>
      </c>
      <c r="C1109" s="12" t="s">
        <v>7087</v>
      </c>
      <c r="D1109" s="18">
        <v>46481</v>
      </c>
      <c r="E1109" s="19" t="s">
        <v>16</v>
      </c>
      <c r="I1109"/>
      <c r="J1109" s="12"/>
      <c r="S1109"/>
    </row>
    <row r="1110" spans="1:19" hidden="1" x14ac:dyDescent="0.3">
      <c r="A1110" s="12" t="str">
        <f t="shared" si="72"/>
        <v>서울</v>
      </c>
      <c r="B1110" s="12" t="str">
        <f t="shared" si="72"/>
        <v>금천구</v>
      </c>
      <c r="C1110" s="12" t="s">
        <v>7087</v>
      </c>
      <c r="D1110" s="18">
        <v>46572</v>
      </c>
      <c r="E1110" s="19" t="s">
        <v>17</v>
      </c>
      <c r="I1110"/>
      <c r="J1110" s="12"/>
      <c r="S1110"/>
    </row>
    <row r="1111" spans="1:19" hidden="1" x14ac:dyDescent="0.3">
      <c r="A1111" s="12" t="str">
        <f t="shared" si="72"/>
        <v>서울</v>
      </c>
      <c r="B1111" s="12" t="str">
        <f t="shared" si="72"/>
        <v>금천구</v>
      </c>
      <c r="C1111" s="12" t="s">
        <v>7087</v>
      </c>
      <c r="D1111" s="18">
        <v>46664</v>
      </c>
      <c r="E1111" s="19" t="s">
        <v>18</v>
      </c>
      <c r="I1111"/>
      <c r="J1111" s="12"/>
      <c r="S1111"/>
    </row>
    <row r="1112" spans="1:19" hidden="1" x14ac:dyDescent="0.3">
      <c r="A1112" s="12" t="str">
        <f t="shared" si="72"/>
        <v>서울</v>
      </c>
      <c r="B1112" s="12" t="s">
        <v>61</v>
      </c>
      <c r="C1112" s="12" t="s">
        <v>7087</v>
      </c>
      <c r="D1112" s="13">
        <v>44927</v>
      </c>
      <c r="E1112" s="14" t="s">
        <v>15</v>
      </c>
      <c r="I1112"/>
      <c r="J1112" s="12"/>
      <c r="S1112"/>
    </row>
    <row r="1113" spans="1:19" hidden="1" x14ac:dyDescent="0.3">
      <c r="A1113" s="12" t="str">
        <f t="shared" si="72"/>
        <v>서울</v>
      </c>
      <c r="B1113" s="12" t="str">
        <f t="shared" si="72"/>
        <v>광진구</v>
      </c>
      <c r="C1113" s="12" t="s">
        <v>7087</v>
      </c>
      <c r="D1113" s="18">
        <v>45017</v>
      </c>
      <c r="E1113" s="19" t="s">
        <v>16</v>
      </c>
      <c r="I1113"/>
      <c r="J1113" s="12"/>
      <c r="S1113"/>
    </row>
    <row r="1114" spans="1:19" hidden="1" x14ac:dyDescent="0.3">
      <c r="A1114" s="12" t="str">
        <f t="shared" si="72"/>
        <v>서울</v>
      </c>
      <c r="B1114" s="12" t="str">
        <f t="shared" si="72"/>
        <v>광진구</v>
      </c>
      <c r="C1114" s="12" t="s">
        <v>7087</v>
      </c>
      <c r="D1114" s="18">
        <v>45108</v>
      </c>
      <c r="E1114" s="19" t="s">
        <v>17</v>
      </c>
      <c r="I1114"/>
      <c r="J1114" s="12"/>
      <c r="S1114"/>
    </row>
    <row r="1115" spans="1:19" hidden="1" x14ac:dyDescent="0.3">
      <c r="A1115" s="12" t="str">
        <f t="shared" si="72"/>
        <v>서울</v>
      </c>
      <c r="B1115" s="12" t="str">
        <f t="shared" si="72"/>
        <v>광진구</v>
      </c>
      <c r="C1115" s="12" t="s">
        <v>7087</v>
      </c>
      <c r="D1115" s="18">
        <v>45200</v>
      </c>
      <c r="E1115" s="19" t="s">
        <v>18</v>
      </c>
      <c r="I1115"/>
      <c r="J1115" s="12"/>
      <c r="S1115"/>
    </row>
    <row r="1116" spans="1:19" hidden="1" x14ac:dyDescent="0.3">
      <c r="A1116" s="12" t="str">
        <f t="shared" si="72"/>
        <v>서울</v>
      </c>
      <c r="B1116" s="12" t="str">
        <f t="shared" si="72"/>
        <v>광진구</v>
      </c>
      <c r="C1116" s="12" t="s">
        <v>7087</v>
      </c>
      <c r="D1116" s="18">
        <v>45292</v>
      </c>
      <c r="E1116" s="19" t="s">
        <v>15</v>
      </c>
      <c r="I1116"/>
      <c r="J1116" s="12"/>
      <c r="S1116"/>
    </row>
    <row r="1117" spans="1:19" hidden="1" x14ac:dyDescent="0.3">
      <c r="A1117" s="12" t="str">
        <f t="shared" si="72"/>
        <v>서울</v>
      </c>
      <c r="B1117" s="12" t="str">
        <f t="shared" si="72"/>
        <v>광진구</v>
      </c>
      <c r="C1117" s="12" t="s">
        <v>7087</v>
      </c>
      <c r="D1117" s="18">
        <v>45383</v>
      </c>
      <c r="E1117" s="19" t="s">
        <v>16</v>
      </c>
      <c r="I1117"/>
      <c r="J1117" s="12"/>
      <c r="S1117"/>
    </row>
    <row r="1118" spans="1:19" hidden="1" x14ac:dyDescent="0.3">
      <c r="A1118" s="12" t="str">
        <f t="shared" si="72"/>
        <v>서울</v>
      </c>
      <c r="B1118" s="12" t="str">
        <f t="shared" si="72"/>
        <v>광진구</v>
      </c>
      <c r="C1118" s="12" t="s">
        <v>7087</v>
      </c>
      <c r="D1118" s="18">
        <v>45474</v>
      </c>
      <c r="E1118" s="19" t="s">
        <v>17</v>
      </c>
      <c r="I1118"/>
      <c r="J1118" s="12"/>
      <c r="S1118"/>
    </row>
    <row r="1119" spans="1:19" hidden="1" x14ac:dyDescent="0.3">
      <c r="A1119" s="12" t="str">
        <f t="shared" si="72"/>
        <v>서울</v>
      </c>
      <c r="B1119" s="12" t="str">
        <f t="shared" si="72"/>
        <v>광진구</v>
      </c>
      <c r="C1119" s="12" t="s">
        <v>7087</v>
      </c>
      <c r="D1119" s="18">
        <v>45566</v>
      </c>
      <c r="E1119" s="19" t="s">
        <v>18</v>
      </c>
      <c r="I1119"/>
      <c r="J1119" s="12"/>
      <c r="S1119"/>
    </row>
    <row r="1120" spans="1:19" hidden="1" x14ac:dyDescent="0.3">
      <c r="A1120" s="12" t="str">
        <f t="shared" ref="A1120:B1135" si="73">A1119</f>
        <v>서울</v>
      </c>
      <c r="B1120" s="12" t="str">
        <f t="shared" si="73"/>
        <v>광진구</v>
      </c>
      <c r="C1120" s="12" t="s">
        <v>7087</v>
      </c>
      <c r="D1120" s="18">
        <v>45658</v>
      </c>
      <c r="E1120" s="19" t="s">
        <v>15</v>
      </c>
      <c r="I1120"/>
      <c r="J1120" s="12"/>
      <c r="S1120"/>
    </row>
    <row r="1121" spans="1:19" hidden="1" x14ac:dyDescent="0.3">
      <c r="A1121" s="12" t="str">
        <f t="shared" si="73"/>
        <v>서울</v>
      </c>
      <c r="B1121" s="12" t="str">
        <f t="shared" si="73"/>
        <v>광진구</v>
      </c>
      <c r="C1121" s="12" t="s">
        <v>7087</v>
      </c>
      <c r="D1121" s="18">
        <v>45749</v>
      </c>
      <c r="E1121" s="19" t="s">
        <v>16</v>
      </c>
      <c r="I1121"/>
      <c r="J1121" s="12"/>
      <c r="S1121"/>
    </row>
    <row r="1122" spans="1:19" hidden="1" x14ac:dyDescent="0.3">
      <c r="A1122" s="12" t="str">
        <f t="shared" si="73"/>
        <v>서울</v>
      </c>
      <c r="B1122" s="12" t="str">
        <f t="shared" si="73"/>
        <v>광진구</v>
      </c>
      <c r="C1122" s="12" t="s">
        <v>7087</v>
      </c>
      <c r="D1122" s="18">
        <v>45840</v>
      </c>
      <c r="E1122" s="19" t="s">
        <v>17</v>
      </c>
      <c r="I1122"/>
      <c r="J1122" s="12"/>
      <c r="S1122"/>
    </row>
    <row r="1123" spans="1:19" hidden="1" x14ac:dyDescent="0.3">
      <c r="A1123" s="12" t="str">
        <f t="shared" si="73"/>
        <v>서울</v>
      </c>
      <c r="B1123" s="12" t="str">
        <f t="shared" si="73"/>
        <v>광진구</v>
      </c>
      <c r="C1123" s="12" t="s">
        <v>7087</v>
      </c>
      <c r="D1123" s="18">
        <v>45932</v>
      </c>
      <c r="E1123" s="19" t="s">
        <v>18</v>
      </c>
      <c r="I1123"/>
      <c r="J1123" s="12"/>
      <c r="S1123"/>
    </row>
    <row r="1124" spans="1:19" hidden="1" x14ac:dyDescent="0.3">
      <c r="A1124" s="12" t="str">
        <f t="shared" si="73"/>
        <v>서울</v>
      </c>
      <c r="B1124" s="12" t="str">
        <f t="shared" si="73"/>
        <v>광진구</v>
      </c>
      <c r="C1124" s="12" t="s">
        <v>7087</v>
      </c>
      <c r="D1124" s="18">
        <v>46024</v>
      </c>
      <c r="E1124" s="19" t="s">
        <v>15</v>
      </c>
      <c r="I1124"/>
      <c r="J1124" s="12"/>
      <c r="S1124"/>
    </row>
    <row r="1125" spans="1:19" hidden="1" x14ac:dyDescent="0.3">
      <c r="A1125" s="12" t="str">
        <f t="shared" si="73"/>
        <v>서울</v>
      </c>
      <c r="B1125" s="12" t="str">
        <f t="shared" si="73"/>
        <v>광진구</v>
      </c>
      <c r="C1125" s="12" t="s">
        <v>7087</v>
      </c>
      <c r="D1125" s="18">
        <v>46115</v>
      </c>
      <c r="E1125" s="19" t="s">
        <v>16</v>
      </c>
      <c r="I1125"/>
      <c r="J1125" s="12"/>
      <c r="S1125"/>
    </row>
    <row r="1126" spans="1:19" hidden="1" x14ac:dyDescent="0.3">
      <c r="A1126" s="12" t="str">
        <f t="shared" si="73"/>
        <v>서울</v>
      </c>
      <c r="B1126" s="12" t="str">
        <f t="shared" si="73"/>
        <v>광진구</v>
      </c>
      <c r="C1126" s="12" t="s">
        <v>7087</v>
      </c>
      <c r="D1126" s="18">
        <v>46206</v>
      </c>
      <c r="E1126" s="19" t="s">
        <v>17</v>
      </c>
      <c r="I1126"/>
      <c r="J1126" s="12"/>
      <c r="S1126"/>
    </row>
    <row r="1127" spans="1:19" hidden="1" x14ac:dyDescent="0.3">
      <c r="A1127" s="12" t="str">
        <f t="shared" si="73"/>
        <v>서울</v>
      </c>
      <c r="B1127" s="12" t="str">
        <f t="shared" si="73"/>
        <v>광진구</v>
      </c>
      <c r="C1127" s="12" t="s">
        <v>7087</v>
      </c>
      <c r="D1127" s="18">
        <v>46298</v>
      </c>
      <c r="E1127" s="19" t="s">
        <v>18</v>
      </c>
      <c r="I1127"/>
      <c r="J1127" s="12"/>
      <c r="S1127"/>
    </row>
    <row r="1128" spans="1:19" hidden="1" x14ac:dyDescent="0.3">
      <c r="A1128" s="12" t="str">
        <f t="shared" si="73"/>
        <v>서울</v>
      </c>
      <c r="B1128" s="12" t="str">
        <f t="shared" si="73"/>
        <v>광진구</v>
      </c>
      <c r="C1128" s="12" t="s">
        <v>7087</v>
      </c>
      <c r="D1128" s="18">
        <v>46390</v>
      </c>
      <c r="E1128" s="19" t="s">
        <v>15</v>
      </c>
      <c r="I1128"/>
      <c r="J1128" s="12"/>
      <c r="S1128"/>
    </row>
    <row r="1129" spans="1:19" hidden="1" x14ac:dyDescent="0.3">
      <c r="A1129" s="12" t="str">
        <f t="shared" si="73"/>
        <v>서울</v>
      </c>
      <c r="B1129" s="12" t="str">
        <f t="shared" si="73"/>
        <v>광진구</v>
      </c>
      <c r="C1129" s="12" t="s">
        <v>7087</v>
      </c>
      <c r="D1129" s="18">
        <v>46481</v>
      </c>
      <c r="E1129" s="19" t="s">
        <v>16</v>
      </c>
      <c r="I1129"/>
      <c r="J1129" s="12"/>
      <c r="S1129"/>
    </row>
    <row r="1130" spans="1:19" hidden="1" x14ac:dyDescent="0.3">
      <c r="A1130" s="12" t="str">
        <f t="shared" si="73"/>
        <v>서울</v>
      </c>
      <c r="B1130" s="12" t="str">
        <f t="shared" si="73"/>
        <v>광진구</v>
      </c>
      <c r="C1130" s="12" t="s">
        <v>7087</v>
      </c>
      <c r="D1130" s="18">
        <v>46572</v>
      </c>
      <c r="E1130" s="19" t="s">
        <v>17</v>
      </c>
      <c r="I1130"/>
      <c r="J1130" s="12"/>
      <c r="S1130"/>
    </row>
    <row r="1131" spans="1:19" hidden="1" x14ac:dyDescent="0.3">
      <c r="A1131" s="12" t="str">
        <f t="shared" si="73"/>
        <v>서울</v>
      </c>
      <c r="B1131" s="12" t="str">
        <f t="shared" si="73"/>
        <v>광진구</v>
      </c>
      <c r="C1131" s="12" t="s">
        <v>7087</v>
      </c>
      <c r="D1131" s="18">
        <v>46664</v>
      </c>
      <c r="E1131" s="19" t="s">
        <v>18</v>
      </c>
      <c r="I1131"/>
      <c r="J1131" s="12"/>
      <c r="S1131"/>
    </row>
    <row r="1132" spans="1:19" hidden="1" x14ac:dyDescent="0.3">
      <c r="A1132" s="12" t="str">
        <f t="shared" si="73"/>
        <v>서울</v>
      </c>
      <c r="B1132" s="12" t="s">
        <v>62</v>
      </c>
      <c r="C1132" s="12" t="s">
        <v>7087</v>
      </c>
      <c r="D1132" s="13">
        <v>44927</v>
      </c>
      <c r="E1132" s="14" t="s">
        <v>15</v>
      </c>
      <c r="I1132"/>
      <c r="J1132" s="12"/>
      <c r="S1132"/>
    </row>
    <row r="1133" spans="1:19" hidden="1" x14ac:dyDescent="0.3">
      <c r="A1133" s="12" t="str">
        <f t="shared" si="73"/>
        <v>서울</v>
      </c>
      <c r="B1133" s="12" t="str">
        <f t="shared" si="73"/>
        <v>강서구</v>
      </c>
      <c r="C1133" s="12" t="s">
        <v>7087</v>
      </c>
      <c r="D1133" s="18">
        <v>45017</v>
      </c>
      <c r="E1133" s="19" t="s">
        <v>16</v>
      </c>
      <c r="I1133"/>
      <c r="J1133" s="12"/>
      <c r="S1133"/>
    </row>
    <row r="1134" spans="1:19" hidden="1" x14ac:dyDescent="0.3">
      <c r="A1134" s="12" t="str">
        <f t="shared" si="73"/>
        <v>서울</v>
      </c>
      <c r="B1134" s="12" t="str">
        <f t="shared" si="73"/>
        <v>강서구</v>
      </c>
      <c r="C1134" s="12" t="s">
        <v>7087</v>
      </c>
      <c r="D1134" s="18">
        <v>45108</v>
      </c>
      <c r="E1134" s="19" t="s">
        <v>17</v>
      </c>
      <c r="I1134"/>
      <c r="J1134" s="12"/>
      <c r="S1134"/>
    </row>
    <row r="1135" spans="1:19" hidden="1" x14ac:dyDescent="0.3">
      <c r="A1135" s="12" t="str">
        <f t="shared" si="73"/>
        <v>서울</v>
      </c>
      <c r="B1135" s="12" t="str">
        <f t="shared" si="73"/>
        <v>강서구</v>
      </c>
      <c r="C1135" s="12" t="s">
        <v>7087</v>
      </c>
      <c r="D1135" s="18">
        <v>45200</v>
      </c>
      <c r="E1135" s="19" t="s">
        <v>18</v>
      </c>
      <c r="I1135"/>
      <c r="J1135" s="12"/>
      <c r="S1135"/>
    </row>
    <row r="1136" spans="1:19" hidden="1" x14ac:dyDescent="0.3">
      <c r="A1136" s="12" t="str">
        <f t="shared" ref="A1136:B1151" si="74">A1135</f>
        <v>서울</v>
      </c>
      <c r="B1136" s="12" t="str">
        <f t="shared" si="74"/>
        <v>강서구</v>
      </c>
      <c r="C1136" s="12" t="s">
        <v>7087</v>
      </c>
      <c r="D1136" s="18">
        <v>45292</v>
      </c>
      <c r="E1136" s="19" t="s">
        <v>15</v>
      </c>
      <c r="I1136"/>
      <c r="J1136" s="12"/>
      <c r="S1136"/>
    </row>
    <row r="1137" spans="1:19" hidden="1" x14ac:dyDescent="0.3">
      <c r="A1137" s="12" t="str">
        <f t="shared" si="74"/>
        <v>서울</v>
      </c>
      <c r="B1137" s="12" t="str">
        <f t="shared" si="74"/>
        <v>강서구</v>
      </c>
      <c r="C1137" s="12" t="s">
        <v>7087</v>
      </c>
      <c r="D1137" s="18">
        <v>45383</v>
      </c>
      <c r="E1137" s="19" t="s">
        <v>16</v>
      </c>
      <c r="I1137"/>
      <c r="J1137" s="12"/>
      <c r="S1137"/>
    </row>
    <row r="1138" spans="1:19" hidden="1" x14ac:dyDescent="0.3">
      <c r="A1138" s="12" t="str">
        <f t="shared" si="74"/>
        <v>서울</v>
      </c>
      <c r="B1138" s="12" t="str">
        <f t="shared" si="74"/>
        <v>강서구</v>
      </c>
      <c r="C1138" s="12" t="s">
        <v>7087</v>
      </c>
      <c r="D1138" s="18">
        <v>45474</v>
      </c>
      <c r="E1138" s="19" t="s">
        <v>17</v>
      </c>
      <c r="I1138"/>
      <c r="J1138" s="12"/>
      <c r="S1138"/>
    </row>
    <row r="1139" spans="1:19" hidden="1" x14ac:dyDescent="0.3">
      <c r="A1139" s="12" t="str">
        <f t="shared" si="74"/>
        <v>서울</v>
      </c>
      <c r="B1139" s="12" t="str">
        <f t="shared" si="74"/>
        <v>강서구</v>
      </c>
      <c r="C1139" s="12" t="s">
        <v>7087</v>
      </c>
      <c r="D1139" s="18">
        <v>45566</v>
      </c>
      <c r="E1139" s="19" t="s">
        <v>18</v>
      </c>
      <c r="I1139"/>
      <c r="J1139" s="12"/>
      <c r="S1139"/>
    </row>
    <row r="1140" spans="1:19" hidden="1" x14ac:dyDescent="0.3">
      <c r="A1140" s="12" t="str">
        <f t="shared" si="74"/>
        <v>서울</v>
      </c>
      <c r="B1140" s="12" t="str">
        <f t="shared" si="74"/>
        <v>강서구</v>
      </c>
      <c r="C1140" s="12" t="s">
        <v>7087</v>
      </c>
      <c r="D1140" s="18">
        <v>45658</v>
      </c>
      <c r="E1140" s="19" t="s">
        <v>15</v>
      </c>
      <c r="I1140"/>
      <c r="J1140" s="12"/>
      <c r="S1140"/>
    </row>
    <row r="1141" spans="1:19" hidden="1" x14ac:dyDescent="0.3">
      <c r="A1141" s="12" t="str">
        <f t="shared" si="74"/>
        <v>서울</v>
      </c>
      <c r="B1141" s="12" t="str">
        <f t="shared" si="74"/>
        <v>강서구</v>
      </c>
      <c r="C1141" s="12" t="s">
        <v>7087</v>
      </c>
      <c r="D1141" s="18">
        <v>45749</v>
      </c>
      <c r="E1141" s="19" t="s">
        <v>16</v>
      </c>
      <c r="I1141"/>
      <c r="J1141" s="12"/>
      <c r="S1141"/>
    </row>
    <row r="1142" spans="1:19" hidden="1" x14ac:dyDescent="0.3">
      <c r="A1142" s="12" t="str">
        <f t="shared" si="74"/>
        <v>서울</v>
      </c>
      <c r="B1142" s="12" t="str">
        <f t="shared" si="74"/>
        <v>강서구</v>
      </c>
      <c r="C1142" s="12" t="s">
        <v>7087</v>
      </c>
      <c r="D1142" s="18">
        <v>45840</v>
      </c>
      <c r="E1142" s="19" t="s">
        <v>17</v>
      </c>
      <c r="I1142"/>
      <c r="J1142" s="12"/>
      <c r="S1142"/>
    </row>
    <row r="1143" spans="1:19" hidden="1" x14ac:dyDescent="0.3">
      <c r="A1143" s="12" t="str">
        <f t="shared" si="74"/>
        <v>서울</v>
      </c>
      <c r="B1143" s="12" t="str">
        <f t="shared" si="74"/>
        <v>강서구</v>
      </c>
      <c r="C1143" s="12" t="s">
        <v>7087</v>
      </c>
      <c r="D1143" s="18">
        <v>45932</v>
      </c>
      <c r="E1143" s="19" t="s">
        <v>18</v>
      </c>
      <c r="I1143"/>
      <c r="J1143" s="12"/>
      <c r="S1143"/>
    </row>
    <row r="1144" spans="1:19" hidden="1" x14ac:dyDescent="0.3">
      <c r="A1144" s="12" t="str">
        <f t="shared" si="74"/>
        <v>서울</v>
      </c>
      <c r="B1144" s="12" t="str">
        <f t="shared" si="74"/>
        <v>강서구</v>
      </c>
      <c r="C1144" s="12" t="s">
        <v>7087</v>
      </c>
      <c r="D1144" s="18">
        <v>46024</v>
      </c>
      <c r="E1144" s="19" t="s">
        <v>15</v>
      </c>
      <c r="I1144"/>
      <c r="J1144" s="12"/>
      <c r="S1144"/>
    </row>
    <row r="1145" spans="1:19" hidden="1" x14ac:dyDescent="0.3">
      <c r="A1145" s="12" t="str">
        <f t="shared" si="74"/>
        <v>서울</v>
      </c>
      <c r="B1145" s="12" t="str">
        <f t="shared" si="74"/>
        <v>강서구</v>
      </c>
      <c r="C1145" s="12" t="s">
        <v>7087</v>
      </c>
      <c r="D1145" s="18">
        <v>46115</v>
      </c>
      <c r="E1145" s="19" t="s">
        <v>16</v>
      </c>
      <c r="I1145"/>
      <c r="J1145" s="12"/>
      <c r="S1145"/>
    </row>
    <row r="1146" spans="1:19" hidden="1" x14ac:dyDescent="0.3">
      <c r="A1146" s="12" t="str">
        <f t="shared" si="74"/>
        <v>서울</v>
      </c>
      <c r="B1146" s="12" t="str">
        <f t="shared" si="74"/>
        <v>강서구</v>
      </c>
      <c r="C1146" s="12" t="s">
        <v>7087</v>
      </c>
      <c r="D1146" s="18">
        <v>46206</v>
      </c>
      <c r="E1146" s="19" t="s">
        <v>17</v>
      </c>
      <c r="I1146"/>
      <c r="J1146" s="12"/>
      <c r="S1146"/>
    </row>
    <row r="1147" spans="1:19" hidden="1" x14ac:dyDescent="0.3">
      <c r="A1147" s="12" t="str">
        <f t="shared" si="74"/>
        <v>서울</v>
      </c>
      <c r="B1147" s="12" t="str">
        <f t="shared" si="74"/>
        <v>강서구</v>
      </c>
      <c r="C1147" s="12" t="s">
        <v>7087</v>
      </c>
      <c r="D1147" s="18">
        <v>46298</v>
      </c>
      <c r="E1147" s="19" t="s">
        <v>18</v>
      </c>
      <c r="I1147"/>
      <c r="J1147" s="12"/>
      <c r="S1147"/>
    </row>
    <row r="1148" spans="1:19" hidden="1" x14ac:dyDescent="0.3">
      <c r="A1148" s="12" t="str">
        <f t="shared" si="74"/>
        <v>서울</v>
      </c>
      <c r="B1148" s="12" t="str">
        <f t="shared" si="74"/>
        <v>강서구</v>
      </c>
      <c r="C1148" s="12" t="s">
        <v>7087</v>
      </c>
      <c r="D1148" s="18">
        <v>46390</v>
      </c>
      <c r="E1148" s="19" t="s">
        <v>15</v>
      </c>
      <c r="I1148"/>
      <c r="J1148" s="12"/>
      <c r="S1148"/>
    </row>
    <row r="1149" spans="1:19" hidden="1" x14ac:dyDescent="0.3">
      <c r="A1149" s="12" t="str">
        <f t="shared" si="74"/>
        <v>서울</v>
      </c>
      <c r="B1149" s="12" t="str">
        <f t="shared" si="74"/>
        <v>강서구</v>
      </c>
      <c r="C1149" s="12" t="s">
        <v>7087</v>
      </c>
      <c r="D1149" s="18">
        <v>46481</v>
      </c>
      <c r="E1149" s="19" t="s">
        <v>16</v>
      </c>
      <c r="I1149"/>
      <c r="J1149" s="12"/>
      <c r="S1149"/>
    </row>
    <row r="1150" spans="1:19" hidden="1" x14ac:dyDescent="0.3">
      <c r="A1150" s="12" t="str">
        <f t="shared" si="74"/>
        <v>서울</v>
      </c>
      <c r="B1150" s="12" t="str">
        <f t="shared" si="74"/>
        <v>강서구</v>
      </c>
      <c r="C1150" s="12" t="s">
        <v>7087</v>
      </c>
      <c r="D1150" s="18">
        <v>46572</v>
      </c>
      <c r="E1150" s="19" t="s">
        <v>17</v>
      </c>
      <c r="I1150"/>
      <c r="J1150" s="12"/>
      <c r="S1150"/>
    </row>
    <row r="1151" spans="1:19" hidden="1" x14ac:dyDescent="0.3">
      <c r="A1151" s="12" t="str">
        <f t="shared" si="74"/>
        <v>서울</v>
      </c>
      <c r="B1151" s="12" t="str">
        <f t="shared" si="74"/>
        <v>강서구</v>
      </c>
      <c r="C1151" s="12" t="s">
        <v>7087</v>
      </c>
      <c r="D1151" s="18">
        <v>46664</v>
      </c>
      <c r="E1151" s="19" t="s">
        <v>18</v>
      </c>
      <c r="I1151"/>
      <c r="J1151" s="12"/>
      <c r="S1151"/>
    </row>
    <row r="1152" spans="1:19" hidden="1" x14ac:dyDescent="0.3">
      <c r="A1152" s="12" t="str">
        <f t="shared" ref="A1152:B1167" si="75">A1151</f>
        <v>서울</v>
      </c>
      <c r="B1152" s="12" t="s">
        <v>63</v>
      </c>
      <c r="C1152" s="12" t="s">
        <v>7087</v>
      </c>
      <c r="D1152" s="13">
        <v>44927</v>
      </c>
      <c r="E1152" s="14" t="s">
        <v>15</v>
      </c>
      <c r="I1152"/>
      <c r="J1152" s="12"/>
      <c r="S1152"/>
    </row>
    <row r="1153" spans="1:19" hidden="1" x14ac:dyDescent="0.3">
      <c r="A1153" s="12" t="str">
        <f t="shared" si="75"/>
        <v>서울</v>
      </c>
      <c r="B1153" s="12" t="str">
        <f t="shared" si="75"/>
        <v>강북구</v>
      </c>
      <c r="C1153" s="12" t="s">
        <v>7087</v>
      </c>
      <c r="D1153" s="18">
        <v>45017</v>
      </c>
      <c r="E1153" s="19" t="s">
        <v>16</v>
      </c>
      <c r="I1153"/>
      <c r="J1153" s="12"/>
      <c r="S1153"/>
    </row>
    <row r="1154" spans="1:19" hidden="1" x14ac:dyDescent="0.3">
      <c r="A1154" s="12" t="str">
        <f t="shared" si="75"/>
        <v>서울</v>
      </c>
      <c r="B1154" s="12" t="str">
        <f t="shared" si="75"/>
        <v>강북구</v>
      </c>
      <c r="C1154" s="12" t="s">
        <v>7087</v>
      </c>
      <c r="D1154" s="18">
        <v>45108</v>
      </c>
      <c r="E1154" s="19" t="s">
        <v>17</v>
      </c>
      <c r="I1154"/>
      <c r="J1154" s="12"/>
      <c r="S1154"/>
    </row>
    <row r="1155" spans="1:19" hidden="1" x14ac:dyDescent="0.3">
      <c r="A1155" s="12" t="str">
        <f t="shared" si="75"/>
        <v>서울</v>
      </c>
      <c r="B1155" s="12" t="str">
        <f t="shared" si="75"/>
        <v>강북구</v>
      </c>
      <c r="C1155" s="12" t="s">
        <v>7087</v>
      </c>
      <c r="D1155" s="18">
        <v>45200</v>
      </c>
      <c r="E1155" s="19" t="s">
        <v>18</v>
      </c>
      <c r="I1155"/>
      <c r="J1155" s="12"/>
      <c r="S1155"/>
    </row>
    <row r="1156" spans="1:19" hidden="1" x14ac:dyDescent="0.3">
      <c r="A1156" s="12" t="str">
        <f t="shared" si="75"/>
        <v>서울</v>
      </c>
      <c r="B1156" s="12" t="str">
        <f t="shared" si="75"/>
        <v>강북구</v>
      </c>
      <c r="C1156" s="12" t="s">
        <v>7087</v>
      </c>
      <c r="D1156" s="18">
        <v>45292</v>
      </c>
      <c r="E1156" s="19" t="s">
        <v>15</v>
      </c>
      <c r="I1156"/>
      <c r="J1156" s="12"/>
      <c r="S1156"/>
    </row>
    <row r="1157" spans="1:19" hidden="1" x14ac:dyDescent="0.3">
      <c r="A1157" s="12" t="str">
        <f t="shared" si="75"/>
        <v>서울</v>
      </c>
      <c r="B1157" s="12" t="str">
        <f t="shared" si="75"/>
        <v>강북구</v>
      </c>
      <c r="C1157" s="12" t="s">
        <v>7087</v>
      </c>
      <c r="D1157" s="18">
        <v>45383</v>
      </c>
      <c r="E1157" s="19" t="s">
        <v>16</v>
      </c>
      <c r="I1157"/>
      <c r="J1157" s="12"/>
      <c r="S1157"/>
    </row>
    <row r="1158" spans="1:19" hidden="1" x14ac:dyDescent="0.3">
      <c r="A1158" s="12" t="str">
        <f t="shared" si="75"/>
        <v>서울</v>
      </c>
      <c r="B1158" s="12" t="str">
        <f t="shared" si="75"/>
        <v>강북구</v>
      </c>
      <c r="C1158" s="12" t="s">
        <v>7087</v>
      </c>
      <c r="D1158" s="18">
        <v>45474</v>
      </c>
      <c r="E1158" s="19" t="s">
        <v>17</v>
      </c>
      <c r="I1158"/>
      <c r="J1158" s="12"/>
      <c r="S1158"/>
    </row>
    <row r="1159" spans="1:19" hidden="1" x14ac:dyDescent="0.3">
      <c r="A1159" s="12" t="str">
        <f t="shared" si="75"/>
        <v>서울</v>
      </c>
      <c r="B1159" s="12" t="str">
        <f t="shared" si="75"/>
        <v>강북구</v>
      </c>
      <c r="C1159" s="12" t="s">
        <v>7087</v>
      </c>
      <c r="D1159" s="18">
        <v>45566</v>
      </c>
      <c r="E1159" s="19" t="s">
        <v>18</v>
      </c>
      <c r="I1159"/>
      <c r="J1159" s="12"/>
      <c r="S1159"/>
    </row>
    <row r="1160" spans="1:19" hidden="1" x14ac:dyDescent="0.3">
      <c r="A1160" s="12" t="str">
        <f t="shared" si="75"/>
        <v>서울</v>
      </c>
      <c r="B1160" s="12" t="str">
        <f t="shared" si="75"/>
        <v>강북구</v>
      </c>
      <c r="C1160" s="12" t="s">
        <v>7087</v>
      </c>
      <c r="D1160" s="18">
        <v>45658</v>
      </c>
      <c r="E1160" s="19" t="s">
        <v>15</v>
      </c>
      <c r="I1160"/>
      <c r="J1160" s="12"/>
      <c r="S1160"/>
    </row>
    <row r="1161" spans="1:19" hidden="1" x14ac:dyDescent="0.3">
      <c r="A1161" s="12" t="str">
        <f t="shared" si="75"/>
        <v>서울</v>
      </c>
      <c r="B1161" s="12" t="str">
        <f t="shared" si="75"/>
        <v>강북구</v>
      </c>
      <c r="C1161" s="12" t="s">
        <v>7087</v>
      </c>
      <c r="D1161" s="18">
        <v>45749</v>
      </c>
      <c r="E1161" s="19" t="s">
        <v>16</v>
      </c>
      <c r="I1161"/>
      <c r="J1161" s="12"/>
      <c r="S1161"/>
    </row>
    <row r="1162" spans="1:19" hidden="1" x14ac:dyDescent="0.3">
      <c r="A1162" s="12" t="str">
        <f t="shared" si="75"/>
        <v>서울</v>
      </c>
      <c r="B1162" s="12" t="str">
        <f t="shared" si="75"/>
        <v>강북구</v>
      </c>
      <c r="C1162" s="12" t="s">
        <v>7087</v>
      </c>
      <c r="D1162" s="18">
        <v>45840</v>
      </c>
      <c r="E1162" s="19" t="s">
        <v>17</v>
      </c>
      <c r="I1162"/>
      <c r="J1162" s="12"/>
      <c r="S1162"/>
    </row>
    <row r="1163" spans="1:19" hidden="1" x14ac:dyDescent="0.3">
      <c r="A1163" s="12" t="str">
        <f t="shared" si="75"/>
        <v>서울</v>
      </c>
      <c r="B1163" s="12" t="str">
        <f t="shared" si="75"/>
        <v>강북구</v>
      </c>
      <c r="C1163" s="12" t="s">
        <v>7087</v>
      </c>
      <c r="D1163" s="18">
        <v>45932</v>
      </c>
      <c r="E1163" s="19" t="s">
        <v>18</v>
      </c>
      <c r="I1163"/>
      <c r="J1163" s="12"/>
      <c r="S1163"/>
    </row>
    <row r="1164" spans="1:19" hidden="1" x14ac:dyDescent="0.3">
      <c r="A1164" s="12" t="str">
        <f t="shared" si="75"/>
        <v>서울</v>
      </c>
      <c r="B1164" s="12" t="str">
        <f t="shared" si="75"/>
        <v>강북구</v>
      </c>
      <c r="C1164" s="12" t="s">
        <v>7087</v>
      </c>
      <c r="D1164" s="18">
        <v>46024</v>
      </c>
      <c r="E1164" s="19" t="s">
        <v>15</v>
      </c>
      <c r="I1164"/>
      <c r="J1164" s="12"/>
      <c r="S1164"/>
    </row>
    <row r="1165" spans="1:19" hidden="1" x14ac:dyDescent="0.3">
      <c r="A1165" s="12" t="str">
        <f t="shared" si="75"/>
        <v>서울</v>
      </c>
      <c r="B1165" s="12" t="str">
        <f t="shared" si="75"/>
        <v>강북구</v>
      </c>
      <c r="C1165" s="12" t="s">
        <v>7087</v>
      </c>
      <c r="D1165" s="18">
        <v>46115</v>
      </c>
      <c r="E1165" s="19" t="s">
        <v>16</v>
      </c>
      <c r="I1165"/>
      <c r="J1165" s="12"/>
      <c r="S1165"/>
    </row>
    <row r="1166" spans="1:19" hidden="1" x14ac:dyDescent="0.3">
      <c r="A1166" s="12" t="str">
        <f t="shared" si="75"/>
        <v>서울</v>
      </c>
      <c r="B1166" s="12" t="str">
        <f t="shared" si="75"/>
        <v>강북구</v>
      </c>
      <c r="C1166" s="12" t="s">
        <v>7087</v>
      </c>
      <c r="D1166" s="18">
        <v>46206</v>
      </c>
      <c r="E1166" s="19" t="s">
        <v>17</v>
      </c>
      <c r="I1166"/>
      <c r="J1166" s="12"/>
      <c r="S1166"/>
    </row>
    <row r="1167" spans="1:19" hidden="1" x14ac:dyDescent="0.3">
      <c r="A1167" s="12" t="str">
        <f t="shared" si="75"/>
        <v>서울</v>
      </c>
      <c r="B1167" s="12" t="str">
        <f t="shared" si="75"/>
        <v>강북구</v>
      </c>
      <c r="C1167" s="12" t="s">
        <v>7087</v>
      </c>
      <c r="D1167" s="18">
        <v>46298</v>
      </c>
      <c r="E1167" s="19" t="s">
        <v>18</v>
      </c>
      <c r="I1167"/>
      <c r="J1167" s="12"/>
      <c r="S1167"/>
    </row>
    <row r="1168" spans="1:19" hidden="1" x14ac:dyDescent="0.3">
      <c r="A1168" s="12" t="str">
        <f t="shared" ref="A1168:B1183" si="76">A1167</f>
        <v>서울</v>
      </c>
      <c r="B1168" s="12" t="str">
        <f t="shared" si="76"/>
        <v>강북구</v>
      </c>
      <c r="C1168" s="12" t="s">
        <v>7087</v>
      </c>
      <c r="D1168" s="18">
        <v>46390</v>
      </c>
      <c r="E1168" s="19" t="s">
        <v>15</v>
      </c>
      <c r="I1168"/>
      <c r="J1168" s="12"/>
      <c r="S1168"/>
    </row>
    <row r="1169" spans="1:19" hidden="1" x14ac:dyDescent="0.3">
      <c r="A1169" s="12" t="str">
        <f t="shared" si="76"/>
        <v>서울</v>
      </c>
      <c r="B1169" s="12" t="str">
        <f t="shared" si="76"/>
        <v>강북구</v>
      </c>
      <c r="C1169" s="12" t="s">
        <v>7087</v>
      </c>
      <c r="D1169" s="18">
        <v>46481</v>
      </c>
      <c r="E1169" s="19" t="s">
        <v>16</v>
      </c>
      <c r="I1169"/>
      <c r="J1169" s="12"/>
      <c r="S1169"/>
    </row>
    <row r="1170" spans="1:19" hidden="1" x14ac:dyDescent="0.3">
      <c r="A1170" s="12" t="str">
        <f t="shared" si="76"/>
        <v>서울</v>
      </c>
      <c r="B1170" s="12" t="str">
        <f t="shared" si="76"/>
        <v>강북구</v>
      </c>
      <c r="C1170" s="12" t="s">
        <v>7087</v>
      </c>
      <c r="D1170" s="18">
        <v>46572</v>
      </c>
      <c r="E1170" s="19" t="s">
        <v>17</v>
      </c>
      <c r="I1170"/>
      <c r="J1170" s="12"/>
      <c r="S1170"/>
    </row>
    <row r="1171" spans="1:19" hidden="1" x14ac:dyDescent="0.3">
      <c r="A1171" s="12" t="str">
        <f t="shared" si="76"/>
        <v>서울</v>
      </c>
      <c r="B1171" s="12" t="str">
        <f t="shared" si="76"/>
        <v>강북구</v>
      </c>
      <c r="C1171" s="12" t="s">
        <v>7087</v>
      </c>
      <c r="D1171" s="18">
        <v>46664</v>
      </c>
      <c r="E1171" s="19" t="s">
        <v>18</v>
      </c>
      <c r="I1171"/>
      <c r="J1171" s="12"/>
      <c r="S1171"/>
    </row>
    <row r="1172" spans="1:19" hidden="1" x14ac:dyDescent="0.3">
      <c r="A1172" s="12" t="str">
        <f t="shared" si="76"/>
        <v>서울</v>
      </c>
      <c r="B1172" s="12" t="s">
        <v>64</v>
      </c>
      <c r="C1172" s="12" t="s">
        <v>7087</v>
      </c>
      <c r="D1172" s="13">
        <v>44927</v>
      </c>
      <c r="E1172" s="14" t="s">
        <v>15</v>
      </c>
      <c r="I1172"/>
      <c r="J1172" s="12"/>
      <c r="S1172"/>
    </row>
    <row r="1173" spans="1:19" hidden="1" x14ac:dyDescent="0.3">
      <c r="A1173" s="12" t="str">
        <f t="shared" si="76"/>
        <v>서울</v>
      </c>
      <c r="B1173" s="12" t="str">
        <f t="shared" si="76"/>
        <v>강동구</v>
      </c>
      <c r="C1173" s="12" t="s">
        <v>7087</v>
      </c>
      <c r="D1173" s="18">
        <v>45017</v>
      </c>
      <c r="E1173" s="19" t="s">
        <v>16</v>
      </c>
      <c r="I1173"/>
      <c r="J1173" s="12"/>
      <c r="S1173"/>
    </row>
    <row r="1174" spans="1:19" hidden="1" x14ac:dyDescent="0.3">
      <c r="A1174" s="12" t="str">
        <f t="shared" si="76"/>
        <v>서울</v>
      </c>
      <c r="B1174" s="12" t="str">
        <f t="shared" si="76"/>
        <v>강동구</v>
      </c>
      <c r="C1174" s="12" t="s">
        <v>7087</v>
      </c>
      <c r="D1174" s="18">
        <v>45108</v>
      </c>
      <c r="E1174" s="19" t="s">
        <v>17</v>
      </c>
      <c r="I1174"/>
      <c r="J1174" s="12"/>
      <c r="S1174"/>
    </row>
    <row r="1175" spans="1:19" hidden="1" x14ac:dyDescent="0.3">
      <c r="A1175" s="12" t="str">
        <f t="shared" si="76"/>
        <v>서울</v>
      </c>
      <c r="B1175" s="12" t="str">
        <f t="shared" si="76"/>
        <v>강동구</v>
      </c>
      <c r="C1175" s="12" t="s">
        <v>7087</v>
      </c>
      <c r="D1175" s="18">
        <v>45200</v>
      </c>
      <c r="E1175" s="19" t="s">
        <v>18</v>
      </c>
      <c r="I1175"/>
      <c r="J1175" s="12"/>
      <c r="S1175"/>
    </row>
    <row r="1176" spans="1:19" hidden="1" x14ac:dyDescent="0.3">
      <c r="A1176" s="12" t="str">
        <f t="shared" si="76"/>
        <v>서울</v>
      </c>
      <c r="B1176" s="12" t="str">
        <f t="shared" si="76"/>
        <v>강동구</v>
      </c>
      <c r="C1176" s="12" t="s">
        <v>7087</v>
      </c>
      <c r="D1176" s="18">
        <v>45292</v>
      </c>
      <c r="E1176" s="19" t="s">
        <v>15</v>
      </c>
      <c r="I1176"/>
      <c r="J1176" s="12"/>
      <c r="S1176"/>
    </row>
    <row r="1177" spans="1:19" hidden="1" x14ac:dyDescent="0.3">
      <c r="A1177" s="12" t="str">
        <f t="shared" si="76"/>
        <v>서울</v>
      </c>
      <c r="B1177" s="12" t="str">
        <f t="shared" si="76"/>
        <v>강동구</v>
      </c>
      <c r="C1177" s="12" t="s">
        <v>7087</v>
      </c>
      <c r="D1177" s="18">
        <v>45383</v>
      </c>
      <c r="E1177" s="19" t="s">
        <v>16</v>
      </c>
      <c r="I1177"/>
      <c r="J1177" s="12"/>
      <c r="S1177"/>
    </row>
    <row r="1178" spans="1:19" hidden="1" x14ac:dyDescent="0.3">
      <c r="A1178" s="12" t="str">
        <f t="shared" si="76"/>
        <v>서울</v>
      </c>
      <c r="B1178" s="12" t="str">
        <f t="shared" si="76"/>
        <v>강동구</v>
      </c>
      <c r="C1178" s="12" t="s">
        <v>7087</v>
      </c>
      <c r="D1178" s="18">
        <v>45474</v>
      </c>
      <c r="E1178" s="19" t="s">
        <v>17</v>
      </c>
      <c r="I1178"/>
      <c r="J1178" s="12"/>
      <c r="S1178"/>
    </row>
    <row r="1179" spans="1:19" hidden="1" x14ac:dyDescent="0.3">
      <c r="A1179" s="12" t="str">
        <f t="shared" si="76"/>
        <v>서울</v>
      </c>
      <c r="B1179" s="12" t="str">
        <f t="shared" si="76"/>
        <v>강동구</v>
      </c>
      <c r="C1179" s="12" t="s">
        <v>7087</v>
      </c>
      <c r="D1179" s="18">
        <v>45566</v>
      </c>
      <c r="E1179" s="19" t="s">
        <v>18</v>
      </c>
      <c r="I1179"/>
      <c r="J1179" s="12"/>
      <c r="S1179"/>
    </row>
    <row r="1180" spans="1:19" hidden="1" x14ac:dyDescent="0.3">
      <c r="A1180" s="12" t="str">
        <f t="shared" si="76"/>
        <v>서울</v>
      </c>
      <c r="B1180" s="12" t="str">
        <f t="shared" si="76"/>
        <v>강동구</v>
      </c>
      <c r="C1180" s="12" t="s">
        <v>7087</v>
      </c>
      <c r="D1180" s="18">
        <v>45658</v>
      </c>
      <c r="E1180" s="19" t="s">
        <v>15</v>
      </c>
      <c r="I1180"/>
      <c r="J1180" s="12"/>
      <c r="S1180"/>
    </row>
    <row r="1181" spans="1:19" hidden="1" x14ac:dyDescent="0.3">
      <c r="A1181" s="12" t="str">
        <f t="shared" si="76"/>
        <v>서울</v>
      </c>
      <c r="B1181" s="12" t="str">
        <f t="shared" si="76"/>
        <v>강동구</v>
      </c>
      <c r="C1181" s="12" t="s">
        <v>7087</v>
      </c>
      <c r="D1181" s="18">
        <v>45749</v>
      </c>
      <c r="E1181" s="19" t="s">
        <v>16</v>
      </c>
      <c r="I1181"/>
      <c r="J1181" s="12"/>
      <c r="S1181"/>
    </row>
    <row r="1182" spans="1:19" hidden="1" x14ac:dyDescent="0.3">
      <c r="A1182" s="12" t="str">
        <f t="shared" si="76"/>
        <v>서울</v>
      </c>
      <c r="B1182" s="12" t="str">
        <f t="shared" si="76"/>
        <v>강동구</v>
      </c>
      <c r="C1182" s="12" t="s">
        <v>7087</v>
      </c>
      <c r="D1182" s="18">
        <v>45840</v>
      </c>
      <c r="E1182" s="19" t="s">
        <v>17</v>
      </c>
      <c r="I1182"/>
      <c r="J1182" s="12"/>
      <c r="S1182"/>
    </row>
    <row r="1183" spans="1:19" hidden="1" x14ac:dyDescent="0.3">
      <c r="A1183" s="12" t="str">
        <f t="shared" si="76"/>
        <v>서울</v>
      </c>
      <c r="B1183" s="12" t="str">
        <f t="shared" si="76"/>
        <v>강동구</v>
      </c>
      <c r="C1183" s="12" t="s">
        <v>7087</v>
      </c>
      <c r="D1183" s="18">
        <v>45932</v>
      </c>
      <c r="E1183" s="19" t="s">
        <v>18</v>
      </c>
      <c r="I1183"/>
      <c r="J1183" s="12"/>
      <c r="S1183"/>
    </row>
    <row r="1184" spans="1:19" hidden="1" x14ac:dyDescent="0.3">
      <c r="A1184" s="12" t="str">
        <f t="shared" ref="A1184:B1199" si="77">A1183</f>
        <v>서울</v>
      </c>
      <c r="B1184" s="12" t="str">
        <f t="shared" si="77"/>
        <v>강동구</v>
      </c>
      <c r="C1184" s="12" t="s">
        <v>7087</v>
      </c>
      <c r="D1184" s="18">
        <v>46024</v>
      </c>
      <c r="E1184" s="19" t="s">
        <v>15</v>
      </c>
      <c r="I1184"/>
      <c r="J1184" s="12"/>
      <c r="S1184"/>
    </row>
    <row r="1185" spans="1:19" hidden="1" x14ac:dyDescent="0.3">
      <c r="A1185" s="12" t="str">
        <f t="shared" si="77"/>
        <v>서울</v>
      </c>
      <c r="B1185" s="12" t="str">
        <f t="shared" si="77"/>
        <v>강동구</v>
      </c>
      <c r="C1185" s="12" t="s">
        <v>7087</v>
      </c>
      <c r="D1185" s="18">
        <v>46115</v>
      </c>
      <c r="E1185" s="19" t="s">
        <v>16</v>
      </c>
      <c r="I1185"/>
      <c r="J1185" s="12"/>
      <c r="S1185"/>
    </row>
    <row r="1186" spans="1:19" hidden="1" x14ac:dyDescent="0.3">
      <c r="A1186" s="12" t="str">
        <f t="shared" si="77"/>
        <v>서울</v>
      </c>
      <c r="B1186" s="12" t="str">
        <f t="shared" si="77"/>
        <v>강동구</v>
      </c>
      <c r="C1186" s="12" t="s">
        <v>7087</v>
      </c>
      <c r="D1186" s="18">
        <v>46206</v>
      </c>
      <c r="E1186" s="19" t="s">
        <v>17</v>
      </c>
      <c r="I1186"/>
      <c r="J1186" s="12"/>
      <c r="S1186"/>
    </row>
    <row r="1187" spans="1:19" hidden="1" x14ac:dyDescent="0.3">
      <c r="A1187" s="12" t="str">
        <f t="shared" si="77"/>
        <v>서울</v>
      </c>
      <c r="B1187" s="12" t="str">
        <f t="shared" si="77"/>
        <v>강동구</v>
      </c>
      <c r="C1187" s="12" t="s">
        <v>7087</v>
      </c>
      <c r="D1187" s="18">
        <v>46298</v>
      </c>
      <c r="E1187" s="19" t="s">
        <v>18</v>
      </c>
      <c r="I1187"/>
      <c r="J1187" s="12"/>
      <c r="S1187"/>
    </row>
    <row r="1188" spans="1:19" hidden="1" x14ac:dyDescent="0.3">
      <c r="A1188" s="12" t="str">
        <f t="shared" si="77"/>
        <v>서울</v>
      </c>
      <c r="B1188" s="12" t="str">
        <f t="shared" si="77"/>
        <v>강동구</v>
      </c>
      <c r="C1188" s="12" t="s">
        <v>7087</v>
      </c>
      <c r="D1188" s="18">
        <v>46390</v>
      </c>
      <c r="E1188" s="19" t="s">
        <v>15</v>
      </c>
      <c r="I1188"/>
      <c r="J1188" s="12"/>
      <c r="S1188"/>
    </row>
    <row r="1189" spans="1:19" hidden="1" x14ac:dyDescent="0.3">
      <c r="A1189" s="12" t="str">
        <f t="shared" si="77"/>
        <v>서울</v>
      </c>
      <c r="B1189" s="12" t="str">
        <f t="shared" si="77"/>
        <v>강동구</v>
      </c>
      <c r="C1189" s="12" t="s">
        <v>7087</v>
      </c>
      <c r="D1189" s="18">
        <v>46481</v>
      </c>
      <c r="E1189" s="19" t="s">
        <v>16</v>
      </c>
      <c r="I1189"/>
      <c r="J1189" s="12"/>
      <c r="S1189"/>
    </row>
    <row r="1190" spans="1:19" hidden="1" x14ac:dyDescent="0.3">
      <c r="A1190" s="12" t="str">
        <f t="shared" si="77"/>
        <v>서울</v>
      </c>
      <c r="B1190" s="12" t="str">
        <f t="shared" si="77"/>
        <v>강동구</v>
      </c>
      <c r="C1190" s="12" t="s">
        <v>7087</v>
      </c>
      <c r="D1190" s="18">
        <v>46572</v>
      </c>
      <c r="E1190" s="19" t="s">
        <v>17</v>
      </c>
      <c r="I1190"/>
      <c r="J1190" s="12"/>
      <c r="S1190"/>
    </row>
    <row r="1191" spans="1:19" hidden="1" x14ac:dyDescent="0.3">
      <c r="A1191" s="12" t="str">
        <f t="shared" si="77"/>
        <v>서울</v>
      </c>
      <c r="B1191" s="12" t="str">
        <f t="shared" si="77"/>
        <v>강동구</v>
      </c>
      <c r="C1191" s="12" t="s">
        <v>7087</v>
      </c>
      <c r="D1191" s="18">
        <v>46664</v>
      </c>
      <c r="E1191" s="19" t="s">
        <v>18</v>
      </c>
      <c r="I1191"/>
      <c r="J1191" s="12"/>
      <c r="S1191"/>
    </row>
    <row r="1192" spans="1:19" hidden="1" x14ac:dyDescent="0.3">
      <c r="A1192" s="12" t="str">
        <f t="shared" si="77"/>
        <v>서울</v>
      </c>
      <c r="B1192" s="12" t="s">
        <v>65</v>
      </c>
      <c r="C1192" s="12" t="s">
        <v>7087</v>
      </c>
      <c r="D1192" s="13">
        <v>44927</v>
      </c>
      <c r="E1192" s="14" t="s">
        <v>15</v>
      </c>
      <c r="I1192"/>
      <c r="J1192" s="12"/>
      <c r="S1192"/>
    </row>
    <row r="1193" spans="1:19" hidden="1" x14ac:dyDescent="0.3">
      <c r="A1193" s="12" t="str">
        <f t="shared" si="77"/>
        <v>서울</v>
      </c>
      <c r="B1193" s="12" t="str">
        <f t="shared" si="77"/>
        <v>강남구</v>
      </c>
      <c r="C1193" s="12" t="s">
        <v>7087</v>
      </c>
      <c r="D1193" s="18">
        <v>45017</v>
      </c>
      <c r="E1193" s="19" t="s">
        <v>16</v>
      </c>
      <c r="I1193"/>
      <c r="J1193" s="12"/>
      <c r="S1193"/>
    </row>
    <row r="1194" spans="1:19" hidden="1" x14ac:dyDescent="0.3">
      <c r="A1194" s="12" t="str">
        <f t="shared" si="77"/>
        <v>서울</v>
      </c>
      <c r="B1194" s="12" t="str">
        <f t="shared" si="77"/>
        <v>강남구</v>
      </c>
      <c r="C1194" s="12" t="s">
        <v>7087</v>
      </c>
      <c r="D1194" s="18">
        <v>45108</v>
      </c>
      <c r="E1194" s="19" t="s">
        <v>17</v>
      </c>
      <c r="I1194"/>
      <c r="J1194" s="12"/>
      <c r="S1194"/>
    </row>
    <row r="1195" spans="1:19" hidden="1" x14ac:dyDescent="0.3">
      <c r="A1195" s="12" t="str">
        <f t="shared" si="77"/>
        <v>서울</v>
      </c>
      <c r="B1195" s="12" t="str">
        <f t="shared" si="77"/>
        <v>강남구</v>
      </c>
      <c r="C1195" s="12" t="s">
        <v>7087</v>
      </c>
      <c r="D1195" s="18">
        <v>45200</v>
      </c>
      <c r="E1195" s="19" t="s">
        <v>18</v>
      </c>
      <c r="I1195"/>
      <c r="J1195" s="12"/>
      <c r="S1195"/>
    </row>
    <row r="1196" spans="1:19" hidden="1" x14ac:dyDescent="0.3">
      <c r="A1196" s="12" t="str">
        <f t="shared" si="77"/>
        <v>서울</v>
      </c>
      <c r="B1196" s="12" t="str">
        <f t="shared" si="77"/>
        <v>강남구</v>
      </c>
      <c r="C1196" s="12" t="s">
        <v>7087</v>
      </c>
      <c r="D1196" s="18">
        <v>45292</v>
      </c>
      <c r="E1196" s="19" t="s">
        <v>15</v>
      </c>
      <c r="I1196"/>
      <c r="J1196" s="12"/>
      <c r="S1196"/>
    </row>
    <row r="1197" spans="1:19" hidden="1" x14ac:dyDescent="0.3">
      <c r="A1197" s="12" t="str">
        <f t="shared" si="77"/>
        <v>서울</v>
      </c>
      <c r="B1197" s="12" t="str">
        <f t="shared" si="77"/>
        <v>강남구</v>
      </c>
      <c r="C1197" s="12" t="s">
        <v>7087</v>
      </c>
      <c r="D1197" s="18">
        <v>45383</v>
      </c>
      <c r="E1197" s="19" t="s">
        <v>16</v>
      </c>
      <c r="I1197"/>
      <c r="J1197" s="12"/>
      <c r="S1197"/>
    </row>
    <row r="1198" spans="1:19" hidden="1" x14ac:dyDescent="0.3">
      <c r="A1198" s="12" t="str">
        <f t="shared" si="77"/>
        <v>서울</v>
      </c>
      <c r="B1198" s="12" t="str">
        <f t="shared" si="77"/>
        <v>강남구</v>
      </c>
      <c r="C1198" s="12" t="s">
        <v>7087</v>
      </c>
      <c r="D1198" s="18">
        <v>45474</v>
      </c>
      <c r="E1198" s="19" t="s">
        <v>17</v>
      </c>
      <c r="I1198"/>
      <c r="J1198" s="12"/>
      <c r="S1198"/>
    </row>
    <row r="1199" spans="1:19" hidden="1" x14ac:dyDescent="0.3">
      <c r="A1199" s="12" t="str">
        <f t="shared" si="77"/>
        <v>서울</v>
      </c>
      <c r="B1199" s="12" t="str">
        <f t="shared" si="77"/>
        <v>강남구</v>
      </c>
      <c r="C1199" s="12" t="s">
        <v>7087</v>
      </c>
      <c r="D1199" s="18">
        <v>45566</v>
      </c>
      <c r="E1199" s="19" t="s">
        <v>18</v>
      </c>
      <c r="I1199"/>
      <c r="J1199" s="12"/>
      <c r="S1199"/>
    </row>
    <row r="1200" spans="1:19" hidden="1" x14ac:dyDescent="0.3">
      <c r="A1200" s="12" t="str">
        <f t="shared" ref="A1200:B1211" si="78">A1199</f>
        <v>서울</v>
      </c>
      <c r="B1200" s="12" t="str">
        <f t="shared" si="78"/>
        <v>강남구</v>
      </c>
      <c r="C1200" s="12" t="s">
        <v>7087</v>
      </c>
      <c r="D1200" s="18">
        <v>45658</v>
      </c>
      <c r="E1200" s="19" t="s">
        <v>15</v>
      </c>
      <c r="I1200"/>
      <c r="J1200" s="12"/>
      <c r="S1200"/>
    </row>
    <row r="1201" spans="1:19" hidden="1" x14ac:dyDescent="0.3">
      <c r="A1201" s="12" t="str">
        <f t="shared" si="78"/>
        <v>서울</v>
      </c>
      <c r="B1201" s="12" t="str">
        <f t="shared" si="78"/>
        <v>강남구</v>
      </c>
      <c r="C1201" s="12" t="s">
        <v>7087</v>
      </c>
      <c r="D1201" s="18">
        <v>45749</v>
      </c>
      <c r="E1201" s="19" t="s">
        <v>16</v>
      </c>
      <c r="I1201"/>
      <c r="J1201" s="12"/>
      <c r="S1201"/>
    </row>
    <row r="1202" spans="1:19" hidden="1" x14ac:dyDescent="0.3">
      <c r="A1202" s="12" t="str">
        <f t="shared" si="78"/>
        <v>서울</v>
      </c>
      <c r="B1202" s="12" t="str">
        <f t="shared" si="78"/>
        <v>강남구</v>
      </c>
      <c r="C1202" s="12" t="s">
        <v>7087</v>
      </c>
      <c r="D1202" s="18">
        <v>45840</v>
      </c>
      <c r="E1202" s="19" t="s">
        <v>17</v>
      </c>
      <c r="I1202"/>
      <c r="J1202" s="12"/>
      <c r="S1202"/>
    </row>
    <row r="1203" spans="1:19" hidden="1" x14ac:dyDescent="0.3">
      <c r="A1203" s="12" t="str">
        <f t="shared" si="78"/>
        <v>서울</v>
      </c>
      <c r="B1203" s="12" t="str">
        <f t="shared" si="78"/>
        <v>강남구</v>
      </c>
      <c r="C1203" s="12" t="s">
        <v>7087</v>
      </c>
      <c r="D1203" s="18">
        <v>45932</v>
      </c>
      <c r="E1203" s="19" t="s">
        <v>18</v>
      </c>
      <c r="I1203"/>
      <c r="J1203" s="12"/>
      <c r="S1203"/>
    </row>
    <row r="1204" spans="1:19" hidden="1" x14ac:dyDescent="0.3">
      <c r="A1204" s="12" t="str">
        <f t="shared" si="78"/>
        <v>서울</v>
      </c>
      <c r="B1204" s="12" t="str">
        <f t="shared" si="78"/>
        <v>강남구</v>
      </c>
      <c r="C1204" s="12" t="s">
        <v>7087</v>
      </c>
      <c r="D1204" s="18">
        <v>46024</v>
      </c>
      <c r="E1204" s="19" t="s">
        <v>15</v>
      </c>
      <c r="I1204"/>
      <c r="J1204" s="12"/>
      <c r="S1204"/>
    </row>
    <row r="1205" spans="1:19" hidden="1" x14ac:dyDescent="0.3">
      <c r="A1205" s="12" t="str">
        <f t="shared" si="78"/>
        <v>서울</v>
      </c>
      <c r="B1205" s="12" t="str">
        <f t="shared" si="78"/>
        <v>강남구</v>
      </c>
      <c r="C1205" s="12" t="s">
        <v>7087</v>
      </c>
      <c r="D1205" s="18">
        <v>46115</v>
      </c>
      <c r="E1205" s="19" t="s">
        <v>16</v>
      </c>
      <c r="I1205"/>
      <c r="J1205" s="12"/>
      <c r="S1205"/>
    </row>
    <row r="1206" spans="1:19" hidden="1" x14ac:dyDescent="0.3">
      <c r="A1206" s="12" t="str">
        <f t="shared" si="78"/>
        <v>서울</v>
      </c>
      <c r="B1206" s="12" t="str">
        <f t="shared" si="78"/>
        <v>강남구</v>
      </c>
      <c r="C1206" s="12" t="s">
        <v>7087</v>
      </c>
      <c r="D1206" s="18">
        <v>46206</v>
      </c>
      <c r="E1206" s="19" t="s">
        <v>17</v>
      </c>
      <c r="I1206"/>
      <c r="J1206" s="12"/>
      <c r="S1206"/>
    </row>
    <row r="1207" spans="1:19" hidden="1" x14ac:dyDescent="0.3">
      <c r="A1207" s="12" t="str">
        <f t="shared" si="78"/>
        <v>서울</v>
      </c>
      <c r="B1207" s="12" t="str">
        <f t="shared" si="78"/>
        <v>강남구</v>
      </c>
      <c r="C1207" s="12" t="s">
        <v>7087</v>
      </c>
      <c r="D1207" s="18">
        <v>46298</v>
      </c>
      <c r="E1207" s="19" t="s">
        <v>18</v>
      </c>
      <c r="I1207"/>
      <c r="J1207" s="12"/>
      <c r="S1207"/>
    </row>
    <row r="1208" spans="1:19" hidden="1" x14ac:dyDescent="0.3">
      <c r="A1208" s="12" t="str">
        <f t="shared" si="78"/>
        <v>서울</v>
      </c>
      <c r="B1208" s="12" t="str">
        <f t="shared" si="78"/>
        <v>강남구</v>
      </c>
      <c r="C1208" s="12" t="s">
        <v>7087</v>
      </c>
      <c r="D1208" s="18">
        <v>46390</v>
      </c>
      <c r="E1208" s="19" t="s">
        <v>15</v>
      </c>
      <c r="I1208"/>
      <c r="J1208" s="12"/>
      <c r="S1208"/>
    </row>
    <row r="1209" spans="1:19" hidden="1" x14ac:dyDescent="0.3">
      <c r="A1209" s="12" t="str">
        <f t="shared" si="78"/>
        <v>서울</v>
      </c>
      <c r="B1209" s="12" t="str">
        <f t="shared" si="78"/>
        <v>강남구</v>
      </c>
      <c r="C1209" s="12" t="s">
        <v>7087</v>
      </c>
      <c r="D1209" s="18">
        <v>46481</v>
      </c>
      <c r="E1209" s="19" t="s">
        <v>16</v>
      </c>
      <c r="I1209"/>
      <c r="J1209" s="12"/>
      <c r="S1209"/>
    </row>
    <row r="1210" spans="1:19" hidden="1" x14ac:dyDescent="0.3">
      <c r="A1210" s="12" t="str">
        <f t="shared" si="78"/>
        <v>서울</v>
      </c>
      <c r="B1210" s="12" t="str">
        <f t="shared" si="78"/>
        <v>강남구</v>
      </c>
      <c r="C1210" s="12" t="s">
        <v>7087</v>
      </c>
      <c r="D1210" s="18">
        <v>46572</v>
      </c>
      <c r="E1210" s="19" t="s">
        <v>17</v>
      </c>
      <c r="I1210"/>
      <c r="J1210" s="12"/>
      <c r="S1210"/>
    </row>
    <row r="1211" spans="1:19" hidden="1" x14ac:dyDescent="0.3">
      <c r="A1211" s="12" t="str">
        <f t="shared" si="78"/>
        <v>서울</v>
      </c>
      <c r="B1211" s="12" t="str">
        <f t="shared" si="78"/>
        <v>강남구</v>
      </c>
      <c r="C1211" s="12" t="s">
        <v>7087</v>
      </c>
      <c r="D1211" s="18">
        <v>46664</v>
      </c>
      <c r="E1211" s="19" t="s">
        <v>18</v>
      </c>
      <c r="I1211"/>
      <c r="J1211" s="12"/>
      <c r="S1211"/>
    </row>
    <row r="1212" spans="1:19" ht="17.45" hidden="1" customHeight="1" x14ac:dyDescent="0.3">
      <c r="A1212" s="12" t="s">
        <v>45</v>
      </c>
      <c r="B1212" s="12" t="s">
        <v>66</v>
      </c>
      <c r="C1212" s="12" t="s">
        <v>7087</v>
      </c>
      <c r="D1212" s="13">
        <v>44927</v>
      </c>
      <c r="E1212" s="14" t="s">
        <v>15</v>
      </c>
      <c r="F1212" s="12"/>
      <c r="G1212" s="15"/>
      <c r="H1212" s="15"/>
      <c r="I1212" s="16"/>
      <c r="J1212" s="12"/>
      <c r="K1212" s="12"/>
      <c r="L1212" s="12"/>
      <c r="M1212" s="12"/>
      <c r="N1212" s="17"/>
      <c r="O1212" s="17"/>
      <c r="P1212" s="15"/>
      <c r="Q1212" s="15"/>
      <c r="R1212" s="15"/>
      <c r="S1212" s="15"/>
    </row>
    <row r="1213" spans="1:19" ht="17.45" hidden="1" customHeight="1" x14ac:dyDescent="0.3">
      <c r="A1213" s="12" t="s">
        <v>45</v>
      </c>
      <c r="B1213" s="12" t="s">
        <v>66</v>
      </c>
      <c r="C1213" s="12" t="s">
        <v>7087</v>
      </c>
      <c r="D1213" s="18">
        <v>45017</v>
      </c>
      <c r="E1213" s="19" t="s">
        <v>16</v>
      </c>
      <c r="F1213" s="12"/>
      <c r="G1213" s="15"/>
      <c r="H1213" s="15"/>
      <c r="I1213" s="16"/>
      <c r="J1213" s="12"/>
      <c r="K1213" s="12"/>
      <c r="L1213" s="12"/>
      <c r="M1213" s="12"/>
      <c r="N1213" s="17"/>
      <c r="O1213" s="17"/>
      <c r="P1213" s="15"/>
      <c r="Q1213" s="15"/>
      <c r="R1213" s="15"/>
      <c r="S1213" s="15"/>
    </row>
    <row r="1214" spans="1:19" ht="17.45" hidden="1" customHeight="1" x14ac:dyDescent="0.3">
      <c r="A1214" s="12" t="s">
        <v>45</v>
      </c>
      <c r="B1214" s="12" t="s">
        <v>66</v>
      </c>
      <c r="C1214" s="12" t="s">
        <v>7087</v>
      </c>
      <c r="D1214" s="18">
        <v>45108</v>
      </c>
      <c r="E1214" s="19" t="s">
        <v>17</v>
      </c>
      <c r="F1214" s="12"/>
      <c r="G1214" s="15"/>
      <c r="H1214" s="15"/>
      <c r="I1214" s="16"/>
      <c r="J1214" s="12"/>
      <c r="K1214" s="12"/>
      <c r="L1214" s="12"/>
      <c r="M1214" s="12"/>
      <c r="N1214" s="17"/>
      <c r="O1214" s="17"/>
      <c r="P1214" s="15"/>
      <c r="Q1214" s="15"/>
      <c r="R1214" s="15"/>
      <c r="S1214" s="15"/>
    </row>
    <row r="1215" spans="1:19" ht="17.45" hidden="1" customHeight="1" x14ac:dyDescent="0.3">
      <c r="A1215" s="12" t="s">
        <v>45</v>
      </c>
      <c r="B1215" s="12" t="s">
        <v>66</v>
      </c>
      <c r="C1215" s="12" t="s">
        <v>7087</v>
      </c>
      <c r="D1215" s="18">
        <v>45200</v>
      </c>
      <c r="E1215" s="19" t="s">
        <v>18</v>
      </c>
      <c r="F1215" s="12"/>
      <c r="G1215" s="15"/>
      <c r="H1215" s="15"/>
      <c r="I1215" s="16"/>
      <c r="J1215" s="12"/>
      <c r="K1215" s="12"/>
      <c r="L1215" s="12"/>
      <c r="M1215" s="12"/>
      <c r="N1215" s="17"/>
      <c r="O1215" s="17"/>
      <c r="P1215" s="15"/>
      <c r="Q1215" s="15"/>
      <c r="R1215" s="15"/>
      <c r="S1215" s="15"/>
    </row>
    <row r="1216" spans="1:19" ht="17.45" hidden="1" customHeight="1" x14ac:dyDescent="0.3">
      <c r="A1216" s="12" t="s">
        <v>45</v>
      </c>
      <c r="B1216" s="12" t="s">
        <v>66</v>
      </c>
      <c r="C1216" s="12" t="s">
        <v>7087</v>
      </c>
      <c r="D1216" s="18">
        <v>45292</v>
      </c>
      <c r="E1216" s="19" t="s">
        <v>15</v>
      </c>
      <c r="F1216" s="12"/>
      <c r="G1216" s="15"/>
      <c r="H1216" s="15"/>
      <c r="I1216" s="16"/>
      <c r="J1216" s="12"/>
      <c r="K1216" s="12"/>
      <c r="L1216" s="12"/>
      <c r="M1216" s="12"/>
      <c r="N1216" s="17"/>
      <c r="O1216" s="17"/>
      <c r="P1216" s="15"/>
      <c r="Q1216" s="15"/>
      <c r="R1216" s="15"/>
      <c r="S1216" s="15"/>
    </row>
    <row r="1217" spans="1:19" ht="17.45" hidden="1" customHeight="1" x14ac:dyDescent="0.3">
      <c r="A1217" s="12" t="s">
        <v>45</v>
      </c>
      <c r="B1217" s="12" t="s">
        <v>66</v>
      </c>
      <c r="C1217" s="12" t="s">
        <v>7087</v>
      </c>
      <c r="D1217" s="18">
        <v>45383</v>
      </c>
      <c r="E1217" s="19" t="s">
        <v>16</v>
      </c>
      <c r="F1217" s="12"/>
      <c r="G1217" s="15"/>
      <c r="H1217" s="15"/>
      <c r="I1217" s="16"/>
      <c r="J1217" s="12"/>
      <c r="K1217" s="12"/>
      <c r="L1217" s="12"/>
      <c r="M1217" s="12"/>
      <c r="N1217" s="17"/>
      <c r="O1217" s="17"/>
      <c r="P1217" s="15"/>
      <c r="Q1217" s="15"/>
      <c r="R1217" s="15"/>
      <c r="S1217" s="15"/>
    </row>
    <row r="1218" spans="1:19" ht="17.45" hidden="1" customHeight="1" x14ac:dyDescent="0.3">
      <c r="A1218" s="12" t="s">
        <v>45</v>
      </c>
      <c r="B1218" s="12" t="s">
        <v>66</v>
      </c>
      <c r="C1218" s="12" t="s">
        <v>7087</v>
      </c>
      <c r="D1218" s="18">
        <v>45474</v>
      </c>
      <c r="E1218" s="19" t="s">
        <v>17</v>
      </c>
      <c r="F1218" s="12"/>
      <c r="G1218" s="15"/>
      <c r="H1218" s="15"/>
      <c r="I1218" s="16"/>
      <c r="J1218" s="12"/>
      <c r="K1218" s="12"/>
      <c r="L1218" s="12"/>
      <c r="M1218" s="12"/>
      <c r="N1218" s="17"/>
      <c r="O1218" s="17"/>
      <c r="P1218" s="15"/>
      <c r="Q1218" s="15"/>
      <c r="R1218" s="15"/>
      <c r="S1218" s="15"/>
    </row>
    <row r="1219" spans="1:19" ht="17.45" hidden="1" customHeight="1" x14ac:dyDescent="0.3">
      <c r="A1219" s="12" t="s">
        <v>45</v>
      </c>
      <c r="B1219" s="12" t="s">
        <v>66</v>
      </c>
      <c r="C1219" s="12" t="s">
        <v>7087</v>
      </c>
      <c r="D1219" s="18">
        <v>45566</v>
      </c>
      <c r="E1219" s="19" t="s">
        <v>18</v>
      </c>
      <c r="F1219" s="12"/>
      <c r="G1219" s="15"/>
      <c r="H1219" s="15"/>
      <c r="I1219" s="16"/>
      <c r="J1219" s="12"/>
      <c r="K1219" s="12"/>
      <c r="L1219" s="12"/>
      <c r="M1219" s="12"/>
      <c r="N1219" s="17"/>
      <c r="O1219" s="17"/>
      <c r="P1219" s="15"/>
      <c r="Q1219" s="15"/>
      <c r="R1219" s="15"/>
      <c r="S1219" s="15"/>
    </row>
    <row r="1220" spans="1:19" ht="17.45" hidden="1" customHeight="1" x14ac:dyDescent="0.3">
      <c r="A1220" s="12" t="s">
        <v>45</v>
      </c>
      <c r="B1220" s="12" t="s">
        <v>66</v>
      </c>
      <c r="C1220" s="12" t="s">
        <v>7087</v>
      </c>
      <c r="D1220" s="18">
        <v>45658</v>
      </c>
      <c r="E1220" s="19" t="s">
        <v>15</v>
      </c>
      <c r="F1220" s="12"/>
      <c r="G1220" s="15"/>
      <c r="H1220" s="15"/>
      <c r="I1220" s="16"/>
      <c r="J1220" s="12"/>
      <c r="K1220" s="12"/>
      <c r="L1220" s="12"/>
      <c r="M1220" s="12"/>
      <c r="N1220" s="17"/>
      <c r="O1220" s="17"/>
      <c r="P1220" s="15"/>
      <c r="Q1220" s="15"/>
      <c r="R1220" s="15"/>
      <c r="S1220" s="15"/>
    </row>
    <row r="1221" spans="1:19" ht="17.45" hidden="1" customHeight="1" x14ac:dyDescent="0.3">
      <c r="A1221" s="12" t="s">
        <v>45</v>
      </c>
      <c r="B1221" s="12" t="s">
        <v>66</v>
      </c>
      <c r="C1221" s="12" t="s">
        <v>7087</v>
      </c>
      <c r="D1221" s="18">
        <v>45749</v>
      </c>
      <c r="E1221" s="19" t="s">
        <v>16</v>
      </c>
      <c r="F1221" s="12"/>
      <c r="G1221" s="15"/>
      <c r="H1221" s="15"/>
      <c r="I1221" s="16"/>
      <c r="J1221" s="12"/>
      <c r="K1221" s="12"/>
      <c r="L1221" s="12"/>
      <c r="M1221" s="12"/>
      <c r="N1221" s="17"/>
      <c r="O1221" s="17"/>
      <c r="P1221" s="15"/>
      <c r="Q1221" s="15"/>
      <c r="R1221" s="15"/>
      <c r="S1221" s="15"/>
    </row>
    <row r="1222" spans="1:19" ht="17.45" hidden="1" customHeight="1" x14ac:dyDescent="0.3">
      <c r="A1222" s="12" t="s">
        <v>45</v>
      </c>
      <c r="B1222" s="12" t="s">
        <v>66</v>
      </c>
      <c r="C1222" s="12" t="s">
        <v>7087</v>
      </c>
      <c r="D1222" s="18">
        <v>45840</v>
      </c>
      <c r="E1222" s="19" t="s">
        <v>17</v>
      </c>
      <c r="F1222" s="12"/>
      <c r="G1222" s="15"/>
      <c r="H1222" s="15"/>
      <c r="I1222" s="16"/>
      <c r="J1222" s="12"/>
      <c r="K1222" s="12"/>
      <c r="L1222" s="12"/>
      <c r="M1222" s="12"/>
      <c r="N1222" s="17"/>
      <c r="O1222" s="17"/>
      <c r="P1222" s="15"/>
      <c r="Q1222" s="15"/>
      <c r="R1222" s="15"/>
      <c r="S1222" s="15"/>
    </row>
    <row r="1223" spans="1:19" ht="17.45" hidden="1" customHeight="1" x14ac:dyDescent="0.3">
      <c r="A1223" s="12" t="s">
        <v>45</v>
      </c>
      <c r="B1223" s="12" t="s">
        <v>66</v>
      </c>
      <c r="C1223" s="12" t="s">
        <v>7087</v>
      </c>
      <c r="D1223" s="18">
        <v>45932</v>
      </c>
      <c r="E1223" s="19" t="s">
        <v>18</v>
      </c>
      <c r="F1223" s="12"/>
      <c r="G1223" s="15"/>
      <c r="H1223" s="15"/>
      <c r="I1223" s="16"/>
      <c r="J1223" s="12"/>
      <c r="K1223" s="12"/>
      <c r="L1223" s="12"/>
      <c r="M1223" s="12"/>
      <c r="N1223" s="17"/>
      <c r="O1223" s="17"/>
      <c r="P1223" s="15"/>
      <c r="Q1223" s="15"/>
      <c r="R1223" s="15"/>
      <c r="S1223" s="15"/>
    </row>
    <row r="1224" spans="1:19" ht="17.45" hidden="1" customHeight="1" x14ac:dyDescent="0.3">
      <c r="A1224" s="12" t="s">
        <v>45</v>
      </c>
      <c r="B1224" s="12" t="s">
        <v>66</v>
      </c>
      <c r="C1224" s="12" t="s">
        <v>7087</v>
      </c>
      <c r="D1224" s="18">
        <v>46024</v>
      </c>
      <c r="E1224" s="19" t="s">
        <v>15</v>
      </c>
      <c r="F1224" s="12"/>
      <c r="G1224" s="15"/>
      <c r="H1224" s="15"/>
      <c r="I1224" s="16"/>
      <c r="J1224" s="12"/>
      <c r="K1224" s="12"/>
      <c r="L1224" s="12"/>
      <c r="M1224" s="12"/>
      <c r="N1224" s="17"/>
      <c r="O1224" s="17"/>
      <c r="P1224" s="15"/>
      <c r="Q1224" s="15"/>
      <c r="R1224" s="15"/>
      <c r="S1224" s="15"/>
    </row>
    <row r="1225" spans="1:19" ht="17.45" hidden="1" customHeight="1" x14ac:dyDescent="0.3">
      <c r="A1225" s="12" t="s">
        <v>45</v>
      </c>
      <c r="B1225" s="12" t="s">
        <v>66</v>
      </c>
      <c r="C1225" s="12" t="s">
        <v>7087</v>
      </c>
      <c r="D1225" s="18">
        <v>46115</v>
      </c>
      <c r="E1225" s="19" t="s">
        <v>16</v>
      </c>
      <c r="F1225" s="12"/>
      <c r="G1225" s="15"/>
      <c r="H1225" s="15"/>
      <c r="I1225" s="16"/>
      <c r="J1225" s="12"/>
      <c r="K1225" s="12"/>
      <c r="L1225" s="12"/>
      <c r="M1225" s="12"/>
      <c r="N1225" s="17"/>
      <c r="O1225" s="17"/>
      <c r="P1225" s="15"/>
      <c r="Q1225" s="15"/>
      <c r="R1225" s="15"/>
      <c r="S1225" s="15"/>
    </row>
    <row r="1226" spans="1:19" ht="17.45" hidden="1" customHeight="1" x14ac:dyDescent="0.3">
      <c r="A1226" s="12" t="s">
        <v>45</v>
      </c>
      <c r="B1226" s="12" t="s">
        <v>66</v>
      </c>
      <c r="C1226" s="12" t="s">
        <v>7087</v>
      </c>
      <c r="D1226" s="18">
        <v>46206</v>
      </c>
      <c r="E1226" s="19" t="s">
        <v>17</v>
      </c>
      <c r="F1226" s="12"/>
      <c r="G1226" s="15"/>
      <c r="H1226" s="15"/>
      <c r="I1226" s="16"/>
      <c r="J1226" s="12"/>
      <c r="K1226" s="12"/>
      <c r="L1226" s="12"/>
      <c r="M1226" s="12"/>
      <c r="N1226" s="17"/>
      <c r="O1226" s="17"/>
      <c r="P1226" s="15"/>
      <c r="Q1226" s="15"/>
      <c r="R1226" s="15"/>
      <c r="S1226" s="15"/>
    </row>
    <row r="1227" spans="1:19" ht="17.45" hidden="1" customHeight="1" x14ac:dyDescent="0.3">
      <c r="A1227" s="12" t="s">
        <v>45</v>
      </c>
      <c r="B1227" s="12" t="s">
        <v>66</v>
      </c>
      <c r="C1227" s="12" t="s">
        <v>7087</v>
      </c>
      <c r="D1227" s="18">
        <v>46298</v>
      </c>
      <c r="E1227" s="19" t="s">
        <v>18</v>
      </c>
      <c r="F1227" s="12"/>
      <c r="G1227" s="15"/>
      <c r="H1227" s="15"/>
      <c r="I1227" s="16"/>
      <c r="J1227" s="12"/>
      <c r="K1227" s="12"/>
      <c r="L1227" s="12"/>
      <c r="M1227" s="12"/>
      <c r="N1227" s="17"/>
      <c r="O1227" s="17"/>
      <c r="P1227" s="15"/>
      <c r="Q1227" s="15"/>
      <c r="R1227" s="15"/>
      <c r="S1227" s="15"/>
    </row>
    <row r="1228" spans="1:19" ht="17.45" hidden="1" customHeight="1" x14ac:dyDescent="0.3">
      <c r="A1228" s="12" t="s">
        <v>45</v>
      </c>
      <c r="B1228" s="12" t="s">
        <v>66</v>
      </c>
      <c r="C1228" s="12" t="s">
        <v>7087</v>
      </c>
      <c r="D1228" s="18">
        <v>46390</v>
      </c>
      <c r="E1228" s="19" t="s">
        <v>15</v>
      </c>
      <c r="F1228" s="12"/>
      <c r="G1228" s="15"/>
      <c r="H1228" s="15"/>
      <c r="I1228" s="16"/>
      <c r="J1228" s="12"/>
      <c r="K1228" s="12"/>
      <c r="L1228" s="12"/>
      <c r="M1228" s="12"/>
      <c r="N1228" s="17"/>
      <c r="O1228" s="17"/>
      <c r="P1228" s="15"/>
      <c r="Q1228" s="15"/>
      <c r="R1228" s="15"/>
      <c r="S1228" s="15"/>
    </row>
    <row r="1229" spans="1:19" ht="17.45" hidden="1" customHeight="1" x14ac:dyDescent="0.3">
      <c r="A1229" s="12" t="s">
        <v>45</v>
      </c>
      <c r="B1229" s="12" t="s">
        <v>66</v>
      </c>
      <c r="C1229" s="12" t="s">
        <v>7087</v>
      </c>
      <c r="D1229" s="18">
        <v>46481</v>
      </c>
      <c r="E1229" s="19" t="s">
        <v>16</v>
      </c>
      <c r="F1229" s="12"/>
      <c r="G1229" s="15"/>
      <c r="H1229" s="15"/>
      <c r="I1229" s="16"/>
      <c r="J1229" s="12"/>
      <c r="K1229" s="12"/>
      <c r="L1229" s="12"/>
      <c r="M1229" s="12"/>
      <c r="N1229" s="17"/>
      <c r="O1229" s="17"/>
      <c r="P1229" s="15"/>
      <c r="Q1229" s="15"/>
      <c r="R1229" s="15"/>
      <c r="S1229" s="15"/>
    </row>
    <row r="1230" spans="1:19" ht="17.45" hidden="1" customHeight="1" x14ac:dyDescent="0.3">
      <c r="A1230" s="12" t="s">
        <v>45</v>
      </c>
      <c r="B1230" s="12" t="s">
        <v>66</v>
      </c>
      <c r="C1230" s="12" t="s">
        <v>7087</v>
      </c>
      <c r="D1230" s="18">
        <v>46572</v>
      </c>
      <c r="E1230" s="19" t="s">
        <v>17</v>
      </c>
      <c r="F1230" s="12"/>
      <c r="G1230" s="15"/>
      <c r="H1230" s="15"/>
      <c r="I1230" s="16"/>
      <c r="J1230" s="12"/>
      <c r="K1230" s="12"/>
      <c r="L1230" s="12"/>
      <c r="M1230" s="12"/>
      <c r="N1230" s="17"/>
      <c r="O1230" s="17"/>
      <c r="P1230" s="15"/>
      <c r="Q1230" s="15"/>
      <c r="R1230" s="15"/>
      <c r="S1230" s="15"/>
    </row>
    <row r="1231" spans="1:19" ht="17.45" hidden="1" customHeight="1" x14ac:dyDescent="0.3">
      <c r="A1231" s="12" t="s">
        <v>45</v>
      </c>
      <c r="B1231" s="12" t="s">
        <v>66</v>
      </c>
      <c r="C1231" s="12" t="s">
        <v>7087</v>
      </c>
      <c r="D1231" s="18">
        <v>46664</v>
      </c>
      <c r="E1231" s="19" t="s">
        <v>18</v>
      </c>
      <c r="F1231" s="12"/>
      <c r="G1231" s="15"/>
      <c r="H1231" s="15"/>
      <c r="I1231" s="16"/>
      <c r="J1231" s="12"/>
      <c r="K1231" s="12"/>
      <c r="L1231" s="12"/>
      <c r="M1231" s="12"/>
      <c r="N1231" s="17"/>
      <c r="O1231" s="17"/>
      <c r="P1231" s="15"/>
      <c r="Q1231" s="15"/>
      <c r="R1231" s="15"/>
      <c r="S1231" s="15"/>
    </row>
    <row r="1232" spans="1:19" ht="17.45" hidden="1" customHeight="1" x14ac:dyDescent="0.3">
      <c r="A1232" s="12" t="s">
        <v>45</v>
      </c>
      <c r="B1232" s="12" t="s">
        <v>67</v>
      </c>
      <c r="C1232" s="12" t="s">
        <v>7087</v>
      </c>
      <c r="D1232" s="13">
        <v>44927</v>
      </c>
      <c r="E1232" s="14" t="s">
        <v>15</v>
      </c>
      <c r="F1232" s="12"/>
      <c r="G1232" s="15"/>
      <c r="H1232" s="15"/>
      <c r="I1232" s="16"/>
      <c r="J1232" s="12"/>
      <c r="K1232" s="12"/>
      <c r="L1232" s="12"/>
      <c r="M1232" s="12"/>
      <c r="N1232" s="17"/>
      <c r="O1232" s="17"/>
      <c r="P1232" s="15"/>
      <c r="Q1232" s="15"/>
      <c r="R1232" s="15"/>
      <c r="S1232" s="15"/>
    </row>
    <row r="1233" spans="1:19" ht="17.45" hidden="1" customHeight="1" x14ac:dyDescent="0.3">
      <c r="A1233" s="12" t="s">
        <v>45</v>
      </c>
      <c r="B1233" s="12" t="s">
        <v>67</v>
      </c>
      <c r="C1233" s="12" t="s">
        <v>7087</v>
      </c>
      <c r="D1233" s="18">
        <v>45017</v>
      </c>
      <c r="E1233" s="19" t="s">
        <v>16</v>
      </c>
      <c r="F1233" s="12"/>
      <c r="G1233" s="15"/>
      <c r="H1233" s="15"/>
      <c r="I1233" s="16"/>
      <c r="J1233" s="12"/>
      <c r="K1233" s="12"/>
      <c r="L1233" s="12"/>
      <c r="M1233" s="12"/>
      <c r="N1233" s="17"/>
      <c r="O1233" s="17"/>
      <c r="P1233" s="15"/>
      <c r="Q1233" s="15"/>
      <c r="R1233" s="15"/>
      <c r="S1233" s="15"/>
    </row>
    <row r="1234" spans="1:19" ht="17.45" hidden="1" customHeight="1" x14ac:dyDescent="0.3">
      <c r="A1234" s="12" t="s">
        <v>45</v>
      </c>
      <c r="B1234" s="12" t="s">
        <v>67</v>
      </c>
      <c r="C1234" s="12" t="s">
        <v>7087</v>
      </c>
      <c r="D1234" s="18">
        <v>45108</v>
      </c>
      <c r="E1234" s="19" t="s">
        <v>17</v>
      </c>
      <c r="F1234" s="12"/>
      <c r="G1234" s="15"/>
      <c r="H1234" s="15"/>
      <c r="I1234" s="16"/>
      <c r="J1234" s="12"/>
      <c r="K1234" s="12"/>
      <c r="L1234" s="12"/>
      <c r="M1234" s="12"/>
      <c r="N1234" s="17"/>
      <c r="O1234" s="17"/>
      <c r="P1234" s="15"/>
      <c r="Q1234" s="15"/>
      <c r="R1234" s="15"/>
      <c r="S1234" s="15"/>
    </row>
    <row r="1235" spans="1:19" ht="17.45" hidden="1" customHeight="1" x14ac:dyDescent="0.3">
      <c r="A1235" s="12" t="s">
        <v>45</v>
      </c>
      <c r="B1235" s="12" t="s">
        <v>67</v>
      </c>
      <c r="C1235" s="12" t="s">
        <v>7087</v>
      </c>
      <c r="D1235" s="18">
        <v>45200</v>
      </c>
      <c r="E1235" s="19" t="s">
        <v>18</v>
      </c>
      <c r="F1235" s="12"/>
      <c r="G1235" s="15"/>
      <c r="H1235" s="15"/>
      <c r="I1235" s="16"/>
      <c r="J1235" s="12"/>
      <c r="K1235" s="12"/>
      <c r="L1235" s="12"/>
      <c r="M1235" s="12"/>
      <c r="N1235" s="17"/>
      <c r="O1235" s="17"/>
      <c r="P1235" s="15"/>
      <c r="Q1235" s="15"/>
      <c r="R1235" s="15"/>
      <c r="S1235" s="15"/>
    </row>
    <row r="1236" spans="1:19" ht="17.45" hidden="1" customHeight="1" x14ac:dyDescent="0.3">
      <c r="A1236" s="12" t="s">
        <v>45</v>
      </c>
      <c r="B1236" s="12" t="s">
        <v>67</v>
      </c>
      <c r="C1236" s="12" t="s">
        <v>7087</v>
      </c>
      <c r="D1236" s="18">
        <v>45292</v>
      </c>
      <c r="E1236" s="19" t="s">
        <v>15</v>
      </c>
      <c r="F1236" s="12"/>
      <c r="G1236" s="15"/>
      <c r="H1236" s="15"/>
      <c r="I1236" s="16"/>
      <c r="J1236" s="12"/>
      <c r="K1236" s="12"/>
      <c r="L1236" s="12"/>
      <c r="M1236" s="12"/>
      <c r="N1236" s="17"/>
      <c r="O1236" s="17"/>
      <c r="P1236" s="15"/>
      <c r="Q1236" s="15"/>
      <c r="R1236" s="15"/>
      <c r="S1236" s="15"/>
    </row>
    <row r="1237" spans="1:19" ht="17.45" hidden="1" customHeight="1" x14ac:dyDescent="0.3">
      <c r="A1237" s="12" t="s">
        <v>45</v>
      </c>
      <c r="B1237" s="12" t="s">
        <v>67</v>
      </c>
      <c r="C1237" s="12" t="s">
        <v>7087</v>
      </c>
      <c r="D1237" s="18">
        <v>45383</v>
      </c>
      <c r="E1237" s="19" t="s">
        <v>16</v>
      </c>
      <c r="F1237" s="12"/>
      <c r="G1237" s="15"/>
      <c r="H1237" s="15"/>
      <c r="I1237" s="16"/>
      <c r="J1237" s="12"/>
      <c r="K1237" s="12"/>
      <c r="L1237" s="12"/>
      <c r="M1237" s="12"/>
      <c r="N1237" s="17"/>
      <c r="O1237" s="17"/>
      <c r="P1237" s="15"/>
      <c r="Q1237" s="15"/>
      <c r="R1237" s="15"/>
      <c r="S1237" s="15"/>
    </row>
    <row r="1238" spans="1:19" ht="17.45" hidden="1" customHeight="1" x14ac:dyDescent="0.3">
      <c r="A1238" s="12" t="s">
        <v>45</v>
      </c>
      <c r="B1238" s="12" t="s">
        <v>67</v>
      </c>
      <c r="C1238" s="12" t="s">
        <v>7087</v>
      </c>
      <c r="D1238" s="18">
        <v>45474</v>
      </c>
      <c r="E1238" s="19" t="s">
        <v>17</v>
      </c>
      <c r="F1238" s="12"/>
      <c r="G1238" s="15"/>
      <c r="H1238" s="15"/>
      <c r="I1238" s="16"/>
      <c r="J1238" s="12"/>
      <c r="K1238" s="12"/>
      <c r="L1238" s="12"/>
      <c r="M1238" s="12"/>
      <c r="N1238" s="17"/>
      <c r="O1238" s="17"/>
      <c r="P1238" s="15"/>
      <c r="Q1238" s="15"/>
      <c r="R1238" s="15"/>
      <c r="S1238" s="15"/>
    </row>
    <row r="1239" spans="1:19" ht="17.45" hidden="1" customHeight="1" x14ac:dyDescent="0.3">
      <c r="A1239" s="12" t="s">
        <v>45</v>
      </c>
      <c r="B1239" s="12" t="s">
        <v>67</v>
      </c>
      <c r="C1239" s="12" t="s">
        <v>7087</v>
      </c>
      <c r="D1239" s="18">
        <v>45566</v>
      </c>
      <c r="E1239" s="19" t="s">
        <v>18</v>
      </c>
      <c r="F1239" s="12"/>
      <c r="G1239" s="15"/>
      <c r="H1239" s="15"/>
      <c r="I1239" s="16"/>
      <c r="J1239" s="12"/>
      <c r="K1239" s="12"/>
      <c r="L1239" s="12"/>
      <c r="M1239" s="12"/>
      <c r="N1239" s="17"/>
      <c r="O1239" s="17"/>
      <c r="P1239" s="15"/>
      <c r="Q1239" s="15"/>
      <c r="R1239" s="15"/>
      <c r="S1239" s="15"/>
    </row>
    <row r="1240" spans="1:19" ht="17.45" hidden="1" customHeight="1" x14ac:dyDescent="0.3">
      <c r="A1240" s="12" t="s">
        <v>45</v>
      </c>
      <c r="B1240" s="12" t="s">
        <v>67</v>
      </c>
      <c r="C1240" s="12" t="s">
        <v>7087</v>
      </c>
      <c r="D1240" s="18">
        <v>45658</v>
      </c>
      <c r="E1240" s="19" t="s">
        <v>15</v>
      </c>
      <c r="F1240" s="12"/>
      <c r="G1240" s="15"/>
      <c r="H1240" s="15"/>
      <c r="I1240" s="16"/>
      <c r="J1240" s="12"/>
      <c r="K1240" s="12"/>
      <c r="L1240" s="12"/>
      <c r="M1240" s="12"/>
      <c r="N1240" s="17"/>
      <c r="O1240" s="17"/>
      <c r="P1240" s="15"/>
      <c r="Q1240" s="15"/>
      <c r="R1240" s="15"/>
      <c r="S1240" s="15"/>
    </row>
    <row r="1241" spans="1:19" ht="17.45" hidden="1" customHeight="1" x14ac:dyDescent="0.3">
      <c r="A1241" s="12" t="s">
        <v>45</v>
      </c>
      <c r="B1241" s="12" t="s">
        <v>67</v>
      </c>
      <c r="C1241" s="12" t="s">
        <v>7087</v>
      </c>
      <c r="D1241" s="18">
        <v>45749</v>
      </c>
      <c r="E1241" s="19" t="s">
        <v>16</v>
      </c>
      <c r="F1241" s="12"/>
      <c r="G1241" s="15"/>
      <c r="H1241" s="15"/>
      <c r="I1241" s="16"/>
      <c r="J1241" s="12"/>
      <c r="K1241" s="12"/>
      <c r="L1241" s="12"/>
      <c r="M1241" s="12"/>
      <c r="N1241" s="17"/>
      <c r="O1241" s="17"/>
      <c r="P1241" s="15"/>
      <c r="Q1241" s="15"/>
      <c r="R1241" s="15"/>
      <c r="S1241" s="15"/>
    </row>
    <row r="1242" spans="1:19" ht="17.45" hidden="1" customHeight="1" x14ac:dyDescent="0.3">
      <c r="A1242" s="12" t="s">
        <v>45</v>
      </c>
      <c r="B1242" s="12" t="s">
        <v>67</v>
      </c>
      <c r="C1242" s="12" t="s">
        <v>7087</v>
      </c>
      <c r="D1242" s="18">
        <v>45840</v>
      </c>
      <c r="E1242" s="19" t="s">
        <v>17</v>
      </c>
      <c r="F1242" s="12"/>
      <c r="G1242" s="15"/>
      <c r="H1242" s="15"/>
      <c r="I1242" s="16"/>
      <c r="J1242" s="12"/>
      <c r="K1242" s="12"/>
      <c r="L1242" s="12"/>
      <c r="M1242" s="12"/>
      <c r="N1242" s="17"/>
      <c r="O1242" s="17"/>
      <c r="P1242" s="15"/>
      <c r="Q1242" s="15"/>
      <c r="R1242" s="15"/>
      <c r="S1242" s="15"/>
    </row>
    <row r="1243" spans="1:19" ht="17.45" hidden="1" customHeight="1" x14ac:dyDescent="0.3">
      <c r="A1243" s="12" t="s">
        <v>45</v>
      </c>
      <c r="B1243" s="12" t="s">
        <v>67</v>
      </c>
      <c r="C1243" s="12" t="s">
        <v>7087</v>
      </c>
      <c r="D1243" s="18">
        <v>45932</v>
      </c>
      <c r="E1243" s="19" t="s">
        <v>18</v>
      </c>
      <c r="F1243" s="12"/>
      <c r="G1243" s="15"/>
      <c r="H1243" s="15"/>
      <c r="I1243" s="16"/>
      <c r="J1243" s="12"/>
      <c r="K1243" s="12"/>
      <c r="L1243" s="12"/>
      <c r="M1243" s="12"/>
      <c r="N1243" s="17"/>
      <c r="O1243" s="17"/>
      <c r="P1243" s="15"/>
      <c r="Q1243" s="15"/>
      <c r="R1243" s="15"/>
      <c r="S1243" s="15"/>
    </row>
    <row r="1244" spans="1:19" ht="17.45" hidden="1" customHeight="1" x14ac:dyDescent="0.3">
      <c r="A1244" s="12" t="s">
        <v>45</v>
      </c>
      <c r="B1244" s="12" t="s">
        <v>67</v>
      </c>
      <c r="C1244" s="12" t="s">
        <v>7087</v>
      </c>
      <c r="D1244" s="18">
        <v>46024</v>
      </c>
      <c r="E1244" s="19" t="s">
        <v>15</v>
      </c>
      <c r="F1244" s="12"/>
      <c r="G1244" s="15"/>
      <c r="H1244" s="15"/>
      <c r="I1244" s="16"/>
      <c r="J1244" s="12"/>
      <c r="K1244" s="12"/>
      <c r="L1244" s="12"/>
      <c r="M1244" s="12"/>
      <c r="N1244" s="17"/>
      <c r="O1244" s="17"/>
      <c r="P1244" s="15"/>
      <c r="Q1244" s="15"/>
      <c r="R1244" s="15"/>
      <c r="S1244" s="15"/>
    </row>
    <row r="1245" spans="1:19" ht="17.45" hidden="1" customHeight="1" x14ac:dyDescent="0.3">
      <c r="A1245" s="12" t="s">
        <v>45</v>
      </c>
      <c r="B1245" s="12" t="s">
        <v>67</v>
      </c>
      <c r="C1245" s="12" t="s">
        <v>7087</v>
      </c>
      <c r="D1245" s="18">
        <v>46115</v>
      </c>
      <c r="E1245" s="19" t="s">
        <v>16</v>
      </c>
      <c r="F1245" s="12"/>
      <c r="G1245" s="15"/>
      <c r="H1245" s="15"/>
      <c r="I1245" s="16"/>
      <c r="J1245" s="12"/>
      <c r="K1245" s="12"/>
      <c r="L1245" s="12"/>
      <c r="M1245" s="12"/>
      <c r="N1245" s="17"/>
      <c r="O1245" s="17"/>
      <c r="P1245" s="15"/>
      <c r="Q1245" s="15"/>
      <c r="R1245" s="15"/>
      <c r="S1245" s="15"/>
    </row>
    <row r="1246" spans="1:19" ht="17.45" hidden="1" customHeight="1" x14ac:dyDescent="0.3">
      <c r="A1246" s="12" t="s">
        <v>45</v>
      </c>
      <c r="B1246" s="12" t="s">
        <v>67</v>
      </c>
      <c r="C1246" s="12" t="s">
        <v>7087</v>
      </c>
      <c r="D1246" s="18">
        <v>46206</v>
      </c>
      <c r="E1246" s="19" t="s">
        <v>17</v>
      </c>
      <c r="F1246" s="12"/>
      <c r="G1246" s="15"/>
      <c r="H1246" s="15"/>
      <c r="I1246" s="16"/>
      <c r="J1246" s="12"/>
      <c r="K1246" s="12"/>
      <c r="L1246" s="12"/>
      <c r="M1246" s="12"/>
      <c r="N1246" s="17"/>
      <c r="O1246" s="17"/>
      <c r="P1246" s="15"/>
      <c r="Q1246" s="15"/>
      <c r="R1246" s="15"/>
      <c r="S1246" s="15"/>
    </row>
    <row r="1247" spans="1:19" ht="17.45" hidden="1" customHeight="1" x14ac:dyDescent="0.3">
      <c r="A1247" s="12" t="s">
        <v>45</v>
      </c>
      <c r="B1247" s="12" t="s">
        <v>67</v>
      </c>
      <c r="C1247" s="12" t="s">
        <v>7087</v>
      </c>
      <c r="D1247" s="18">
        <v>46298</v>
      </c>
      <c r="E1247" s="19" t="s">
        <v>18</v>
      </c>
      <c r="F1247" s="12"/>
      <c r="G1247" s="15"/>
      <c r="H1247" s="15"/>
      <c r="I1247" s="16"/>
      <c r="J1247" s="12"/>
      <c r="K1247" s="12"/>
      <c r="L1247" s="12"/>
      <c r="M1247" s="12"/>
      <c r="N1247" s="17"/>
      <c r="O1247" s="17"/>
      <c r="P1247" s="15"/>
      <c r="Q1247" s="15"/>
      <c r="R1247" s="15"/>
      <c r="S1247" s="15"/>
    </row>
    <row r="1248" spans="1:19" ht="17.45" hidden="1" customHeight="1" x14ac:dyDescent="0.3">
      <c r="A1248" s="12" t="s">
        <v>45</v>
      </c>
      <c r="B1248" s="12" t="s">
        <v>67</v>
      </c>
      <c r="C1248" s="12" t="s">
        <v>7087</v>
      </c>
      <c r="D1248" s="18">
        <v>46390</v>
      </c>
      <c r="E1248" s="19" t="s">
        <v>15</v>
      </c>
      <c r="F1248" s="12"/>
      <c r="G1248" s="15"/>
      <c r="H1248" s="15"/>
      <c r="I1248" s="16"/>
      <c r="J1248" s="12"/>
      <c r="K1248" s="12"/>
      <c r="L1248" s="12"/>
      <c r="M1248" s="12"/>
      <c r="N1248" s="17"/>
      <c r="O1248" s="17"/>
      <c r="P1248" s="15"/>
      <c r="Q1248" s="15"/>
      <c r="R1248" s="15"/>
      <c r="S1248" s="15"/>
    </row>
    <row r="1249" spans="1:19" ht="17.45" hidden="1" customHeight="1" x14ac:dyDescent="0.3">
      <c r="A1249" s="12" t="s">
        <v>45</v>
      </c>
      <c r="B1249" s="12" t="s">
        <v>67</v>
      </c>
      <c r="C1249" s="12" t="s">
        <v>7087</v>
      </c>
      <c r="D1249" s="18">
        <v>46481</v>
      </c>
      <c r="E1249" s="19" t="s">
        <v>16</v>
      </c>
      <c r="F1249" s="12"/>
      <c r="G1249" s="15"/>
      <c r="H1249" s="15"/>
      <c r="I1249" s="16"/>
      <c r="J1249" s="12"/>
      <c r="K1249" s="12"/>
      <c r="L1249" s="12"/>
      <c r="M1249" s="12"/>
      <c r="N1249" s="17"/>
      <c r="O1249" s="17"/>
      <c r="P1249" s="15"/>
      <c r="Q1249" s="15"/>
      <c r="R1249" s="15"/>
      <c r="S1249" s="15"/>
    </row>
    <row r="1250" spans="1:19" ht="17.45" hidden="1" customHeight="1" x14ac:dyDescent="0.3">
      <c r="A1250" s="12" t="s">
        <v>45</v>
      </c>
      <c r="B1250" s="12" t="s">
        <v>67</v>
      </c>
      <c r="C1250" s="12" t="s">
        <v>7087</v>
      </c>
      <c r="D1250" s="18">
        <v>46572</v>
      </c>
      <c r="E1250" s="19" t="s">
        <v>17</v>
      </c>
      <c r="F1250" s="12"/>
      <c r="G1250" s="15"/>
      <c r="H1250" s="15"/>
      <c r="I1250" s="16"/>
      <c r="J1250" s="12"/>
      <c r="K1250" s="12"/>
      <c r="L1250" s="12"/>
      <c r="M1250" s="12"/>
      <c r="N1250" s="17"/>
      <c r="O1250" s="17"/>
      <c r="P1250" s="15"/>
      <c r="Q1250" s="15"/>
      <c r="R1250" s="15"/>
      <c r="S1250" s="15"/>
    </row>
    <row r="1251" spans="1:19" ht="17.45" hidden="1" customHeight="1" x14ac:dyDescent="0.3">
      <c r="A1251" s="12" t="s">
        <v>45</v>
      </c>
      <c r="B1251" s="12" t="s">
        <v>67</v>
      </c>
      <c r="C1251" s="12" t="s">
        <v>7087</v>
      </c>
      <c r="D1251" s="18">
        <v>46664</v>
      </c>
      <c r="E1251" s="19" t="s">
        <v>18</v>
      </c>
      <c r="F1251" s="12"/>
      <c r="G1251" s="15"/>
      <c r="H1251" s="15"/>
      <c r="I1251" s="16"/>
      <c r="J1251" s="12"/>
      <c r="K1251" s="12"/>
      <c r="L1251" s="12"/>
      <c r="M1251" s="12"/>
      <c r="N1251" s="17"/>
      <c r="O1251" s="17"/>
      <c r="P1251" s="15"/>
      <c r="Q1251" s="15"/>
      <c r="R1251" s="15"/>
      <c r="S1251" s="15"/>
    </row>
    <row r="1252" spans="1:19" ht="17.45" hidden="1" customHeight="1" x14ac:dyDescent="0.3">
      <c r="A1252" s="12" t="s">
        <v>45</v>
      </c>
      <c r="B1252" s="12" t="s">
        <v>68</v>
      </c>
      <c r="C1252" s="12" t="s">
        <v>7087</v>
      </c>
      <c r="D1252" s="13">
        <v>44927</v>
      </c>
      <c r="E1252" s="14" t="s">
        <v>15</v>
      </c>
      <c r="F1252" s="12"/>
      <c r="G1252" s="15"/>
      <c r="H1252" s="15"/>
      <c r="I1252" s="16"/>
      <c r="J1252" s="12"/>
      <c r="K1252" s="12"/>
      <c r="L1252" s="12"/>
      <c r="M1252" s="12"/>
      <c r="N1252" s="17"/>
      <c r="O1252" s="17"/>
      <c r="P1252" s="15"/>
      <c r="Q1252" s="15"/>
      <c r="R1252" s="15"/>
      <c r="S1252" s="15"/>
    </row>
    <row r="1253" spans="1:19" ht="17.45" hidden="1" customHeight="1" x14ac:dyDescent="0.3">
      <c r="A1253" s="12" t="s">
        <v>45</v>
      </c>
      <c r="B1253" s="12" t="s">
        <v>68</v>
      </c>
      <c r="C1253" s="12" t="s">
        <v>7087</v>
      </c>
      <c r="D1253" s="18">
        <v>45017</v>
      </c>
      <c r="E1253" s="19" t="s">
        <v>16</v>
      </c>
      <c r="F1253" s="12"/>
      <c r="G1253" s="15"/>
      <c r="H1253" s="15"/>
      <c r="I1253" s="16"/>
      <c r="J1253" s="12"/>
      <c r="K1253" s="12"/>
      <c r="L1253" s="12"/>
      <c r="M1253" s="12"/>
      <c r="N1253" s="17"/>
      <c r="O1253" s="17"/>
      <c r="P1253" s="15"/>
      <c r="Q1253" s="15"/>
      <c r="R1253" s="15"/>
      <c r="S1253" s="15"/>
    </row>
    <row r="1254" spans="1:19" ht="17.45" hidden="1" customHeight="1" x14ac:dyDescent="0.3">
      <c r="A1254" s="12" t="s">
        <v>45</v>
      </c>
      <c r="B1254" s="12" t="s">
        <v>68</v>
      </c>
      <c r="C1254" s="12" t="s">
        <v>7087</v>
      </c>
      <c r="D1254" s="18">
        <v>45108</v>
      </c>
      <c r="E1254" s="19" t="s">
        <v>17</v>
      </c>
      <c r="F1254" s="12"/>
      <c r="G1254" s="15"/>
      <c r="H1254" s="15"/>
      <c r="I1254" s="16"/>
      <c r="J1254" s="12"/>
      <c r="K1254" s="12"/>
      <c r="L1254" s="12"/>
      <c r="M1254" s="12"/>
      <c r="N1254" s="17"/>
      <c r="O1254" s="17"/>
      <c r="P1254" s="15"/>
      <c r="Q1254" s="15"/>
      <c r="R1254" s="15"/>
      <c r="S1254" s="15"/>
    </row>
    <row r="1255" spans="1:19" ht="17.45" hidden="1" customHeight="1" x14ac:dyDescent="0.3">
      <c r="A1255" s="12" t="s">
        <v>45</v>
      </c>
      <c r="B1255" s="12" t="s">
        <v>68</v>
      </c>
      <c r="C1255" s="12" t="s">
        <v>7087</v>
      </c>
      <c r="D1255" s="18">
        <v>45200</v>
      </c>
      <c r="E1255" s="19" t="s">
        <v>18</v>
      </c>
      <c r="F1255" s="12"/>
      <c r="G1255" s="15"/>
      <c r="H1255" s="15"/>
      <c r="I1255" s="16"/>
      <c r="J1255" s="12"/>
      <c r="K1255" s="12"/>
      <c r="L1255" s="12"/>
      <c r="M1255" s="12"/>
      <c r="N1255" s="17"/>
      <c r="O1255" s="17"/>
      <c r="P1255" s="15"/>
      <c r="Q1255" s="15"/>
      <c r="R1255" s="15"/>
      <c r="S1255" s="15"/>
    </row>
    <row r="1256" spans="1:19" ht="17.45" hidden="1" customHeight="1" x14ac:dyDescent="0.3">
      <c r="A1256" s="12" t="s">
        <v>45</v>
      </c>
      <c r="B1256" s="12" t="s">
        <v>68</v>
      </c>
      <c r="C1256" s="12" t="s">
        <v>7087</v>
      </c>
      <c r="D1256" s="18">
        <v>45292</v>
      </c>
      <c r="E1256" s="19" t="s">
        <v>15</v>
      </c>
      <c r="F1256" s="12"/>
      <c r="G1256" s="15"/>
      <c r="H1256" s="15"/>
      <c r="I1256" s="16"/>
      <c r="J1256" s="12"/>
      <c r="K1256" s="12"/>
      <c r="L1256" s="12"/>
      <c r="M1256" s="12"/>
      <c r="N1256" s="17"/>
      <c r="O1256" s="17"/>
      <c r="P1256" s="15"/>
      <c r="Q1256" s="15"/>
      <c r="R1256" s="15"/>
      <c r="S1256" s="15"/>
    </row>
    <row r="1257" spans="1:19" ht="17.45" hidden="1" customHeight="1" x14ac:dyDescent="0.3">
      <c r="A1257" s="12" t="s">
        <v>45</v>
      </c>
      <c r="B1257" s="12" t="s">
        <v>68</v>
      </c>
      <c r="C1257" s="12" t="s">
        <v>7087</v>
      </c>
      <c r="D1257" s="18">
        <v>45383</v>
      </c>
      <c r="E1257" s="19" t="s">
        <v>16</v>
      </c>
      <c r="F1257" s="12"/>
      <c r="G1257" s="15"/>
      <c r="H1257" s="15"/>
      <c r="I1257" s="16"/>
      <c r="J1257" s="12"/>
      <c r="K1257" s="12"/>
      <c r="L1257" s="12"/>
      <c r="M1257" s="12"/>
      <c r="N1257" s="17"/>
      <c r="O1257" s="17"/>
      <c r="P1257" s="15"/>
      <c r="Q1257" s="15"/>
      <c r="R1257" s="15"/>
      <c r="S1257" s="15"/>
    </row>
    <row r="1258" spans="1:19" ht="17.45" hidden="1" customHeight="1" x14ac:dyDescent="0.3">
      <c r="A1258" s="12" t="s">
        <v>45</v>
      </c>
      <c r="B1258" s="12" t="s">
        <v>68</v>
      </c>
      <c r="C1258" s="12" t="s">
        <v>7087</v>
      </c>
      <c r="D1258" s="18">
        <v>45474</v>
      </c>
      <c r="E1258" s="19" t="s">
        <v>17</v>
      </c>
      <c r="F1258" s="12"/>
      <c r="G1258" s="15"/>
      <c r="H1258" s="15"/>
      <c r="I1258" s="16"/>
      <c r="J1258" s="12"/>
      <c r="K1258" s="12"/>
      <c r="L1258" s="12"/>
      <c r="M1258" s="12"/>
      <c r="N1258" s="17"/>
      <c r="O1258" s="17"/>
      <c r="P1258" s="15"/>
      <c r="Q1258" s="15"/>
      <c r="R1258" s="15"/>
      <c r="S1258" s="15"/>
    </row>
    <row r="1259" spans="1:19" ht="17.45" hidden="1" customHeight="1" x14ac:dyDescent="0.3">
      <c r="A1259" s="12" t="s">
        <v>45</v>
      </c>
      <c r="B1259" s="12" t="s">
        <v>68</v>
      </c>
      <c r="C1259" s="12" t="s">
        <v>7087</v>
      </c>
      <c r="D1259" s="18">
        <v>45566</v>
      </c>
      <c r="E1259" s="19" t="s">
        <v>18</v>
      </c>
      <c r="F1259" s="12"/>
      <c r="G1259" s="15"/>
      <c r="H1259" s="15"/>
      <c r="I1259" s="16"/>
      <c r="J1259" s="12"/>
      <c r="K1259" s="12"/>
      <c r="L1259" s="12"/>
      <c r="M1259" s="12"/>
      <c r="N1259" s="17"/>
      <c r="O1259" s="17"/>
      <c r="P1259" s="15"/>
      <c r="Q1259" s="15"/>
      <c r="R1259" s="15"/>
      <c r="S1259" s="15"/>
    </row>
    <row r="1260" spans="1:19" ht="17.45" hidden="1" customHeight="1" x14ac:dyDescent="0.3">
      <c r="A1260" s="12" t="s">
        <v>45</v>
      </c>
      <c r="B1260" s="12" t="s">
        <v>68</v>
      </c>
      <c r="C1260" s="12" t="s">
        <v>7087</v>
      </c>
      <c r="D1260" s="18">
        <v>45658</v>
      </c>
      <c r="E1260" s="19" t="s">
        <v>15</v>
      </c>
      <c r="F1260" s="12"/>
      <c r="G1260" s="15"/>
      <c r="H1260" s="15"/>
      <c r="I1260" s="16"/>
      <c r="J1260" s="12"/>
      <c r="K1260" s="12"/>
      <c r="L1260" s="12"/>
      <c r="M1260" s="12"/>
      <c r="N1260" s="17"/>
      <c r="O1260" s="17"/>
      <c r="P1260" s="15"/>
      <c r="Q1260" s="15"/>
      <c r="R1260" s="15"/>
      <c r="S1260" s="15"/>
    </row>
    <row r="1261" spans="1:19" ht="17.45" hidden="1" customHeight="1" x14ac:dyDescent="0.3">
      <c r="A1261" s="12" t="s">
        <v>45</v>
      </c>
      <c r="B1261" s="12" t="s">
        <v>68</v>
      </c>
      <c r="C1261" s="12" t="s">
        <v>7087</v>
      </c>
      <c r="D1261" s="18">
        <v>45749</v>
      </c>
      <c r="E1261" s="19" t="s">
        <v>16</v>
      </c>
      <c r="F1261" s="12"/>
      <c r="G1261" s="15"/>
      <c r="H1261" s="15"/>
      <c r="I1261" s="16"/>
      <c r="J1261" s="12"/>
      <c r="K1261" s="12"/>
      <c r="L1261" s="12"/>
      <c r="M1261" s="12"/>
      <c r="N1261" s="17"/>
      <c r="O1261" s="17"/>
      <c r="P1261" s="15"/>
      <c r="Q1261" s="15"/>
      <c r="R1261" s="15"/>
      <c r="S1261" s="15"/>
    </row>
    <row r="1262" spans="1:19" ht="17.45" hidden="1" customHeight="1" x14ac:dyDescent="0.3">
      <c r="A1262" s="12" t="s">
        <v>45</v>
      </c>
      <c r="B1262" s="12" t="s">
        <v>68</v>
      </c>
      <c r="C1262" s="12" t="s">
        <v>7087</v>
      </c>
      <c r="D1262" s="18">
        <v>45840</v>
      </c>
      <c r="E1262" s="19" t="s">
        <v>17</v>
      </c>
      <c r="F1262" s="12"/>
      <c r="G1262" s="15"/>
      <c r="H1262" s="15"/>
      <c r="I1262" s="16"/>
      <c r="J1262" s="12"/>
      <c r="K1262" s="12"/>
      <c r="L1262" s="12"/>
      <c r="M1262" s="12"/>
      <c r="N1262" s="17"/>
      <c r="O1262" s="17"/>
      <c r="P1262" s="15"/>
      <c r="Q1262" s="15"/>
      <c r="R1262" s="15"/>
      <c r="S1262" s="15"/>
    </row>
    <row r="1263" spans="1:19" ht="17.45" hidden="1" customHeight="1" x14ac:dyDescent="0.3">
      <c r="A1263" s="12" t="s">
        <v>45</v>
      </c>
      <c r="B1263" s="12" t="s">
        <v>68</v>
      </c>
      <c r="C1263" s="12" t="s">
        <v>7087</v>
      </c>
      <c r="D1263" s="18">
        <v>45932</v>
      </c>
      <c r="E1263" s="19" t="s">
        <v>18</v>
      </c>
      <c r="F1263" s="12"/>
      <c r="G1263" s="15"/>
      <c r="H1263" s="15"/>
      <c r="I1263" s="16"/>
      <c r="J1263" s="12"/>
      <c r="K1263" s="12"/>
      <c r="L1263" s="12"/>
      <c r="M1263" s="12"/>
      <c r="N1263" s="17"/>
      <c r="O1263" s="17"/>
      <c r="P1263" s="15"/>
      <c r="Q1263" s="15"/>
      <c r="R1263" s="15"/>
      <c r="S1263" s="15"/>
    </row>
    <row r="1264" spans="1:19" ht="17.45" hidden="1" customHeight="1" x14ac:dyDescent="0.3">
      <c r="A1264" s="12" t="s">
        <v>45</v>
      </c>
      <c r="B1264" s="12" t="s">
        <v>68</v>
      </c>
      <c r="C1264" s="12" t="s">
        <v>7087</v>
      </c>
      <c r="D1264" s="18">
        <v>46024</v>
      </c>
      <c r="E1264" s="19" t="s">
        <v>15</v>
      </c>
      <c r="F1264" s="12"/>
      <c r="G1264" s="15"/>
      <c r="H1264" s="15"/>
      <c r="I1264" s="16"/>
      <c r="J1264" s="12"/>
      <c r="K1264" s="12"/>
      <c r="L1264" s="12"/>
      <c r="M1264" s="12"/>
      <c r="N1264" s="17"/>
      <c r="O1264" s="17"/>
      <c r="P1264" s="15"/>
      <c r="Q1264" s="15"/>
      <c r="R1264" s="15"/>
      <c r="S1264" s="15"/>
    </row>
    <row r="1265" spans="1:19" ht="17.45" hidden="1" customHeight="1" x14ac:dyDescent="0.3">
      <c r="A1265" s="12" t="s">
        <v>45</v>
      </c>
      <c r="B1265" s="12" t="s">
        <v>68</v>
      </c>
      <c r="C1265" s="12" t="s">
        <v>7087</v>
      </c>
      <c r="D1265" s="18">
        <v>46115</v>
      </c>
      <c r="E1265" s="19" t="s">
        <v>16</v>
      </c>
      <c r="F1265" s="12"/>
      <c r="G1265" s="15"/>
      <c r="H1265" s="15"/>
      <c r="I1265" s="16"/>
      <c r="J1265" s="12"/>
      <c r="K1265" s="12"/>
      <c r="L1265" s="12"/>
      <c r="M1265" s="12"/>
      <c r="N1265" s="17"/>
      <c r="O1265" s="17"/>
      <c r="P1265" s="15"/>
      <c r="Q1265" s="15"/>
      <c r="R1265" s="15"/>
      <c r="S1265" s="15"/>
    </row>
    <row r="1266" spans="1:19" ht="17.45" hidden="1" customHeight="1" x14ac:dyDescent="0.3">
      <c r="A1266" s="12" t="s">
        <v>45</v>
      </c>
      <c r="B1266" s="12" t="s">
        <v>68</v>
      </c>
      <c r="C1266" s="12" t="s">
        <v>7087</v>
      </c>
      <c r="D1266" s="18">
        <v>46206</v>
      </c>
      <c r="E1266" s="19" t="s">
        <v>17</v>
      </c>
      <c r="F1266" s="12"/>
      <c r="G1266" s="15"/>
      <c r="H1266" s="15"/>
      <c r="I1266" s="16"/>
      <c r="J1266" s="12"/>
      <c r="K1266" s="12"/>
      <c r="L1266" s="12"/>
      <c r="M1266" s="12"/>
      <c r="N1266" s="17"/>
      <c r="O1266" s="17"/>
      <c r="P1266" s="15"/>
      <c r="Q1266" s="15"/>
      <c r="R1266" s="15"/>
      <c r="S1266" s="15"/>
    </row>
    <row r="1267" spans="1:19" ht="17.45" hidden="1" customHeight="1" x14ac:dyDescent="0.3">
      <c r="A1267" s="12" t="s">
        <v>45</v>
      </c>
      <c r="B1267" s="12" t="s">
        <v>68</v>
      </c>
      <c r="C1267" s="12" t="s">
        <v>7087</v>
      </c>
      <c r="D1267" s="18">
        <v>46298</v>
      </c>
      <c r="E1267" s="19" t="s">
        <v>18</v>
      </c>
      <c r="F1267" s="12"/>
      <c r="G1267" s="15"/>
      <c r="H1267" s="15"/>
      <c r="I1267" s="16"/>
      <c r="J1267" s="12"/>
      <c r="K1267" s="12"/>
      <c r="L1267" s="12"/>
      <c r="M1267" s="12"/>
      <c r="N1267" s="17"/>
      <c r="O1267" s="17"/>
      <c r="P1267" s="15"/>
      <c r="Q1267" s="15"/>
      <c r="R1267" s="15"/>
      <c r="S1267" s="15"/>
    </row>
    <row r="1268" spans="1:19" ht="17.45" hidden="1" customHeight="1" x14ac:dyDescent="0.3">
      <c r="A1268" s="12" t="s">
        <v>45</v>
      </c>
      <c r="B1268" s="12" t="s">
        <v>68</v>
      </c>
      <c r="C1268" s="12" t="s">
        <v>7087</v>
      </c>
      <c r="D1268" s="18">
        <v>46390</v>
      </c>
      <c r="E1268" s="19" t="s">
        <v>15</v>
      </c>
      <c r="F1268" s="12"/>
      <c r="G1268" s="15"/>
      <c r="H1268" s="15"/>
      <c r="I1268" s="16"/>
      <c r="J1268" s="12"/>
      <c r="K1268" s="12"/>
      <c r="L1268" s="12"/>
      <c r="M1268" s="12"/>
      <c r="N1268" s="17"/>
      <c r="O1268" s="17"/>
      <c r="P1268" s="15"/>
      <c r="Q1268" s="15"/>
      <c r="R1268" s="15"/>
      <c r="S1268" s="15"/>
    </row>
    <row r="1269" spans="1:19" ht="17.45" hidden="1" customHeight="1" x14ac:dyDescent="0.3">
      <c r="A1269" s="12" t="s">
        <v>45</v>
      </c>
      <c r="B1269" s="12" t="s">
        <v>68</v>
      </c>
      <c r="C1269" s="12" t="s">
        <v>7087</v>
      </c>
      <c r="D1269" s="18">
        <v>46481</v>
      </c>
      <c r="E1269" s="19" t="s">
        <v>16</v>
      </c>
      <c r="F1269" s="12"/>
      <c r="G1269" s="15"/>
      <c r="H1269" s="15"/>
      <c r="I1269" s="16"/>
      <c r="J1269" s="12"/>
      <c r="K1269" s="12"/>
      <c r="L1269" s="12"/>
      <c r="M1269" s="12"/>
      <c r="N1269" s="17"/>
      <c r="O1269" s="17"/>
      <c r="P1269" s="15"/>
      <c r="Q1269" s="15"/>
      <c r="R1269" s="15"/>
      <c r="S1269" s="15"/>
    </row>
    <row r="1270" spans="1:19" ht="17.45" hidden="1" customHeight="1" x14ac:dyDescent="0.3">
      <c r="A1270" s="12" t="s">
        <v>45</v>
      </c>
      <c r="B1270" s="12" t="s">
        <v>68</v>
      </c>
      <c r="C1270" s="12" t="s">
        <v>7087</v>
      </c>
      <c r="D1270" s="18">
        <v>46572</v>
      </c>
      <c r="E1270" s="19" t="s">
        <v>17</v>
      </c>
      <c r="F1270" s="12"/>
      <c r="G1270" s="15"/>
      <c r="H1270" s="15"/>
      <c r="I1270" s="16"/>
      <c r="J1270" s="12"/>
      <c r="K1270" s="12"/>
      <c r="L1270" s="12"/>
      <c r="M1270" s="12"/>
      <c r="N1270" s="17"/>
      <c r="O1270" s="17"/>
      <c r="P1270" s="15"/>
      <c r="Q1270" s="15"/>
      <c r="R1270" s="15"/>
      <c r="S1270" s="15"/>
    </row>
    <row r="1271" spans="1:19" ht="17.45" hidden="1" customHeight="1" x14ac:dyDescent="0.3">
      <c r="A1271" s="12" t="s">
        <v>45</v>
      </c>
      <c r="B1271" s="12" t="s">
        <v>68</v>
      </c>
      <c r="C1271" s="12" t="s">
        <v>7087</v>
      </c>
      <c r="D1271" s="18">
        <v>46664</v>
      </c>
      <c r="E1271" s="19" t="s">
        <v>18</v>
      </c>
      <c r="F1271" s="12"/>
      <c r="G1271" s="15"/>
      <c r="H1271" s="15"/>
      <c r="I1271" s="16"/>
      <c r="J1271" s="12"/>
      <c r="K1271" s="12"/>
      <c r="L1271" s="12"/>
      <c r="M1271" s="12"/>
      <c r="N1271" s="17"/>
      <c r="O1271" s="17"/>
      <c r="P1271" s="15"/>
      <c r="Q1271" s="15"/>
      <c r="R1271" s="15"/>
      <c r="S1271" s="15"/>
    </row>
    <row r="1272" spans="1:19" ht="17.45" hidden="1" customHeight="1" x14ac:dyDescent="0.3">
      <c r="A1272" s="12" t="s">
        <v>45</v>
      </c>
      <c r="B1272" s="12" t="s">
        <v>69</v>
      </c>
      <c r="C1272" s="12" t="s">
        <v>7087</v>
      </c>
      <c r="D1272" s="13">
        <v>44927</v>
      </c>
      <c r="E1272" s="14" t="s">
        <v>15</v>
      </c>
      <c r="F1272" s="12"/>
      <c r="G1272" s="15"/>
      <c r="H1272" s="15"/>
      <c r="I1272" s="16"/>
      <c r="J1272" s="12"/>
      <c r="K1272" s="12"/>
      <c r="L1272" s="12"/>
      <c r="M1272" s="12"/>
      <c r="N1272" s="17"/>
      <c r="O1272" s="17"/>
      <c r="P1272" s="15"/>
      <c r="Q1272" s="15"/>
      <c r="R1272" s="15"/>
      <c r="S1272" s="15"/>
    </row>
    <row r="1273" spans="1:19" ht="17.45" hidden="1" customHeight="1" x14ac:dyDescent="0.3">
      <c r="A1273" s="12" t="s">
        <v>45</v>
      </c>
      <c r="B1273" s="12" t="s">
        <v>69</v>
      </c>
      <c r="C1273" s="12" t="s">
        <v>7087</v>
      </c>
      <c r="D1273" s="18">
        <v>45017</v>
      </c>
      <c r="E1273" s="19" t="s">
        <v>16</v>
      </c>
      <c r="F1273" s="12"/>
      <c r="G1273" s="15"/>
      <c r="H1273" s="15"/>
      <c r="I1273" s="16"/>
      <c r="J1273" s="12"/>
      <c r="K1273" s="12"/>
      <c r="L1273" s="12"/>
      <c r="M1273" s="12"/>
      <c r="N1273" s="17"/>
      <c r="O1273" s="17"/>
      <c r="P1273" s="15"/>
      <c r="Q1273" s="15"/>
      <c r="R1273" s="15"/>
      <c r="S1273" s="15"/>
    </row>
    <row r="1274" spans="1:19" ht="17.45" hidden="1" customHeight="1" x14ac:dyDescent="0.3">
      <c r="A1274" s="12" t="s">
        <v>45</v>
      </c>
      <c r="B1274" s="12" t="s">
        <v>69</v>
      </c>
      <c r="C1274" s="12" t="s">
        <v>7087</v>
      </c>
      <c r="D1274" s="18">
        <v>45108</v>
      </c>
      <c r="E1274" s="19" t="s">
        <v>17</v>
      </c>
      <c r="F1274" s="12"/>
      <c r="G1274" s="15"/>
      <c r="H1274" s="15"/>
      <c r="I1274" s="16"/>
      <c r="J1274" s="12"/>
      <c r="K1274" s="12"/>
      <c r="L1274" s="12"/>
      <c r="M1274" s="12"/>
      <c r="N1274" s="17"/>
      <c r="O1274" s="17"/>
      <c r="P1274" s="15"/>
      <c r="Q1274" s="15"/>
      <c r="R1274" s="15"/>
      <c r="S1274" s="15"/>
    </row>
    <row r="1275" spans="1:19" ht="17.45" hidden="1" customHeight="1" x14ac:dyDescent="0.3">
      <c r="A1275" s="12" t="s">
        <v>45</v>
      </c>
      <c r="B1275" s="12" t="s">
        <v>69</v>
      </c>
      <c r="C1275" s="12" t="s">
        <v>7087</v>
      </c>
      <c r="D1275" s="18">
        <v>45200</v>
      </c>
      <c r="E1275" s="19" t="s">
        <v>18</v>
      </c>
      <c r="F1275" s="12"/>
      <c r="G1275" s="15"/>
      <c r="H1275" s="15"/>
      <c r="I1275" s="16"/>
      <c r="J1275" s="12"/>
      <c r="K1275" s="12"/>
      <c r="L1275" s="12"/>
      <c r="M1275" s="12"/>
      <c r="N1275" s="17"/>
      <c r="O1275" s="17"/>
      <c r="P1275" s="15"/>
      <c r="Q1275" s="15"/>
      <c r="R1275" s="15"/>
      <c r="S1275" s="15"/>
    </row>
    <row r="1276" spans="1:19" ht="17.45" hidden="1" customHeight="1" x14ac:dyDescent="0.3">
      <c r="A1276" s="12" t="s">
        <v>45</v>
      </c>
      <c r="B1276" s="12" t="s">
        <v>69</v>
      </c>
      <c r="C1276" s="12" t="s">
        <v>7087</v>
      </c>
      <c r="D1276" s="18">
        <v>45292</v>
      </c>
      <c r="E1276" s="19" t="s">
        <v>15</v>
      </c>
      <c r="F1276" s="12"/>
      <c r="G1276" s="15"/>
      <c r="H1276" s="15"/>
      <c r="I1276" s="16"/>
      <c r="J1276" s="12"/>
      <c r="K1276" s="12"/>
      <c r="L1276" s="12"/>
      <c r="M1276" s="12"/>
      <c r="N1276" s="17"/>
      <c r="O1276" s="17"/>
      <c r="P1276" s="15"/>
      <c r="Q1276" s="15"/>
      <c r="R1276" s="15"/>
      <c r="S1276" s="15"/>
    </row>
    <row r="1277" spans="1:19" ht="17.45" hidden="1" customHeight="1" x14ac:dyDescent="0.3">
      <c r="A1277" s="12" t="s">
        <v>45</v>
      </c>
      <c r="B1277" s="12" t="s">
        <v>69</v>
      </c>
      <c r="C1277" s="12" t="s">
        <v>7087</v>
      </c>
      <c r="D1277" s="18">
        <v>45383</v>
      </c>
      <c r="E1277" s="19" t="s">
        <v>16</v>
      </c>
      <c r="F1277" s="12"/>
      <c r="G1277" s="15"/>
      <c r="H1277" s="15"/>
      <c r="I1277" s="16"/>
      <c r="J1277" s="12"/>
      <c r="K1277" s="12"/>
      <c r="L1277" s="12"/>
      <c r="M1277" s="12"/>
      <c r="N1277" s="17"/>
      <c r="O1277" s="17"/>
      <c r="P1277" s="15"/>
      <c r="Q1277" s="15"/>
      <c r="R1277" s="15"/>
      <c r="S1277" s="15"/>
    </row>
    <row r="1278" spans="1:19" ht="17.45" hidden="1" customHeight="1" x14ac:dyDescent="0.3">
      <c r="A1278" s="12" t="s">
        <v>45</v>
      </c>
      <c r="B1278" s="12" t="s">
        <v>69</v>
      </c>
      <c r="C1278" s="12" t="s">
        <v>7087</v>
      </c>
      <c r="D1278" s="18">
        <v>45474</v>
      </c>
      <c r="E1278" s="19" t="s">
        <v>17</v>
      </c>
      <c r="F1278" s="12"/>
      <c r="G1278" s="15"/>
      <c r="H1278" s="15"/>
      <c r="I1278" s="16"/>
      <c r="J1278" s="12"/>
      <c r="K1278" s="12"/>
      <c r="L1278" s="12"/>
      <c r="M1278" s="12"/>
      <c r="N1278" s="17"/>
      <c r="O1278" s="17"/>
      <c r="P1278" s="15"/>
      <c r="Q1278" s="15"/>
      <c r="R1278" s="15"/>
      <c r="S1278" s="15"/>
    </row>
    <row r="1279" spans="1:19" ht="17.45" hidden="1" customHeight="1" x14ac:dyDescent="0.3">
      <c r="A1279" s="12" t="s">
        <v>45</v>
      </c>
      <c r="B1279" s="12" t="s">
        <v>69</v>
      </c>
      <c r="C1279" s="12" t="s">
        <v>7087</v>
      </c>
      <c r="D1279" s="18">
        <v>45566</v>
      </c>
      <c r="E1279" s="19" t="s">
        <v>18</v>
      </c>
      <c r="F1279" s="12"/>
      <c r="G1279" s="15"/>
      <c r="H1279" s="15"/>
      <c r="I1279" s="16"/>
      <c r="J1279" s="12"/>
      <c r="K1279" s="12"/>
      <c r="L1279" s="12"/>
      <c r="M1279" s="12"/>
      <c r="N1279" s="17"/>
      <c r="O1279" s="17"/>
      <c r="P1279" s="15"/>
      <c r="Q1279" s="15"/>
      <c r="R1279" s="15"/>
      <c r="S1279" s="15"/>
    </row>
    <row r="1280" spans="1:19" ht="17.45" hidden="1" customHeight="1" x14ac:dyDescent="0.3">
      <c r="A1280" s="12" t="s">
        <v>45</v>
      </c>
      <c r="B1280" s="12" t="s">
        <v>69</v>
      </c>
      <c r="C1280" s="12" t="s">
        <v>7087</v>
      </c>
      <c r="D1280" s="18">
        <v>45658</v>
      </c>
      <c r="E1280" s="19" t="s">
        <v>15</v>
      </c>
      <c r="F1280" s="12"/>
      <c r="G1280" s="15"/>
      <c r="H1280" s="15"/>
      <c r="I1280" s="16"/>
      <c r="J1280" s="12"/>
      <c r="K1280" s="12"/>
      <c r="L1280" s="12"/>
      <c r="M1280" s="12"/>
      <c r="N1280" s="17"/>
      <c r="O1280" s="17"/>
      <c r="P1280" s="15"/>
      <c r="Q1280" s="15"/>
      <c r="R1280" s="15"/>
      <c r="S1280" s="15"/>
    </row>
    <row r="1281" spans="1:19" ht="17.45" hidden="1" customHeight="1" x14ac:dyDescent="0.3">
      <c r="A1281" s="12" t="s">
        <v>45</v>
      </c>
      <c r="B1281" s="12" t="s">
        <v>69</v>
      </c>
      <c r="C1281" s="12" t="s">
        <v>7087</v>
      </c>
      <c r="D1281" s="18">
        <v>45749</v>
      </c>
      <c r="E1281" s="19" t="s">
        <v>16</v>
      </c>
      <c r="F1281" s="12"/>
      <c r="G1281" s="15"/>
      <c r="H1281" s="15"/>
      <c r="I1281" s="16"/>
      <c r="J1281" s="12"/>
      <c r="K1281" s="12"/>
      <c r="L1281" s="12"/>
      <c r="M1281" s="12"/>
      <c r="N1281" s="17"/>
      <c r="O1281" s="17"/>
      <c r="P1281" s="15"/>
      <c r="Q1281" s="15"/>
      <c r="R1281" s="15"/>
      <c r="S1281" s="15"/>
    </row>
    <row r="1282" spans="1:19" ht="17.45" hidden="1" customHeight="1" x14ac:dyDescent="0.3">
      <c r="A1282" s="12" t="s">
        <v>45</v>
      </c>
      <c r="B1282" s="12" t="s">
        <v>69</v>
      </c>
      <c r="C1282" s="12" t="s">
        <v>7087</v>
      </c>
      <c r="D1282" s="18">
        <v>45840</v>
      </c>
      <c r="E1282" s="19" t="s">
        <v>17</v>
      </c>
      <c r="F1282" s="12"/>
      <c r="G1282" s="15"/>
      <c r="H1282" s="15"/>
      <c r="I1282" s="16"/>
      <c r="J1282" s="12"/>
      <c r="K1282" s="12"/>
      <c r="L1282" s="12"/>
      <c r="M1282" s="12"/>
      <c r="N1282" s="17"/>
      <c r="O1282" s="17"/>
      <c r="P1282" s="15"/>
      <c r="Q1282" s="15"/>
      <c r="R1282" s="15"/>
      <c r="S1282" s="15"/>
    </row>
    <row r="1283" spans="1:19" ht="17.45" hidden="1" customHeight="1" x14ac:dyDescent="0.3">
      <c r="A1283" s="12" t="s">
        <v>45</v>
      </c>
      <c r="B1283" s="12" t="s">
        <v>69</v>
      </c>
      <c r="C1283" s="12" t="s">
        <v>7087</v>
      </c>
      <c r="D1283" s="18">
        <v>45932</v>
      </c>
      <c r="E1283" s="19" t="s">
        <v>18</v>
      </c>
      <c r="F1283" s="12"/>
      <c r="G1283" s="15"/>
      <c r="H1283" s="15"/>
      <c r="I1283" s="16"/>
      <c r="J1283" s="12"/>
      <c r="K1283" s="12"/>
      <c r="L1283" s="12"/>
      <c r="M1283" s="12"/>
      <c r="N1283" s="17"/>
      <c r="O1283" s="17"/>
      <c r="P1283" s="15"/>
      <c r="Q1283" s="15"/>
      <c r="R1283" s="15"/>
      <c r="S1283" s="15"/>
    </row>
    <row r="1284" spans="1:19" ht="17.45" hidden="1" customHeight="1" x14ac:dyDescent="0.3">
      <c r="A1284" s="12" t="s">
        <v>45</v>
      </c>
      <c r="B1284" s="12" t="s">
        <v>69</v>
      </c>
      <c r="C1284" s="12" t="s">
        <v>7087</v>
      </c>
      <c r="D1284" s="18">
        <v>46024</v>
      </c>
      <c r="E1284" s="19" t="s">
        <v>15</v>
      </c>
      <c r="F1284" s="12"/>
      <c r="G1284" s="15"/>
      <c r="H1284" s="15"/>
      <c r="I1284" s="16"/>
      <c r="J1284" s="12"/>
      <c r="K1284" s="12"/>
      <c r="L1284" s="12"/>
      <c r="M1284" s="12"/>
      <c r="N1284" s="17"/>
      <c r="O1284" s="17"/>
      <c r="P1284" s="15"/>
      <c r="Q1284" s="15"/>
      <c r="R1284" s="15"/>
      <c r="S1284" s="15"/>
    </row>
    <row r="1285" spans="1:19" ht="17.45" hidden="1" customHeight="1" x14ac:dyDescent="0.3">
      <c r="A1285" s="12" t="s">
        <v>45</v>
      </c>
      <c r="B1285" s="12" t="s">
        <v>69</v>
      </c>
      <c r="C1285" s="12" t="s">
        <v>7087</v>
      </c>
      <c r="D1285" s="18">
        <v>46115</v>
      </c>
      <c r="E1285" s="19" t="s">
        <v>16</v>
      </c>
      <c r="F1285" s="12"/>
      <c r="G1285" s="15"/>
      <c r="H1285" s="15"/>
      <c r="I1285" s="16"/>
      <c r="J1285" s="12"/>
      <c r="K1285" s="12"/>
      <c r="L1285" s="12"/>
      <c r="M1285" s="12"/>
      <c r="N1285" s="17"/>
      <c r="O1285" s="17"/>
      <c r="P1285" s="15"/>
      <c r="Q1285" s="15"/>
      <c r="R1285" s="15"/>
      <c r="S1285" s="15"/>
    </row>
    <row r="1286" spans="1:19" ht="17.45" hidden="1" customHeight="1" x14ac:dyDescent="0.3">
      <c r="A1286" s="12" t="s">
        <v>45</v>
      </c>
      <c r="B1286" s="12" t="s">
        <v>69</v>
      </c>
      <c r="C1286" s="12" t="s">
        <v>7087</v>
      </c>
      <c r="D1286" s="18">
        <v>46206</v>
      </c>
      <c r="E1286" s="19" t="s">
        <v>17</v>
      </c>
      <c r="F1286" s="12"/>
      <c r="G1286" s="15"/>
      <c r="H1286" s="15"/>
      <c r="I1286" s="16"/>
      <c r="J1286" s="12"/>
      <c r="K1286" s="12"/>
      <c r="L1286" s="12"/>
      <c r="M1286" s="12"/>
      <c r="N1286" s="17"/>
      <c r="O1286" s="17"/>
      <c r="P1286" s="15"/>
      <c r="Q1286" s="15"/>
      <c r="R1286" s="15"/>
      <c r="S1286" s="15"/>
    </row>
    <row r="1287" spans="1:19" ht="17.45" hidden="1" customHeight="1" x14ac:dyDescent="0.3">
      <c r="A1287" s="12" t="s">
        <v>45</v>
      </c>
      <c r="B1287" s="12" t="s">
        <v>69</v>
      </c>
      <c r="C1287" s="12" t="s">
        <v>7087</v>
      </c>
      <c r="D1287" s="18">
        <v>46298</v>
      </c>
      <c r="E1287" s="19" t="s">
        <v>18</v>
      </c>
      <c r="F1287" s="12"/>
      <c r="G1287" s="15"/>
      <c r="H1287" s="15"/>
      <c r="I1287" s="16"/>
      <c r="J1287" s="12"/>
      <c r="K1287" s="12"/>
      <c r="L1287" s="12"/>
      <c r="M1287" s="12"/>
      <c r="N1287" s="17"/>
      <c r="O1287" s="17"/>
      <c r="P1287" s="15"/>
      <c r="Q1287" s="15"/>
      <c r="R1287" s="15"/>
      <c r="S1287" s="15"/>
    </row>
    <row r="1288" spans="1:19" ht="17.45" hidden="1" customHeight="1" x14ac:dyDescent="0.3">
      <c r="A1288" s="12" t="s">
        <v>45</v>
      </c>
      <c r="B1288" s="12" t="s">
        <v>69</v>
      </c>
      <c r="C1288" s="12" t="s">
        <v>7087</v>
      </c>
      <c r="D1288" s="18">
        <v>46390</v>
      </c>
      <c r="E1288" s="19" t="s">
        <v>15</v>
      </c>
      <c r="F1288" s="12"/>
      <c r="G1288" s="15"/>
      <c r="H1288" s="15"/>
      <c r="I1288" s="16"/>
      <c r="J1288" s="12"/>
      <c r="K1288" s="12"/>
      <c r="L1288" s="12"/>
      <c r="M1288" s="12"/>
      <c r="N1288" s="17"/>
      <c r="O1288" s="17"/>
      <c r="P1288" s="15"/>
      <c r="Q1288" s="15"/>
      <c r="R1288" s="15"/>
      <c r="S1288" s="15"/>
    </row>
    <row r="1289" spans="1:19" ht="17.45" hidden="1" customHeight="1" x14ac:dyDescent="0.3">
      <c r="A1289" s="12" t="s">
        <v>45</v>
      </c>
      <c r="B1289" s="12" t="s">
        <v>69</v>
      </c>
      <c r="C1289" s="12" t="s">
        <v>7087</v>
      </c>
      <c r="D1289" s="18">
        <v>46481</v>
      </c>
      <c r="E1289" s="19" t="s">
        <v>16</v>
      </c>
      <c r="F1289" s="12"/>
      <c r="G1289" s="15"/>
      <c r="H1289" s="15"/>
      <c r="I1289" s="16"/>
      <c r="J1289" s="12"/>
      <c r="K1289" s="12"/>
      <c r="L1289" s="12"/>
      <c r="M1289" s="12"/>
      <c r="N1289" s="17"/>
      <c r="O1289" s="17"/>
      <c r="P1289" s="15"/>
      <c r="Q1289" s="15"/>
      <c r="R1289" s="15"/>
      <c r="S1289" s="15"/>
    </row>
    <row r="1290" spans="1:19" ht="17.45" hidden="1" customHeight="1" x14ac:dyDescent="0.3">
      <c r="A1290" s="12" t="s">
        <v>45</v>
      </c>
      <c r="B1290" s="12" t="s">
        <v>69</v>
      </c>
      <c r="C1290" s="12" t="s">
        <v>7087</v>
      </c>
      <c r="D1290" s="18">
        <v>46572</v>
      </c>
      <c r="E1290" s="19" t="s">
        <v>17</v>
      </c>
      <c r="F1290" s="12"/>
      <c r="G1290" s="15"/>
      <c r="H1290" s="15"/>
      <c r="I1290" s="16"/>
      <c r="J1290" s="12"/>
      <c r="K1290" s="12"/>
      <c r="L1290" s="12"/>
      <c r="M1290" s="12"/>
      <c r="N1290" s="17"/>
      <c r="O1290" s="17"/>
      <c r="P1290" s="15"/>
      <c r="Q1290" s="15"/>
      <c r="R1290" s="15"/>
      <c r="S1290" s="15"/>
    </row>
    <row r="1291" spans="1:19" ht="17.45" hidden="1" customHeight="1" x14ac:dyDescent="0.3">
      <c r="A1291" s="12" t="s">
        <v>45</v>
      </c>
      <c r="B1291" s="12" t="s">
        <v>69</v>
      </c>
      <c r="C1291" s="12" t="s">
        <v>7087</v>
      </c>
      <c r="D1291" s="18">
        <v>46664</v>
      </c>
      <c r="E1291" s="19" t="s">
        <v>18</v>
      </c>
      <c r="F1291" s="12"/>
      <c r="G1291" s="15"/>
      <c r="H1291" s="15"/>
      <c r="I1291" s="16"/>
      <c r="J1291" s="12"/>
      <c r="K1291" s="12"/>
      <c r="L1291" s="12"/>
      <c r="M1291" s="12"/>
      <c r="N1291" s="17"/>
      <c r="O1291" s="17"/>
      <c r="P1291" s="15"/>
      <c r="Q1291" s="15"/>
      <c r="R1291" s="15"/>
      <c r="S1291" s="15"/>
    </row>
    <row r="1292" spans="1:19" ht="17.45" hidden="1" customHeight="1" x14ac:dyDescent="0.3">
      <c r="A1292" s="12" t="s">
        <v>45</v>
      </c>
      <c r="B1292" s="12" t="s">
        <v>70</v>
      </c>
      <c r="C1292" s="12" t="s">
        <v>7087</v>
      </c>
      <c r="D1292" s="13">
        <v>44927</v>
      </c>
      <c r="E1292" s="14" t="s">
        <v>15</v>
      </c>
      <c r="F1292" s="12"/>
      <c r="G1292" s="15"/>
      <c r="H1292" s="15"/>
      <c r="I1292" s="16"/>
      <c r="J1292" s="12"/>
      <c r="K1292" s="12"/>
      <c r="L1292" s="12"/>
      <c r="M1292" s="12"/>
      <c r="N1292" s="17"/>
      <c r="O1292" s="17"/>
      <c r="P1292" s="15"/>
      <c r="Q1292" s="15"/>
      <c r="R1292" s="15"/>
      <c r="S1292" s="15"/>
    </row>
    <row r="1293" spans="1:19" ht="17.45" hidden="1" customHeight="1" x14ac:dyDescent="0.3">
      <c r="A1293" s="12" t="s">
        <v>45</v>
      </c>
      <c r="B1293" s="12" t="s">
        <v>70</v>
      </c>
      <c r="C1293" s="12" t="s">
        <v>7087</v>
      </c>
      <c r="D1293" s="18">
        <v>45017</v>
      </c>
      <c r="E1293" s="19" t="s">
        <v>16</v>
      </c>
      <c r="F1293" s="12"/>
      <c r="G1293" s="15"/>
      <c r="H1293" s="15"/>
      <c r="I1293" s="16"/>
      <c r="J1293" s="12"/>
      <c r="K1293" s="12"/>
      <c r="L1293" s="12"/>
      <c r="M1293" s="12"/>
      <c r="N1293" s="17"/>
      <c r="O1293" s="17"/>
      <c r="P1293" s="15"/>
      <c r="Q1293" s="15"/>
      <c r="R1293" s="15"/>
      <c r="S1293" s="15"/>
    </row>
    <row r="1294" spans="1:19" ht="17.45" hidden="1" customHeight="1" x14ac:dyDescent="0.3">
      <c r="A1294" s="12" t="s">
        <v>45</v>
      </c>
      <c r="B1294" s="12" t="s">
        <v>70</v>
      </c>
      <c r="C1294" s="12" t="s">
        <v>7087</v>
      </c>
      <c r="D1294" s="18">
        <v>45108</v>
      </c>
      <c r="E1294" s="19" t="s">
        <v>17</v>
      </c>
      <c r="F1294" s="12"/>
      <c r="G1294" s="15"/>
      <c r="H1294" s="15"/>
      <c r="I1294" s="16"/>
      <c r="J1294" s="12"/>
      <c r="K1294" s="12"/>
      <c r="L1294" s="12"/>
      <c r="M1294" s="12"/>
      <c r="N1294" s="17"/>
      <c r="O1294" s="17"/>
      <c r="P1294" s="15"/>
      <c r="Q1294" s="15"/>
      <c r="R1294" s="15"/>
      <c r="S1294" s="15"/>
    </row>
    <row r="1295" spans="1:19" ht="17.45" hidden="1" customHeight="1" x14ac:dyDescent="0.3">
      <c r="A1295" s="12" t="s">
        <v>45</v>
      </c>
      <c r="B1295" s="12" t="s">
        <v>70</v>
      </c>
      <c r="C1295" s="12" t="s">
        <v>7087</v>
      </c>
      <c r="D1295" s="18">
        <v>45200</v>
      </c>
      <c r="E1295" s="19" t="s">
        <v>18</v>
      </c>
      <c r="F1295" s="12"/>
      <c r="G1295" s="15"/>
      <c r="H1295" s="15"/>
      <c r="I1295" s="16"/>
      <c r="J1295" s="12"/>
      <c r="K1295" s="12"/>
      <c r="L1295" s="12"/>
      <c r="M1295" s="12"/>
      <c r="N1295" s="17"/>
      <c r="O1295" s="17"/>
      <c r="P1295" s="15"/>
      <c r="Q1295" s="15"/>
      <c r="R1295" s="15"/>
      <c r="S1295" s="15"/>
    </row>
    <row r="1296" spans="1:19" ht="17.45" hidden="1" customHeight="1" x14ac:dyDescent="0.3">
      <c r="A1296" s="12" t="s">
        <v>45</v>
      </c>
      <c r="B1296" s="12" t="s">
        <v>70</v>
      </c>
      <c r="C1296" s="12" t="s">
        <v>7087</v>
      </c>
      <c r="D1296" s="18">
        <v>45292</v>
      </c>
      <c r="E1296" s="19" t="s">
        <v>15</v>
      </c>
      <c r="F1296" s="12"/>
      <c r="G1296" s="15"/>
      <c r="H1296" s="15"/>
      <c r="I1296" s="16"/>
      <c r="J1296" s="12"/>
      <c r="K1296" s="12"/>
      <c r="L1296" s="12"/>
      <c r="M1296" s="12"/>
      <c r="N1296" s="17"/>
      <c r="O1296" s="17"/>
      <c r="P1296" s="15"/>
      <c r="Q1296" s="15"/>
      <c r="R1296" s="15"/>
      <c r="S1296" s="15"/>
    </row>
    <row r="1297" spans="1:19" ht="17.45" hidden="1" customHeight="1" x14ac:dyDescent="0.3">
      <c r="A1297" s="12" t="s">
        <v>45</v>
      </c>
      <c r="B1297" s="12" t="s">
        <v>70</v>
      </c>
      <c r="C1297" s="12" t="s">
        <v>7087</v>
      </c>
      <c r="D1297" s="18">
        <v>45383</v>
      </c>
      <c r="E1297" s="19" t="s">
        <v>16</v>
      </c>
      <c r="F1297" s="12"/>
      <c r="G1297" s="15"/>
      <c r="H1297" s="15"/>
      <c r="I1297" s="16"/>
      <c r="J1297" s="12"/>
      <c r="K1297" s="12"/>
      <c r="L1297" s="12"/>
      <c r="M1297" s="12"/>
      <c r="N1297" s="17"/>
      <c r="O1297" s="17"/>
      <c r="P1297" s="15"/>
      <c r="Q1297" s="15"/>
      <c r="R1297" s="15"/>
      <c r="S1297" s="15"/>
    </row>
    <row r="1298" spans="1:19" ht="17.45" hidden="1" customHeight="1" x14ac:dyDescent="0.3">
      <c r="A1298" s="12" t="s">
        <v>45</v>
      </c>
      <c r="B1298" s="12" t="s">
        <v>70</v>
      </c>
      <c r="C1298" s="12" t="s">
        <v>7087</v>
      </c>
      <c r="D1298" s="18">
        <v>45474</v>
      </c>
      <c r="E1298" s="19" t="s">
        <v>17</v>
      </c>
      <c r="F1298" s="12"/>
      <c r="G1298" s="15"/>
      <c r="H1298" s="15"/>
      <c r="I1298" s="16"/>
      <c r="J1298" s="12"/>
      <c r="K1298" s="12"/>
      <c r="L1298" s="12"/>
      <c r="M1298" s="12"/>
      <c r="N1298" s="17"/>
      <c r="O1298" s="17"/>
      <c r="P1298" s="15"/>
      <c r="Q1298" s="15"/>
      <c r="R1298" s="15"/>
      <c r="S1298" s="15"/>
    </row>
    <row r="1299" spans="1:19" ht="17.45" hidden="1" customHeight="1" x14ac:dyDescent="0.3">
      <c r="A1299" s="12" t="s">
        <v>45</v>
      </c>
      <c r="B1299" s="12" t="s">
        <v>70</v>
      </c>
      <c r="C1299" s="12" t="s">
        <v>7087</v>
      </c>
      <c r="D1299" s="18">
        <v>45566</v>
      </c>
      <c r="E1299" s="19" t="s">
        <v>18</v>
      </c>
      <c r="F1299" s="12"/>
      <c r="G1299" s="15"/>
      <c r="H1299" s="15"/>
      <c r="I1299" s="16"/>
      <c r="J1299" s="12"/>
      <c r="K1299" s="12"/>
      <c r="L1299" s="12"/>
      <c r="M1299" s="12"/>
      <c r="N1299" s="17"/>
      <c r="O1299" s="17"/>
      <c r="P1299" s="15"/>
      <c r="Q1299" s="15"/>
      <c r="R1299" s="15"/>
      <c r="S1299" s="15"/>
    </row>
    <row r="1300" spans="1:19" ht="17.45" hidden="1" customHeight="1" x14ac:dyDescent="0.3">
      <c r="A1300" s="12" t="s">
        <v>45</v>
      </c>
      <c r="B1300" s="12" t="s">
        <v>70</v>
      </c>
      <c r="C1300" s="12" t="s">
        <v>7087</v>
      </c>
      <c r="D1300" s="18">
        <v>45658</v>
      </c>
      <c r="E1300" s="19" t="s">
        <v>15</v>
      </c>
      <c r="F1300" s="12"/>
      <c r="G1300" s="15"/>
      <c r="H1300" s="15"/>
      <c r="I1300" s="16"/>
      <c r="J1300" s="12"/>
      <c r="K1300" s="12"/>
      <c r="L1300" s="12"/>
      <c r="M1300" s="12"/>
      <c r="N1300" s="17"/>
      <c r="O1300" s="17"/>
      <c r="P1300" s="15"/>
      <c r="Q1300" s="15"/>
      <c r="R1300" s="15"/>
      <c r="S1300" s="15"/>
    </row>
    <row r="1301" spans="1:19" ht="17.45" hidden="1" customHeight="1" x14ac:dyDescent="0.3">
      <c r="A1301" s="12" t="s">
        <v>45</v>
      </c>
      <c r="B1301" s="12" t="s">
        <v>70</v>
      </c>
      <c r="C1301" s="12" t="s">
        <v>7087</v>
      </c>
      <c r="D1301" s="18">
        <v>45749</v>
      </c>
      <c r="E1301" s="19" t="s">
        <v>16</v>
      </c>
      <c r="F1301" s="12"/>
      <c r="G1301" s="15"/>
      <c r="H1301" s="15"/>
      <c r="I1301" s="16"/>
      <c r="J1301" s="12"/>
      <c r="K1301" s="12"/>
      <c r="L1301" s="12"/>
      <c r="M1301" s="12"/>
      <c r="N1301" s="17"/>
      <c r="O1301" s="17"/>
      <c r="P1301" s="15"/>
      <c r="Q1301" s="15"/>
      <c r="R1301" s="15"/>
      <c r="S1301" s="15"/>
    </row>
    <row r="1302" spans="1:19" ht="17.45" hidden="1" customHeight="1" x14ac:dyDescent="0.3">
      <c r="A1302" s="12" t="s">
        <v>45</v>
      </c>
      <c r="B1302" s="12" t="s">
        <v>70</v>
      </c>
      <c r="C1302" s="12" t="s">
        <v>7087</v>
      </c>
      <c r="D1302" s="18">
        <v>45840</v>
      </c>
      <c r="E1302" s="19" t="s">
        <v>17</v>
      </c>
      <c r="F1302" s="12"/>
      <c r="G1302" s="15"/>
      <c r="H1302" s="15"/>
      <c r="I1302" s="16"/>
      <c r="J1302" s="12"/>
      <c r="K1302" s="12"/>
      <c r="L1302" s="12"/>
      <c r="M1302" s="12"/>
      <c r="N1302" s="17"/>
      <c r="O1302" s="17"/>
      <c r="P1302" s="15"/>
      <c r="Q1302" s="15"/>
      <c r="R1302" s="15"/>
      <c r="S1302" s="15"/>
    </row>
    <row r="1303" spans="1:19" ht="17.45" hidden="1" customHeight="1" x14ac:dyDescent="0.3">
      <c r="A1303" s="12" t="s">
        <v>45</v>
      </c>
      <c r="B1303" s="12" t="s">
        <v>70</v>
      </c>
      <c r="C1303" s="12" t="s">
        <v>7087</v>
      </c>
      <c r="D1303" s="18">
        <v>45932</v>
      </c>
      <c r="E1303" s="19" t="s">
        <v>18</v>
      </c>
      <c r="F1303" s="12"/>
      <c r="G1303" s="15"/>
      <c r="H1303" s="15"/>
      <c r="I1303" s="16"/>
      <c r="J1303" s="12"/>
      <c r="K1303" s="12"/>
      <c r="L1303" s="12"/>
      <c r="M1303" s="12"/>
      <c r="N1303" s="17"/>
      <c r="O1303" s="17"/>
      <c r="P1303" s="15"/>
      <c r="Q1303" s="15"/>
      <c r="R1303" s="15"/>
      <c r="S1303" s="15"/>
    </row>
    <row r="1304" spans="1:19" ht="17.45" hidden="1" customHeight="1" x14ac:dyDescent="0.3">
      <c r="A1304" s="12" t="s">
        <v>45</v>
      </c>
      <c r="B1304" s="12" t="s">
        <v>70</v>
      </c>
      <c r="C1304" s="12" t="s">
        <v>7087</v>
      </c>
      <c r="D1304" s="18">
        <v>46024</v>
      </c>
      <c r="E1304" s="19" t="s">
        <v>15</v>
      </c>
      <c r="F1304" s="12"/>
      <c r="G1304" s="15"/>
      <c r="H1304" s="15"/>
      <c r="I1304" s="16"/>
      <c r="J1304" s="12"/>
      <c r="K1304" s="12"/>
      <c r="L1304" s="12"/>
      <c r="M1304" s="12"/>
      <c r="N1304" s="17"/>
      <c r="O1304" s="17"/>
      <c r="P1304" s="15"/>
      <c r="Q1304" s="15"/>
      <c r="R1304" s="15"/>
      <c r="S1304" s="15"/>
    </row>
    <row r="1305" spans="1:19" ht="17.45" hidden="1" customHeight="1" x14ac:dyDescent="0.3">
      <c r="A1305" s="12" t="s">
        <v>45</v>
      </c>
      <c r="B1305" s="12" t="s">
        <v>70</v>
      </c>
      <c r="C1305" s="12" t="s">
        <v>7087</v>
      </c>
      <c r="D1305" s="18">
        <v>46115</v>
      </c>
      <c r="E1305" s="19" t="s">
        <v>16</v>
      </c>
      <c r="F1305" s="12"/>
      <c r="G1305" s="15"/>
      <c r="H1305" s="15"/>
      <c r="I1305" s="16"/>
      <c r="J1305" s="12"/>
      <c r="K1305" s="12"/>
      <c r="L1305" s="12"/>
      <c r="M1305" s="12"/>
      <c r="N1305" s="17"/>
      <c r="O1305" s="17"/>
      <c r="P1305" s="15"/>
      <c r="Q1305" s="15"/>
      <c r="R1305" s="15"/>
      <c r="S1305" s="15"/>
    </row>
    <row r="1306" spans="1:19" ht="17.45" hidden="1" customHeight="1" x14ac:dyDescent="0.3">
      <c r="A1306" s="12" t="s">
        <v>45</v>
      </c>
      <c r="B1306" s="12" t="s">
        <v>70</v>
      </c>
      <c r="C1306" s="12" t="s">
        <v>7087</v>
      </c>
      <c r="D1306" s="18">
        <v>46206</v>
      </c>
      <c r="E1306" s="19" t="s">
        <v>17</v>
      </c>
      <c r="F1306" s="12"/>
      <c r="G1306" s="15"/>
      <c r="H1306" s="15"/>
      <c r="I1306" s="16"/>
      <c r="J1306" s="12"/>
      <c r="K1306" s="12"/>
      <c r="L1306" s="12"/>
      <c r="M1306" s="12"/>
      <c r="N1306" s="17"/>
      <c r="O1306" s="17"/>
      <c r="P1306" s="15"/>
      <c r="Q1306" s="15"/>
      <c r="R1306" s="15"/>
      <c r="S1306" s="15"/>
    </row>
    <row r="1307" spans="1:19" ht="17.45" hidden="1" customHeight="1" x14ac:dyDescent="0.3">
      <c r="A1307" s="12" t="s">
        <v>45</v>
      </c>
      <c r="B1307" s="12" t="s">
        <v>70</v>
      </c>
      <c r="C1307" s="12" t="s">
        <v>7087</v>
      </c>
      <c r="D1307" s="18">
        <v>46298</v>
      </c>
      <c r="E1307" s="19" t="s">
        <v>18</v>
      </c>
      <c r="F1307" s="12"/>
      <c r="G1307" s="15"/>
      <c r="H1307" s="15"/>
      <c r="I1307" s="16"/>
      <c r="J1307" s="12"/>
      <c r="K1307" s="12"/>
      <c r="L1307" s="12"/>
      <c r="M1307" s="12"/>
      <c r="N1307" s="17"/>
      <c r="O1307" s="17"/>
      <c r="P1307" s="15"/>
      <c r="Q1307" s="15"/>
      <c r="R1307" s="15"/>
      <c r="S1307" s="15"/>
    </row>
    <row r="1308" spans="1:19" ht="17.45" hidden="1" customHeight="1" x14ac:dyDescent="0.3">
      <c r="A1308" s="12" t="s">
        <v>45</v>
      </c>
      <c r="B1308" s="12" t="s">
        <v>70</v>
      </c>
      <c r="C1308" s="12" t="s">
        <v>7087</v>
      </c>
      <c r="D1308" s="18">
        <v>46390</v>
      </c>
      <c r="E1308" s="19" t="s">
        <v>15</v>
      </c>
      <c r="F1308" s="12"/>
      <c r="G1308" s="15"/>
      <c r="H1308" s="15"/>
      <c r="I1308" s="16"/>
      <c r="J1308" s="12"/>
      <c r="K1308" s="12"/>
      <c r="L1308" s="12"/>
      <c r="M1308" s="12"/>
      <c r="N1308" s="17"/>
      <c r="O1308" s="17"/>
      <c r="P1308" s="15"/>
      <c r="Q1308" s="15"/>
      <c r="R1308" s="15"/>
      <c r="S1308" s="15"/>
    </row>
    <row r="1309" spans="1:19" ht="17.45" hidden="1" customHeight="1" x14ac:dyDescent="0.3">
      <c r="A1309" s="12" t="s">
        <v>45</v>
      </c>
      <c r="B1309" s="12" t="s">
        <v>70</v>
      </c>
      <c r="C1309" s="12" t="s">
        <v>7087</v>
      </c>
      <c r="D1309" s="18">
        <v>46481</v>
      </c>
      <c r="E1309" s="19" t="s">
        <v>16</v>
      </c>
      <c r="F1309" s="12"/>
      <c r="G1309" s="15"/>
      <c r="H1309" s="15"/>
      <c r="I1309" s="16"/>
      <c r="J1309" s="12"/>
      <c r="K1309" s="12"/>
      <c r="L1309" s="12"/>
      <c r="M1309" s="12"/>
      <c r="N1309" s="17"/>
      <c r="O1309" s="17"/>
      <c r="P1309" s="15"/>
      <c r="Q1309" s="15"/>
      <c r="R1309" s="15"/>
      <c r="S1309" s="15"/>
    </row>
    <row r="1310" spans="1:19" ht="17.45" hidden="1" customHeight="1" x14ac:dyDescent="0.3">
      <c r="A1310" s="12" t="s">
        <v>45</v>
      </c>
      <c r="B1310" s="12" t="s">
        <v>70</v>
      </c>
      <c r="C1310" s="12" t="s">
        <v>7087</v>
      </c>
      <c r="D1310" s="18">
        <v>46572</v>
      </c>
      <c r="E1310" s="19" t="s">
        <v>17</v>
      </c>
      <c r="F1310" s="12"/>
      <c r="G1310" s="15"/>
      <c r="H1310" s="15"/>
      <c r="I1310" s="16"/>
      <c r="J1310" s="12"/>
      <c r="K1310" s="12"/>
      <c r="L1310" s="12"/>
      <c r="M1310" s="12"/>
      <c r="N1310" s="17"/>
      <c r="O1310" s="17"/>
      <c r="P1310" s="15"/>
      <c r="Q1310" s="15"/>
      <c r="R1310" s="15"/>
      <c r="S1310" s="15"/>
    </row>
    <row r="1311" spans="1:19" ht="17.45" hidden="1" customHeight="1" x14ac:dyDescent="0.3">
      <c r="A1311" s="12" t="s">
        <v>45</v>
      </c>
      <c r="B1311" s="12" t="s">
        <v>70</v>
      </c>
      <c r="C1311" s="12" t="s">
        <v>7087</v>
      </c>
      <c r="D1311" s="18">
        <v>46664</v>
      </c>
      <c r="E1311" s="19" t="s">
        <v>18</v>
      </c>
      <c r="F1311" s="12"/>
      <c r="G1311" s="15"/>
      <c r="H1311" s="15"/>
      <c r="I1311" s="16"/>
      <c r="J1311" s="12"/>
      <c r="K1311" s="12"/>
      <c r="L1311" s="12"/>
      <c r="M1311" s="12"/>
      <c r="N1311" s="17"/>
      <c r="O1311" s="17"/>
      <c r="P1311" s="15"/>
      <c r="Q1311" s="15"/>
      <c r="R1311" s="15"/>
      <c r="S1311" s="15"/>
    </row>
    <row r="1312" spans="1:19" hidden="1" x14ac:dyDescent="0.3">
      <c r="A1312" s="12" t="s">
        <v>45</v>
      </c>
      <c r="B1312" s="12" t="str">
        <f t="shared" ref="B1312" si="79">B1311</f>
        <v>도봉구</v>
      </c>
      <c r="C1312" s="12" t="s">
        <v>7087</v>
      </c>
      <c r="D1312" s="18">
        <v>46664</v>
      </c>
      <c r="E1312" s="19" t="s">
        <v>18</v>
      </c>
      <c r="I1312"/>
      <c r="J1312" s="12"/>
      <c r="S1312"/>
    </row>
    <row r="1313" spans="1:19" ht="17.45" hidden="1" customHeight="1" x14ac:dyDescent="0.3">
      <c r="A1313" s="12" t="s">
        <v>45</v>
      </c>
      <c r="B1313" s="12" t="s">
        <v>7087</v>
      </c>
      <c r="C1313" s="12" t="s">
        <v>7087</v>
      </c>
      <c r="D1313" s="18">
        <v>46754</v>
      </c>
      <c r="E1313" s="19" t="s">
        <v>15</v>
      </c>
      <c r="F1313" s="12"/>
      <c r="G1313" s="15"/>
      <c r="H1313" s="15"/>
      <c r="I1313" s="16"/>
      <c r="J1313" s="12"/>
      <c r="K1313" s="12"/>
      <c r="L1313" s="12"/>
      <c r="M1313" s="12"/>
      <c r="N1313" s="17"/>
      <c r="O1313" s="17"/>
      <c r="P1313" s="15"/>
      <c r="Q1313" s="15"/>
      <c r="R1313" s="15"/>
      <c r="S1313" s="15"/>
    </row>
    <row r="1314" spans="1:19" ht="17.45" hidden="1" customHeight="1" x14ac:dyDescent="0.3">
      <c r="A1314" s="12" t="s">
        <v>45</v>
      </c>
      <c r="B1314" s="12" t="s">
        <v>7087</v>
      </c>
      <c r="C1314" s="12" t="s">
        <v>7087</v>
      </c>
      <c r="D1314" s="18">
        <v>46845</v>
      </c>
      <c r="E1314" s="19" t="s">
        <v>16</v>
      </c>
      <c r="F1314" s="12"/>
      <c r="G1314" s="15"/>
      <c r="H1314" s="15"/>
      <c r="I1314" s="16"/>
      <c r="J1314" s="12"/>
      <c r="K1314" s="12"/>
      <c r="L1314" s="12"/>
      <c r="M1314" s="12"/>
      <c r="N1314" s="17"/>
      <c r="O1314" s="17"/>
      <c r="P1314" s="15"/>
      <c r="Q1314" s="15"/>
      <c r="R1314" s="15"/>
      <c r="S1314" s="15"/>
    </row>
    <row r="1315" spans="1:19" ht="17.45" hidden="1" customHeight="1" x14ac:dyDescent="0.3">
      <c r="A1315" s="12" t="s">
        <v>45</v>
      </c>
      <c r="B1315" s="12" t="s">
        <v>7087</v>
      </c>
      <c r="C1315" s="12" t="s">
        <v>7087</v>
      </c>
      <c r="D1315" s="18">
        <v>46936</v>
      </c>
      <c r="E1315" s="19" t="s">
        <v>17</v>
      </c>
      <c r="F1315" s="12"/>
      <c r="G1315" s="15"/>
      <c r="H1315" s="15"/>
      <c r="I1315" s="16"/>
      <c r="J1315" s="12"/>
      <c r="K1315" s="12"/>
      <c r="L1315" s="12"/>
      <c r="M1315" s="12"/>
      <c r="N1315" s="17"/>
      <c r="O1315" s="17"/>
      <c r="P1315" s="15"/>
      <c r="Q1315" s="15"/>
      <c r="R1315" s="15"/>
      <c r="S1315" s="15"/>
    </row>
    <row r="1316" spans="1:19" ht="17.45" hidden="1" customHeight="1" x14ac:dyDescent="0.3">
      <c r="A1316" s="12" t="s">
        <v>45</v>
      </c>
      <c r="B1316" s="12" t="s">
        <v>7087</v>
      </c>
      <c r="C1316" s="12" t="s">
        <v>7087</v>
      </c>
      <c r="D1316" s="18">
        <v>47028</v>
      </c>
      <c r="E1316" s="19" t="s">
        <v>18</v>
      </c>
      <c r="F1316" s="12"/>
      <c r="G1316" s="15"/>
      <c r="H1316" s="15"/>
      <c r="I1316" s="16"/>
      <c r="J1316" s="12"/>
      <c r="K1316" s="12"/>
      <c r="L1316" s="12"/>
      <c r="M1316" s="12"/>
      <c r="N1316" s="17"/>
      <c r="O1316" s="17"/>
      <c r="P1316" s="15"/>
      <c r="Q1316" s="15"/>
      <c r="R1316" s="15"/>
      <c r="S1316" s="15"/>
    </row>
    <row r="1317" spans="1:19" hidden="1" x14ac:dyDescent="0.3">
      <c r="A1317" s="12" t="s">
        <v>71</v>
      </c>
      <c r="B1317" s="12" t="s">
        <v>72</v>
      </c>
      <c r="C1317" s="12" t="s">
        <v>7087</v>
      </c>
      <c r="D1317" s="13">
        <v>44927</v>
      </c>
      <c r="E1317" s="14" t="s">
        <v>15</v>
      </c>
      <c r="I1317"/>
      <c r="J1317" s="12"/>
      <c r="S1317"/>
    </row>
    <row r="1318" spans="1:19" hidden="1" x14ac:dyDescent="0.3">
      <c r="A1318" s="12" t="s">
        <v>71</v>
      </c>
      <c r="B1318" s="12" t="s">
        <v>72</v>
      </c>
      <c r="C1318" s="12" t="s">
        <v>7087</v>
      </c>
      <c r="D1318" s="18">
        <v>45017</v>
      </c>
      <c r="E1318" s="19" t="s">
        <v>16</v>
      </c>
      <c r="I1318"/>
      <c r="J1318" s="12"/>
      <c r="S1318"/>
    </row>
    <row r="1319" spans="1:19" hidden="1" x14ac:dyDescent="0.3">
      <c r="A1319" s="12" t="s">
        <v>71</v>
      </c>
      <c r="B1319" s="12" t="s">
        <v>72</v>
      </c>
      <c r="C1319" s="12" t="s">
        <v>7087</v>
      </c>
      <c r="D1319" s="18">
        <v>45108</v>
      </c>
      <c r="E1319" s="19" t="s">
        <v>17</v>
      </c>
      <c r="I1319"/>
      <c r="J1319" s="12"/>
      <c r="S1319"/>
    </row>
    <row r="1320" spans="1:19" hidden="1" x14ac:dyDescent="0.3">
      <c r="A1320" s="12" t="s">
        <v>71</v>
      </c>
      <c r="B1320" s="12" t="s">
        <v>72</v>
      </c>
      <c r="C1320" s="12" t="s">
        <v>7087</v>
      </c>
      <c r="D1320" s="18">
        <v>45200</v>
      </c>
      <c r="E1320" s="19" t="s">
        <v>18</v>
      </c>
      <c r="I1320"/>
      <c r="J1320" s="12"/>
      <c r="S1320"/>
    </row>
    <row r="1321" spans="1:19" hidden="1" x14ac:dyDescent="0.3">
      <c r="A1321" s="12" t="s">
        <v>71</v>
      </c>
      <c r="B1321" s="12" t="s">
        <v>72</v>
      </c>
      <c r="C1321" s="12" t="s">
        <v>7087</v>
      </c>
      <c r="D1321" s="18">
        <v>45292</v>
      </c>
      <c r="E1321" s="19" t="s">
        <v>15</v>
      </c>
      <c r="I1321"/>
      <c r="J1321" s="12"/>
      <c r="S1321"/>
    </row>
    <row r="1322" spans="1:19" hidden="1" x14ac:dyDescent="0.3">
      <c r="A1322" s="12" t="s">
        <v>71</v>
      </c>
      <c r="B1322" s="12" t="s">
        <v>72</v>
      </c>
      <c r="C1322" s="12" t="s">
        <v>7087</v>
      </c>
      <c r="D1322" s="18">
        <v>45383</v>
      </c>
      <c r="E1322" s="19" t="s">
        <v>16</v>
      </c>
      <c r="I1322"/>
      <c r="J1322" s="12"/>
      <c r="S1322"/>
    </row>
    <row r="1323" spans="1:19" hidden="1" x14ac:dyDescent="0.3">
      <c r="A1323" s="12" t="s">
        <v>71</v>
      </c>
      <c r="B1323" s="12" t="s">
        <v>72</v>
      </c>
      <c r="C1323" s="12" t="s">
        <v>7087</v>
      </c>
      <c r="D1323" s="18">
        <v>45474</v>
      </c>
      <c r="E1323" s="19" t="s">
        <v>17</v>
      </c>
      <c r="I1323"/>
      <c r="J1323" s="12"/>
      <c r="S1323"/>
    </row>
    <row r="1324" spans="1:19" hidden="1" x14ac:dyDescent="0.3">
      <c r="A1324" s="12" t="s">
        <v>71</v>
      </c>
      <c r="B1324" s="12" t="s">
        <v>72</v>
      </c>
      <c r="C1324" s="12" t="s">
        <v>7087</v>
      </c>
      <c r="D1324" s="18">
        <v>45566</v>
      </c>
      <c r="E1324" s="19" t="s">
        <v>18</v>
      </c>
      <c r="I1324"/>
      <c r="J1324" s="12"/>
      <c r="S1324"/>
    </row>
    <row r="1325" spans="1:19" hidden="1" x14ac:dyDescent="0.3">
      <c r="A1325" s="12" t="s">
        <v>71</v>
      </c>
      <c r="B1325" s="12" t="s">
        <v>72</v>
      </c>
      <c r="C1325" s="12" t="s">
        <v>7087</v>
      </c>
      <c r="D1325" s="18">
        <v>45658</v>
      </c>
      <c r="E1325" s="19" t="s">
        <v>15</v>
      </c>
      <c r="I1325"/>
      <c r="J1325" s="12"/>
      <c r="S1325"/>
    </row>
    <row r="1326" spans="1:19" hidden="1" x14ac:dyDescent="0.3">
      <c r="A1326" s="12" t="s">
        <v>71</v>
      </c>
      <c r="B1326" s="12" t="s">
        <v>72</v>
      </c>
      <c r="C1326" s="12" t="s">
        <v>7087</v>
      </c>
      <c r="D1326" s="18">
        <v>45749</v>
      </c>
      <c r="E1326" s="19" t="s">
        <v>16</v>
      </c>
      <c r="I1326"/>
      <c r="J1326" s="12"/>
      <c r="S1326"/>
    </row>
    <row r="1327" spans="1:19" hidden="1" x14ac:dyDescent="0.3">
      <c r="A1327" s="12" t="s">
        <v>71</v>
      </c>
      <c r="B1327" s="12" t="s">
        <v>72</v>
      </c>
      <c r="C1327" s="12" t="s">
        <v>7087</v>
      </c>
      <c r="D1327" s="18">
        <v>45840</v>
      </c>
      <c r="E1327" s="19" t="s">
        <v>17</v>
      </c>
      <c r="I1327"/>
      <c r="J1327" s="12"/>
      <c r="S1327"/>
    </row>
    <row r="1328" spans="1:19" hidden="1" x14ac:dyDescent="0.3">
      <c r="A1328" s="12" t="s">
        <v>71</v>
      </c>
      <c r="B1328" s="12" t="s">
        <v>72</v>
      </c>
      <c r="C1328" s="12" t="s">
        <v>7087</v>
      </c>
      <c r="D1328" s="18">
        <v>45932</v>
      </c>
      <c r="E1328" s="19" t="s">
        <v>18</v>
      </c>
      <c r="I1328"/>
      <c r="J1328" s="12"/>
      <c r="S1328"/>
    </row>
    <row r="1329" spans="1:19" hidden="1" x14ac:dyDescent="0.3">
      <c r="A1329" s="12" t="s">
        <v>71</v>
      </c>
      <c r="B1329" s="12" t="s">
        <v>72</v>
      </c>
      <c r="C1329" s="12" t="s">
        <v>7087</v>
      </c>
      <c r="D1329" s="18">
        <v>46024</v>
      </c>
      <c r="E1329" s="19" t="s">
        <v>15</v>
      </c>
      <c r="I1329"/>
      <c r="J1329" s="12"/>
      <c r="S1329"/>
    </row>
    <row r="1330" spans="1:19" hidden="1" x14ac:dyDescent="0.3">
      <c r="A1330" s="12" t="s">
        <v>71</v>
      </c>
      <c r="B1330" s="12" t="s">
        <v>72</v>
      </c>
      <c r="C1330" s="12" t="s">
        <v>7087</v>
      </c>
      <c r="D1330" s="18">
        <v>46115</v>
      </c>
      <c r="E1330" s="19" t="s">
        <v>16</v>
      </c>
      <c r="I1330"/>
      <c r="J1330" s="12"/>
      <c r="S1330"/>
    </row>
    <row r="1331" spans="1:19" hidden="1" x14ac:dyDescent="0.3">
      <c r="A1331" s="12" t="s">
        <v>71</v>
      </c>
      <c r="B1331" s="12" t="s">
        <v>72</v>
      </c>
      <c r="C1331" s="12" t="s">
        <v>7087</v>
      </c>
      <c r="D1331" s="18">
        <v>46206</v>
      </c>
      <c r="E1331" s="19" t="s">
        <v>17</v>
      </c>
      <c r="I1331"/>
      <c r="J1331" s="12"/>
      <c r="S1331"/>
    </row>
    <row r="1332" spans="1:19" hidden="1" x14ac:dyDescent="0.3">
      <c r="A1332" s="12" t="s">
        <v>71</v>
      </c>
      <c r="B1332" s="12" t="s">
        <v>72</v>
      </c>
      <c r="C1332" s="12" t="s">
        <v>7087</v>
      </c>
      <c r="D1332" s="18">
        <v>46298</v>
      </c>
      <c r="E1332" s="19" t="s">
        <v>18</v>
      </c>
      <c r="I1332"/>
      <c r="J1332" s="12"/>
      <c r="S1332"/>
    </row>
    <row r="1333" spans="1:19" hidden="1" x14ac:dyDescent="0.3">
      <c r="A1333" s="12" t="s">
        <v>71</v>
      </c>
      <c r="B1333" s="12" t="s">
        <v>72</v>
      </c>
      <c r="C1333" s="12" t="s">
        <v>7087</v>
      </c>
      <c r="D1333" s="18">
        <v>46390</v>
      </c>
      <c r="E1333" s="19" t="s">
        <v>15</v>
      </c>
      <c r="I1333"/>
      <c r="J1333" s="12"/>
      <c r="S1333"/>
    </row>
    <row r="1334" spans="1:19" hidden="1" x14ac:dyDescent="0.3">
      <c r="A1334" s="12" t="s">
        <v>71</v>
      </c>
      <c r="B1334" s="12" t="s">
        <v>72</v>
      </c>
      <c r="C1334" s="12" t="s">
        <v>7087</v>
      </c>
      <c r="D1334" s="18">
        <v>46481</v>
      </c>
      <c r="E1334" s="19" t="s">
        <v>16</v>
      </c>
      <c r="I1334"/>
      <c r="J1334" s="12"/>
      <c r="S1334"/>
    </row>
    <row r="1335" spans="1:19" hidden="1" x14ac:dyDescent="0.3">
      <c r="A1335" s="12" t="s">
        <v>71</v>
      </c>
      <c r="B1335" s="12" t="s">
        <v>72</v>
      </c>
      <c r="C1335" s="12" t="s">
        <v>7087</v>
      </c>
      <c r="D1335" s="18">
        <v>46572</v>
      </c>
      <c r="E1335" s="19" t="s">
        <v>17</v>
      </c>
      <c r="I1335"/>
      <c r="J1335" s="12"/>
      <c r="S1335"/>
    </row>
    <row r="1336" spans="1:19" hidden="1" x14ac:dyDescent="0.3">
      <c r="A1336" s="12" t="s">
        <v>71</v>
      </c>
      <c r="B1336" s="12" t="s">
        <v>72</v>
      </c>
      <c r="C1336" s="12" t="s">
        <v>7087</v>
      </c>
      <c r="D1336" s="18">
        <v>46664</v>
      </c>
      <c r="E1336" s="19" t="s">
        <v>18</v>
      </c>
      <c r="I1336"/>
      <c r="J1336" s="12"/>
      <c r="S1336"/>
    </row>
    <row r="1337" spans="1:19" hidden="1" x14ac:dyDescent="0.3">
      <c r="A1337" s="12" t="s">
        <v>71</v>
      </c>
      <c r="B1337" s="12" t="s">
        <v>73</v>
      </c>
      <c r="C1337" s="12" t="s">
        <v>7087</v>
      </c>
      <c r="D1337" s="13">
        <v>44927</v>
      </c>
      <c r="E1337" s="14" t="s">
        <v>15</v>
      </c>
      <c r="I1337"/>
      <c r="J1337" s="12"/>
      <c r="S1337"/>
    </row>
    <row r="1338" spans="1:19" hidden="1" x14ac:dyDescent="0.3">
      <c r="A1338" s="12" t="s">
        <v>71</v>
      </c>
      <c r="B1338" s="12" t="s">
        <v>73</v>
      </c>
      <c r="C1338" s="12" t="s">
        <v>7087</v>
      </c>
      <c r="D1338" s="18">
        <v>45017</v>
      </c>
      <c r="E1338" s="19" t="s">
        <v>16</v>
      </c>
      <c r="I1338"/>
      <c r="J1338" s="12"/>
      <c r="S1338"/>
    </row>
    <row r="1339" spans="1:19" hidden="1" x14ac:dyDescent="0.3">
      <c r="A1339" s="12" t="s">
        <v>71</v>
      </c>
      <c r="B1339" s="12" t="s">
        <v>73</v>
      </c>
      <c r="C1339" s="12" t="s">
        <v>7087</v>
      </c>
      <c r="D1339" s="18">
        <v>45108</v>
      </c>
      <c r="E1339" s="19" t="s">
        <v>17</v>
      </c>
      <c r="I1339"/>
      <c r="J1339" s="12"/>
      <c r="S1339"/>
    </row>
    <row r="1340" spans="1:19" hidden="1" x14ac:dyDescent="0.3">
      <c r="A1340" s="12" t="s">
        <v>71</v>
      </c>
      <c r="B1340" s="12" t="s">
        <v>73</v>
      </c>
      <c r="C1340" s="12" t="s">
        <v>7087</v>
      </c>
      <c r="D1340" s="18">
        <v>45200</v>
      </c>
      <c r="E1340" s="19" t="s">
        <v>18</v>
      </c>
      <c r="I1340"/>
      <c r="J1340" s="12"/>
      <c r="S1340"/>
    </row>
    <row r="1341" spans="1:19" hidden="1" x14ac:dyDescent="0.3">
      <c r="A1341" s="12" t="s">
        <v>71</v>
      </c>
      <c r="B1341" s="12" t="s">
        <v>73</v>
      </c>
      <c r="C1341" s="12" t="s">
        <v>7087</v>
      </c>
      <c r="D1341" s="18">
        <v>45292</v>
      </c>
      <c r="E1341" s="19" t="s">
        <v>15</v>
      </c>
      <c r="I1341"/>
      <c r="J1341" s="12"/>
      <c r="S1341"/>
    </row>
    <row r="1342" spans="1:19" hidden="1" x14ac:dyDescent="0.3">
      <c r="A1342" s="12" t="s">
        <v>71</v>
      </c>
      <c r="B1342" s="12" t="s">
        <v>73</v>
      </c>
      <c r="C1342" s="12" t="s">
        <v>7087</v>
      </c>
      <c r="D1342" s="18">
        <v>45383</v>
      </c>
      <c r="E1342" s="19" t="s">
        <v>16</v>
      </c>
      <c r="I1342"/>
      <c r="J1342" s="12"/>
      <c r="S1342"/>
    </row>
    <row r="1343" spans="1:19" hidden="1" x14ac:dyDescent="0.3">
      <c r="A1343" s="12" t="s">
        <v>71</v>
      </c>
      <c r="B1343" s="12" t="s">
        <v>73</v>
      </c>
      <c r="C1343" s="12" t="s">
        <v>7087</v>
      </c>
      <c r="D1343" s="18">
        <v>45474</v>
      </c>
      <c r="E1343" s="19" t="s">
        <v>17</v>
      </c>
      <c r="I1343"/>
      <c r="J1343" s="12"/>
      <c r="S1343"/>
    </row>
    <row r="1344" spans="1:19" hidden="1" x14ac:dyDescent="0.3">
      <c r="A1344" s="12" t="s">
        <v>71</v>
      </c>
      <c r="B1344" s="12" t="s">
        <v>73</v>
      </c>
      <c r="C1344" s="12" t="s">
        <v>7087</v>
      </c>
      <c r="D1344" s="18">
        <v>45566</v>
      </c>
      <c r="E1344" s="19" t="s">
        <v>18</v>
      </c>
      <c r="I1344"/>
      <c r="J1344" s="12"/>
      <c r="S1344"/>
    </row>
    <row r="1345" spans="1:19" hidden="1" x14ac:dyDescent="0.3">
      <c r="A1345" s="12" t="s">
        <v>71</v>
      </c>
      <c r="B1345" s="12" t="s">
        <v>73</v>
      </c>
      <c r="C1345" s="12" t="s">
        <v>7087</v>
      </c>
      <c r="D1345" s="18">
        <v>45658</v>
      </c>
      <c r="E1345" s="19" t="s">
        <v>15</v>
      </c>
      <c r="I1345"/>
      <c r="J1345" s="12"/>
      <c r="S1345"/>
    </row>
    <row r="1346" spans="1:19" hidden="1" x14ac:dyDescent="0.3">
      <c r="A1346" s="12" t="s">
        <v>71</v>
      </c>
      <c r="B1346" s="12" t="s">
        <v>73</v>
      </c>
      <c r="C1346" s="12" t="s">
        <v>7087</v>
      </c>
      <c r="D1346" s="18">
        <v>45749</v>
      </c>
      <c r="E1346" s="19" t="s">
        <v>16</v>
      </c>
      <c r="I1346"/>
      <c r="J1346" s="12"/>
      <c r="S1346"/>
    </row>
    <row r="1347" spans="1:19" hidden="1" x14ac:dyDescent="0.3">
      <c r="A1347" s="12" t="s">
        <v>71</v>
      </c>
      <c r="B1347" s="12" t="s">
        <v>73</v>
      </c>
      <c r="C1347" s="12" t="s">
        <v>7087</v>
      </c>
      <c r="D1347" s="18">
        <v>45840</v>
      </c>
      <c r="E1347" s="19" t="s">
        <v>17</v>
      </c>
      <c r="I1347"/>
      <c r="J1347" s="12"/>
      <c r="S1347"/>
    </row>
    <row r="1348" spans="1:19" hidden="1" x14ac:dyDescent="0.3">
      <c r="A1348" s="12" t="s">
        <v>71</v>
      </c>
      <c r="B1348" s="12" t="s">
        <v>73</v>
      </c>
      <c r="C1348" s="12" t="s">
        <v>7087</v>
      </c>
      <c r="D1348" s="18">
        <v>45932</v>
      </c>
      <c r="E1348" s="19" t="s">
        <v>18</v>
      </c>
      <c r="I1348"/>
      <c r="J1348" s="12"/>
      <c r="S1348"/>
    </row>
    <row r="1349" spans="1:19" hidden="1" x14ac:dyDescent="0.3">
      <c r="A1349" s="12" t="s">
        <v>71</v>
      </c>
      <c r="B1349" s="12" t="s">
        <v>73</v>
      </c>
      <c r="C1349" s="12" t="s">
        <v>7087</v>
      </c>
      <c r="D1349" s="18">
        <v>46024</v>
      </c>
      <c r="E1349" s="19" t="s">
        <v>15</v>
      </c>
      <c r="I1349"/>
      <c r="J1349" s="12"/>
      <c r="S1349"/>
    </row>
    <row r="1350" spans="1:19" hidden="1" x14ac:dyDescent="0.3">
      <c r="A1350" s="12" t="s">
        <v>71</v>
      </c>
      <c r="B1350" s="12" t="s">
        <v>73</v>
      </c>
      <c r="C1350" s="12" t="s">
        <v>7087</v>
      </c>
      <c r="D1350" s="18">
        <v>46115</v>
      </c>
      <c r="E1350" s="19" t="s">
        <v>16</v>
      </c>
      <c r="I1350"/>
      <c r="J1350" s="12"/>
      <c r="S1350"/>
    </row>
    <row r="1351" spans="1:19" hidden="1" x14ac:dyDescent="0.3">
      <c r="A1351" s="12" t="s">
        <v>71</v>
      </c>
      <c r="B1351" s="12" t="s">
        <v>73</v>
      </c>
      <c r="C1351" s="12" t="s">
        <v>7087</v>
      </c>
      <c r="D1351" s="18">
        <v>46206</v>
      </c>
      <c r="E1351" s="19" t="s">
        <v>17</v>
      </c>
      <c r="I1351"/>
      <c r="J1351" s="12"/>
      <c r="S1351"/>
    </row>
    <row r="1352" spans="1:19" hidden="1" x14ac:dyDescent="0.3">
      <c r="A1352" s="12" t="s">
        <v>71</v>
      </c>
      <c r="B1352" s="12" t="s">
        <v>73</v>
      </c>
      <c r="C1352" s="12" t="s">
        <v>7087</v>
      </c>
      <c r="D1352" s="18">
        <v>46298</v>
      </c>
      <c r="E1352" s="19" t="s">
        <v>18</v>
      </c>
      <c r="I1352"/>
      <c r="J1352" s="12"/>
      <c r="S1352"/>
    </row>
    <row r="1353" spans="1:19" hidden="1" x14ac:dyDescent="0.3">
      <c r="A1353" s="12" t="s">
        <v>71</v>
      </c>
      <c r="B1353" s="12" t="s">
        <v>73</v>
      </c>
      <c r="C1353" s="12" t="s">
        <v>7087</v>
      </c>
      <c r="D1353" s="18">
        <v>46390</v>
      </c>
      <c r="E1353" s="19" t="s">
        <v>15</v>
      </c>
      <c r="I1353"/>
      <c r="J1353" s="12"/>
      <c r="S1353"/>
    </row>
    <row r="1354" spans="1:19" hidden="1" x14ac:dyDescent="0.3">
      <c r="A1354" s="12" t="s">
        <v>71</v>
      </c>
      <c r="B1354" s="12" t="s">
        <v>73</v>
      </c>
      <c r="C1354" s="12" t="s">
        <v>7087</v>
      </c>
      <c r="D1354" s="18">
        <v>46481</v>
      </c>
      <c r="E1354" s="19" t="s">
        <v>16</v>
      </c>
      <c r="I1354"/>
      <c r="J1354" s="12"/>
      <c r="S1354"/>
    </row>
    <row r="1355" spans="1:19" hidden="1" x14ac:dyDescent="0.3">
      <c r="A1355" s="12" t="s">
        <v>71</v>
      </c>
      <c r="B1355" s="12" t="s">
        <v>73</v>
      </c>
      <c r="C1355" s="12" t="s">
        <v>7087</v>
      </c>
      <c r="D1355" s="18">
        <v>46572</v>
      </c>
      <c r="E1355" s="19" t="s">
        <v>17</v>
      </c>
      <c r="I1355"/>
      <c r="J1355" s="12"/>
      <c r="S1355"/>
    </row>
    <row r="1356" spans="1:19" hidden="1" x14ac:dyDescent="0.3">
      <c r="A1356" s="12" t="s">
        <v>71</v>
      </c>
      <c r="B1356" s="12" t="s">
        <v>73</v>
      </c>
      <c r="C1356" s="12" t="s">
        <v>7087</v>
      </c>
      <c r="D1356" s="18">
        <v>46664</v>
      </c>
      <c r="E1356" s="19" t="s">
        <v>18</v>
      </c>
      <c r="I1356"/>
      <c r="J1356" s="12"/>
      <c r="S1356"/>
    </row>
    <row r="1357" spans="1:19" hidden="1" x14ac:dyDescent="0.3">
      <c r="A1357" s="12" t="s">
        <v>71</v>
      </c>
      <c r="B1357" s="12" t="s">
        <v>74</v>
      </c>
      <c r="C1357" s="12" t="s">
        <v>7087</v>
      </c>
      <c r="D1357" s="13">
        <v>44927</v>
      </c>
      <c r="E1357" s="14" t="s">
        <v>15</v>
      </c>
      <c r="I1357"/>
      <c r="J1357" s="12"/>
      <c r="S1357"/>
    </row>
    <row r="1358" spans="1:19" hidden="1" x14ac:dyDescent="0.3">
      <c r="A1358" s="12" t="s">
        <v>71</v>
      </c>
      <c r="B1358" s="12" t="s">
        <v>74</v>
      </c>
      <c r="C1358" s="12" t="s">
        <v>7087</v>
      </c>
      <c r="D1358" s="18">
        <v>45017</v>
      </c>
      <c r="E1358" s="19" t="s">
        <v>16</v>
      </c>
      <c r="I1358"/>
      <c r="J1358" s="12"/>
      <c r="S1358"/>
    </row>
    <row r="1359" spans="1:19" hidden="1" x14ac:dyDescent="0.3">
      <c r="A1359" s="12" t="s">
        <v>71</v>
      </c>
      <c r="B1359" s="12" t="s">
        <v>74</v>
      </c>
      <c r="C1359" s="12" t="s">
        <v>7087</v>
      </c>
      <c r="D1359" s="18">
        <v>45108</v>
      </c>
      <c r="E1359" s="19" t="s">
        <v>17</v>
      </c>
      <c r="I1359"/>
      <c r="J1359" s="12"/>
      <c r="S1359"/>
    </row>
    <row r="1360" spans="1:19" hidden="1" x14ac:dyDescent="0.3">
      <c r="A1360" s="12" t="s">
        <v>71</v>
      </c>
      <c r="B1360" s="12" t="s">
        <v>74</v>
      </c>
      <c r="C1360" s="12" t="s">
        <v>7087</v>
      </c>
      <c r="D1360" s="18">
        <v>45200</v>
      </c>
      <c r="E1360" s="19" t="s">
        <v>18</v>
      </c>
      <c r="I1360"/>
      <c r="J1360" s="12"/>
      <c r="S1360"/>
    </row>
    <row r="1361" spans="1:19" hidden="1" x14ac:dyDescent="0.3">
      <c r="A1361" s="12" t="s">
        <v>71</v>
      </c>
      <c r="B1361" s="12" t="s">
        <v>74</v>
      </c>
      <c r="C1361" s="12" t="s">
        <v>7087</v>
      </c>
      <c r="D1361" s="18">
        <v>45292</v>
      </c>
      <c r="E1361" s="19" t="s">
        <v>15</v>
      </c>
      <c r="I1361"/>
      <c r="J1361" s="12"/>
      <c r="S1361"/>
    </row>
    <row r="1362" spans="1:19" hidden="1" x14ac:dyDescent="0.3">
      <c r="A1362" s="12" t="s">
        <v>71</v>
      </c>
      <c r="B1362" s="12" t="s">
        <v>74</v>
      </c>
      <c r="C1362" s="12" t="s">
        <v>7087</v>
      </c>
      <c r="D1362" s="18">
        <v>45383</v>
      </c>
      <c r="E1362" s="19" t="s">
        <v>16</v>
      </c>
      <c r="I1362"/>
      <c r="J1362" s="12"/>
      <c r="S1362"/>
    </row>
    <row r="1363" spans="1:19" hidden="1" x14ac:dyDescent="0.3">
      <c r="A1363" s="12" t="s">
        <v>71</v>
      </c>
      <c r="B1363" s="12" t="s">
        <v>74</v>
      </c>
      <c r="C1363" s="12" t="s">
        <v>7087</v>
      </c>
      <c r="D1363" s="18">
        <v>45474</v>
      </c>
      <c r="E1363" s="19" t="s">
        <v>17</v>
      </c>
      <c r="I1363"/>
      <c r="J1363" s="12"/>
      <c r="S1363"/>
    </row>
    <row r="1364" spans="1:19" hidden="1" x14ac:dyDescent="0.3">
      <c r="A1364" s="12" t="s">
        <v>71</v>
      </c>
      <c r="B1364" s="12" t="s">
        <v>74</v>
      </c>
      <c r="C1364" s="12" t="s">
        <v>7087</v>
      </c>
      <c r="D1364" s="18">
        <v>45566</v>
      </c>
      <c r="E1364" s="19" t="s">
        <v>18</v>
      </c>
      <c r="I1364"/>
      <c r="J1364" s="12"/>
      <c r="S1364"/>
    </row>
    <row r="1365" spans="1:19" hidden="1" x14ac:dyDescent="0.3">
      <c r="A1365" s="12" t="s">
        <v>71</v>
      </c>
      <c r="B1365" s="12" t="s">
        <v>74</v>
      </c>
      <c r="C1365" s="12" t="s">
        <v>7087</v>
      </c>
      <c r="D1365" s="18">
        <v>45658</v>
      </c>
      <c r="E1365" s="19" t="s">
        <v>15</v>
      </c>
      <c r="I1365"/>
      <c r="J1365" s="12"/>
      <c r="S1365"/>
    </row>
    <row r="1366" spans="1:19" hidden="1" x14ac:dyDescent="0.3">
      <c r="A1366" s="12" t="s">
        <v>71</v>
      </c>
      <c r="B1366" s="12" t="s">
        <v>74</v>
      </c>
      <c r="C1366" s="12" t="s">
        <v>7087</v>
      </c>
      <c r="D1366" s="18">
        <v>45749</v>
      </c>
      <c r="E1366" s="19" t="s">
        <v>16</v>
      </c>
      <c r="I1366"/>
      <c r="J1366" s="12"/>
      <c r="S1366"/>
    </row>
    <row r="1367" spans="1:19" hidden="1" x14ac:dyDescent="0.3">
      <c r="A1367" s="12" t="s">
        <v>71</v>
      </c>
      <c r="B1367" s="12" t="s">
        <v>74</v>
      </c>
      <c r="C1367" s="12" t="s">
        <v>7087</v>
      </c>
      <c r="D1367" s="18">
        <v>45840</v>
      </c>
      <c r="E1367" s="19" t="s">
        <v>17</v>
      </c>
      <c r="I1367"/>
      <c r="J1367" s="12"/>
      <c r="S1367"/>
    </row>
    <row r="1368" spans="1:19" hidden="1" x14ac:dyDescent="0.3">
      <c r="A1368" s="12" t="s">
        <v>71</v>
      </c>
      <c r="B1368" s="12" t="s">
        <v>74</v>
      </c>
      <c r="C1368" s="12" t="s">
        <v>7087</v>
      </c>
      <c r="D1368" s="18">
        <v>45932</v>
      </c>
      <c r="E1368" s="19" t="s">
        <v>18</v>
      </c>
      <c r="I1368"/>
      <c r="J1368" s="12"/>
      <c r="S1368"/>
    </row>
    <row r="1369" spans="1:19" hidden="1" x14ac:dyDescent="0.3">
      <c r="A1369" s="12" t="s">
        <v>71</v>
      </c>
      <c r="B1369" s="12" t="s">
        <v>74</v>
      </c>
      <c r="C1369" s="12" t="s">
        <v>7087</v>
      </c>
      <c r="D1369" s="18">
        <v>46024</v>
      </c>
      <c r="E1369" s="19" t="s">
        <v>15</v>
      </c>
      <c r="I1369"/>
      <c r="J1369" s="12"/>
      <c r="S1369"/>
    </row>
    <row r="1370" spans="1:19" hidden="1" x14ac:dyDescent="0.3">
      <c r="A1370" s="12" t="s">
        <v>71</v>
      </c>
      <c r="B1370" s="12" t="s">
        <v>74</v>
      </c>
      <c r="C1370" s="12" t="s">
        <v>7087</v>
      </c>
      <c r="D1370" s="18">
        <v>46115</v>
      </c>
      <c r="E1370" s="19" t="s">
        <v>16</v>
      </c>
      <c r="I1370"/>
      <c r="J1370" s="12"/>
      <c r="S1370"/>
    </row>
    <row r="1371" spans="1:19" hidden="1" x14ac:dyDescent="0.3">
      <c r="A1371" s="12" t="s">
        <v>71</v>
      </c>
      <c r="B1371" s="12" t="s">
        <v>74</v>
      </c>
      <c r="C1371" s="12" t="s">
        <v>7087</v>
      </c>
      <c r="D1371" s="18">
        <v>46206</v>
      </c>
      <c r="E1371" s="19" t="s">
        <v>17</v>
      </c>
      <c r="I1371"/>
      <c r="J1371" s="12"/>
      <c r="S1371"/>
    </row>
    <row r="1372" spans="1:19" hidden="1" x14ac:dyDescent="0.3">
      <c r="A1372" s="12" t="s">
        <v>71</v>
      </c>
      <c r="B1372" s="12" t="s">
        <v>74</v>
      </c>
      <c r="C1372" s="12" t="s">
        <v>7087</v>
      </c>
      <c r="D1372" s="18">
        <v>46298</v>
      </c>
      <c r="E1372" s="19" t="s">
        <v>18</v>
      </c>
      <c r="I1372"/>
      <c r="J1372" s="12"/>
      <c r="S1372"/>
    </row>
    <row r="1373" spans="1:19" hidden="1" x14ac:dyDescent="0.3">
      <c r="A1373" s="12" t="s">
        <v>71</v>
      </c>
      <c r="B1373" s="12" t="s">
        <v>74</v>
      </c>
      <c r="C1373" s="12" t="s">
        <v>7087</v>
      </c>
      <c r="D1373" s="18">
        <v>46390</v>
      </c>
      <c r="E1373" s="19" t="s">
        <v>15</v>
      </c>
      <c r="I1373"/>
      <c r="J1373" s="12"/>
      <c r="S1373"/>
    </row>
    <row r="1374" spans="1:19" hidden="1" x14ac:dyDescent="0.3">
      <c r="A1374" s="12" t="s">
        <v>71</v>
      </c>
      <c r="B1374" s="12" t="s">
        <v>74</v>
      </c>
      <c r="C1374" s="12" t="s">
        <v>7087</v>
      </c>
      <c r="D1374" s="18">
        <v>46481</v>
      </c>
      <c r="E1374" s="19" t="s">
        <v>16</v>
      </c>
      <c r="I1374"/>
      <c r="J1374" s="12"/>
      <c r="S1374"/>
    </row>
    <row r="1375" spans="1:19" hidden="1" x14ac:dyDescent="0.3">
      <c r="A1375" s="12" t="s">
        <v>71</v>
      </c>
      <c r="B1375" s="12" t="s">
        <v>74</v>
      </c>
      <c r="C1375" s="12" t="s">
        <v>7087</v>
      </c>
      <c r="D1375" s="18">
        <v>46572</v>
      </c>
      <c r="E1375" s="19" t="s">
        <v>17</v>
      </c>
      <c r="I1375"/>
      <c r="J1375" s="12"/>
      <c r="S1375"/>
    </row>
    <row r="1376" spans="1:19" hidden="1" x14ac:dyDescent="0.3">
      <c r="A1376" s="12" t="s">
        <v>71</v>
      </c>
      <c r="B1376" s="12" t="s">
        <v>74</v>
      </c>
      <c r="C1376" s="12" t="s">
        <v>7087</v>
      </c>
      <c r="D1376" s="18">
        <v>46664</v>
      </c>
      <c r="E1376" s="19" t="s">
        <v>18</v>
      </c>
      <c r="I1376"/>
      <c r="J1376" s="12"/>
      <c r="S1376"/>
    </row>
    <row r="1377" spans="1:19" hidden="1" x14ac:dyDescent="0.3">
      <c r="A1377" s="12" t="s">
        <v>71</v>
      </c>
      <c r="B1377" s="12" t="s">
        <v>75</v>
      </c>
      <c r="C1377" s="12" t="s">
        <v>7087</v>
      </c>
      <c r="D1377" s="13">
        <v>44927</v>
      </c>
      <c r="E1377" s="14" t="s">
        <v>15</v>
      </c>
      <c r="I1377"/>
      <c r="J1377" s="12"/>
      <c r="S1377"/>
    </row>
    <row r="1378" spans="1:19" hidden="1" x14ac:dyDescent="0.3">
      <c r="A1378" s="12" t="s">
        <v>71</v>
      </c>
      <c r="B1378" s="12" t="s">
        <v>75</v>
      </c>
      <c r="C1378" s="12" t="s">
        <v>7087</v>
      </c>
      <c r="D1378" s="18">
        <v>45017</v>
      </c>
      <c r="E1378" s="19" t="s">
        <v>16</v>
      </c>
      <c r="I1378"/>
      <c r="J1378" s="12"/>
      <c r="S1378"/>
    </row>
    <row r="1379" spans="1:19" hidden="1" x14ac:dyDescent="0.3">
      <c r="A1379" s="12" t="s">
        <v>71</v>
      </c>
      <c r="B1379" s="12" t="s">
        <v>75</v>
      </c>
      <c r="C1379" s="12" t="s">
        <v>7087</v>
      </c>
      <c r="D1379" s="18">
        <v>45108</v>
      </c>
      <c r="E1379" s="19" t="s">
        <v>17</v>
      </c>
      <c r="I1379"/>
      <c r="J1379" s="12"/>
      <c r="S1379"/>
    </row>
    <row r="1380" spans="1:19" hidden="1" x14ac:dyDescent="0.3">
      <c r="A1380" s="12" t="s">
        <v>71</v>
      </c>
      <c r="B1380" s="12" t="s">
        <v>75</v>
      </c>
      <c r="C1380" s="12" t="s">
        <v>7087</v>
      </c>
      <c r="D1380" s="18">
        <v>45200</v>
      </c>
      <c r="E1380" s="19" t="s">
        <v>18</v>
      </c>
      <c r="I1380"/>
      <c r="J1380" s="12"/>
      <c r="S1380"/>
    </row>
    <row r="1381" spans="1:19" hidden="1" x14ac:dyDescent="0.3">
      <c r="A1381" s="12" t="s">
        <v>71</v>
      </c>
      <c r="B1381" s="12" t="s">
        <v>75</v>
      </c>
      <c r="C1381" s="12" t="s">
        <v>7087</v>
      </c>
      <c r="D1381" s="18">
        <v>45292</v>
      </c>
      <c r="E1381" s="19" t="s">
        <v>15</v>
      </c>
      <c r="I1381"/>
      <c r="J1381" s="12"/>
      <c r="S1381"/>
    </row>
    <row r="1382" spans="1:19" hidden="1" x14ac:dyDescent="0.3">
      <c r="A1382" s="12" t="s">
        <v>71</v>
      </c>
      <c r="B1382" s="12" t="s">
        <v>75</v>
      </c>
      <c r="C1382" s="12" t="s">
        <v>7087</v>
      </c>
      <c r="D1382" s="18">
        <v>45383</v>
      </c>
      <c r="E1382" s="19" t="s">
        <v>16</v>
      </c>
      <c r="I1382"/>
      <c r="J1382" s="12"/>
      <c r="S1382"/>
    </row>
    <row r="1383" spans="1:19" hidden="1" x14ac:dyDescent="0.3">
      <c r="A1383" s="12" t="s">
        <v>71</v>
      </c>
      <c r="B1383" s="12" t="s">
        <v>75</v>
      </c>
      <c r="C1383" s="12" t="s">
        <v>7087</v>
      </c>
      <c r="D1383" s="18">
        <v>45474</v>
      </c>
      <c r="E1383" s="19" t="s">
        <v>17</v>
      </c>
      <c r="I1383"/>
      <c r="J1383" s="12"/>
      <c r="S1383"/>
    </row>
    <row r="1384" spans="1:19" hidden="1" x14ac:dyDescent="0.3">
      <c r="A1384" s="12" t="s">
        <v>71</v>
      </c>
      <c r="B1384" s="12" t="s">
        <v>75</v>
      </c>
      <c r="C1384" s="12" t="s">
        <v>7087</v>
      </c>
      <c r="D1384" s="18">
        <v>45566</v>
      </c>
      <c r="E1384" s="19" t="s">
        <v>18</v>
      </c>
      <c r="I1384"/>
      <c r="J1384" s="12"/>
      <c r="S1384"/>
    </row>
    <row r="1385" spans="1:19" hidden="1" x14ac:dyDescent="0.3">
      <c r="A1385" s="12" t="s">
        <v>71</v>
      </c>
      <c r="B1385" s="12" t="s">
        <v>75</v>
      </c>
      <c r="C1385" s="12" t="s">
        <v>7087</v>
      </c>
      <c r="D1385" s="18">
        <v>45658</v>
      </c>
      <c r="E1385" s="19" t="s">
        <v>15</v>
      </c>
      <c r="I1385"/>
      <c r="J1385" s="12"/>
      <c r="S1385"/>
    </row>
    <row r="1386" spans="1:19" hidden="1" x14ac:dyDescent="0.3">
      <c r="A1386" s="12" t="s">
        <v>71</v>
      </c>
      <c r="B1386" s="12" t="s">
        <v>75</v>
      </c>
      <c r="C1386" s="12" t="s">
        <v>7087</v>
      </c>
      <c r="D1386" s="18">
        <v>45749</v>
      </c>
      <c r="E1386" s="19" t="s">
        <v>16</v>
      </c>
      <c r="I1386"/>
      <c r="J1386" s="12"/>
      <c r="S1386"/>
    </row>
    <row r="1387" spans="1:19" hidden="1" x14ac:dyDescent="0.3">
      <c r="A1387" s="12" t="s">
        <v>71</v>
      </c>
      <c r="B1387" s="12" t="s">
        <v>75</v>
      </c>
      <c r="C1387" s="12" t="s">
        <v>7087</v>
      </c>
      <c r="D1387" s="18">
        <v>45840</v>
      </c>
      <c r="E1387" s="19" t="s">
        <v>17</v>
      </c>
      <c r="I1387"/>
      <c r="J1387" s="12"/>
      <c r="S1387"/>
    </row>
    <row r="1388" spans="1:19" hidden="1" x14ac:dyDescent="0.3">
      <c r="A1388" s="12" t="s">
        <v>71</v>
      </c>
      <c r="B1388" s="12" t="s">
        <v>75</v>
      </c>
      <c r="C1388" s="12" t="s">
        <v>7087</v>
      </c>
      <c r="D1388" s="18">
        <v>45932</v>
      </c>
      <c r="E1388" s="19" t="s">
        <v>18</v>
      </c>
      <c r="I1388"/>
      <c r="J1388" s="12"/>
      <c r="S1388"/>
    </row>
    <row r="1389" spans="1:19" hidden="1" x14ac:dyDescent="0.3">
      <c r="A1389" s="12" t="s">
        <v>71</v>
      </c>
      <c r="B1389" s="12" t="s">
        <v>75</v>
      </c>
      <c r="C1389" s="12" t="s">
        <v>7087</v>
      </c>
      <c r="D1389" s="18">
        <v>46024</v>
      </c>
      <c r="E1389" s="19" t="s">
        <v>15</v>
      </c>
      <c r="I1389"/>
      <c r="J1389" s="12"/>
      <c r="S1389"/>
    </row>
    <row r="1390" spans="1:19" hidden="1" x14ac:dyDescent="0.3">
      <c r="A1390" s="12" t="s">
        <v>71</v>
      </c>
      <c r="B1390" s="12" t="s">
        <v>75</v>
      </c>
      <c r="C1390" s="12" t="s">
        <v>7087</v>
      </c>
      <c r="D1390" s="18">
        <v>46115</v>
      </c>
      <c r="E1390" s="19" t="s">
        <v>16</v>
      </c>
      <c r="I1390"/>
      <c r="J1390" s="12"/>
      <c r="S1390"/>
    </row>
    <row r="1391" spans="1:19" hidden="1" x14ac:dyDescent="0.3">
      <c r="A1391" s="12" t="s">
        <v>71</v>
      </c>
      <c r="B1391" s="12" t="s">
        <v>75</v>
      </c>
      <c r="C1391" s="12" t="s">
        <v>7087</v>
      </c>
      <c r="D1391" s="18">
        <v>46206</v>
      </c>
      <c r="E1391" s="19" t="s">
        <v>17</v>
      </c>
      <c r="I1391"/>
      <c r="J1391" s="12"/>
      <c r="S1391"/>
    </row>
    <row r="1392" spans="1:19" hidden="1" x14ac:dyDescent="0.3">
      <c r="A1392" s="12" t="s">
        <v>71</v>
      </c>
      <c r="B1392" s="12" t="s">
        <v>75</v>
      </c>
      <c r="C1392" s="12" t="s">
        <v>7087</v>
      </c>
      <c r="D1392" s="18">
        <v>46298</v>
      </c>
      <c r="E1392" s="19" t="s">
        <v>18</v>
      </c>
      <c r="I1392"/>
      <c r="J1392" s="12"/>
      <c r="S1392"/>
    </row>
    <row r="1393" spans="1:19" hidden="1" x14ac:dyDescent="0.3">
      <c r="A1393" s="12" t="s">
        <v>71</v>
      </c>
      <c r="B1393" s="12" t="s">
        <v>75</v>
      </c>
      <c r="C1393" s="12" t="s">
        <v>7087</v>
      </c>
      <c r="D1393" s="18">
        <v>46390</v>
      </c>
      <c r="E1393" s="19" t="s">
        <v>15</v>
      </c>
      <c r="I1393"/>
      <c r="J1393" s="12"/>
      <c r="S1393"/>
    </row>
    <row r="1394" spans="1:19" hidden="1" x14ac:dyDescent="0.3">
      <c r="A1394" s="12" t="s">
        <v>71</v>
      </c>
      <c r="B1394" s="12" t="s">
        <v>75</v>
      </c>
      <c r="C1394" s="12" t="s">
        <v>7087</v>
      </c>
      <c r="D1394" s="18">
        <v>46481</v>
      </c>
      <c r="E1394" s="19" t="s">
        <v>16</v>
      </c>
      <c r="I1394"/>
      <c r="J1394" s="12"/>
      <c r="S1394"/>
    </row>
    <row r="1395" spans="1:19" hidden="1" x14ac:dyDescent="0.3">
      <c r="A1395" s="12" t="s">
        <v>71</v>
      </c>
      <c r="B1395" s="12" t="s">
        <v>75</v>
      </c>
      <c r="C1395" s="12" t="s">
        <v>7087</v>
      </c>
      <c r="D1395" s="18">
        <v>46572</v>
      </c>
      <c r="E1395" s="19" t="s">
        <v>17</v>
      </c>
      <c r="I1395"/>
      <c r="J1395" s="12"/>
      <c r="S1395"/>
    </row>
    <row r="1396" spans="1:19" hidden="1" x14ac:dyDescent="0.3">
      <c r="A1396" s="12" t="s">
        <v>71</v>
      </c>
      <c r="B1396" s="12" t="s">
        <v>75</v>
      </c>
      <c r="C1396" s="12" t="s">
        <v>7087</v>
      </c>
      <c r="D1396" s="18">
        <v>46664</v>
      </c>
      <c r="E1396" s="19" t="s">
        <v>18</v>
      </c>
      <c r="I1396"/>
      <c r="J1396" s="12"/>
      <c r="S1396"/>
    </row>
    <row r="1397" spans="1:19" hidden="1" x14ac:dyDescent="0.3">
      <c r="A1397" s="12" t="s">
        <v>71</v>
      </c>
      <c r="B1397" s="12" t="s">
        <v>76</v>
      </c>
      <c r="C1397" s="12" t="s">
        <v>7087</v>
      </c>
      <c r="D1397" s="13">
        <v>44927</v>
      </c>
      <c r="E1397" s="14" t="s">
        <v>15</v>
      </c>
      <c r="I1397"/>
      <c r="J1397" s="12"/>
      <c r="S1397"/>
    </row>
    <row r="1398" spans="1:19" hidden="1" x14ac:dyDescent="0.3">
      <c r="A1398" s="12" t="s">
        <v>71</v>
      </c>
      <c r="B1398" s="12" t="s">
        <v>76</v>
      </c>
      <c r="C1398" s="12" t="s">
        <v>7087</v>
      </c>
      <c r="D1398" s="18">
        <v>45017</v>
      </c>
      <c r="E1398" s="19" t="s">
        <v>16</v>
      </c>
      <c r="I1398"/>
      <c r="J1398" s="12"/>
      <c r="S1398"/>
    </row>
    <row r="1399" spans="1:19" hidden="1" x14ac:dyDescent="0.3">
      <c r="A1399" s="12" t="s">
        <v>71</v>
      </c>
      <c r="B1399" s="12" t="s">
        <v>76</v>
      </c>
      <c r="C1399" s="12" t="s">
        <v>7087</v>
      </c>
      <c r="D1399" s="18">
        <v>45108</v>
      </c>
      <c r="E1399" s="19" t="s">
        <v>17</v>
      </c>
      <c r="I1399"/>
      <c r="J1399" s="12"/>
      <c r="S1399"/>
    </row>
    <row r="1400" spans="1:19" hidden="1" x14ac:dyDescent="0.3">
      <c r="A1400" s="12" t="s">
        <v>71</v>
      </c>
      <c r="B1400" s="12" t="s">
        <v>76</v>
      </c>
      <c r="C1400" s="12" t="s">
        <v>7087</v>
      </c>
      <c r="D1400" s="18">
        <v>45200</v>
      </c>
      <c r="E1400" s="19" t="s">
        <v>18</v>
      </c>
      <c r="I1400"/>
      <c r="J1400" s="12"/>
      <c r="S1400"/>
    </row>
    <row r="1401" spans="1:19" hidden="1" x14ac:dyDescent="0.3">
      <c r="A1401" s="12" t="s">
        <v>71</v>
      </c>
      <c r="B1401" s="12" t="s">
        <v>76</v>
      </c>
      <c r="C1401" s="12" t="s">
        <v>7087</v>
      </c>
      <c r="D1401" s="18">
        <v>45292</v>
      </c>
      <c r="E1401" s="19" t="s">
        <v>15</v>
      </c>
      <c r="I1401"/>
      <c r="J1401" s="12"/>
      <c r="S1401"/>
    </row>
    <row r="1402" spans="1:19" hidden="1" x14ac:dyDescent="0.3">
      <c r="A1402" s="12" t="s">
        <v>71</v>
      </c>
      <c r="B1402" s="12" t="s">
        <v>76</v>
      </c>
      <c r="C1402" s="12" t="s">
        <v>7087</v>
      </c>
      <c r="D1402" s="18">
        <v>45383</v>
      </c>
      <c r="E1402" s="19" t="s">
        <v>16</v>
      </c>
      <c r="I1402"/>
      <c r="J1402" s="12"/>
      <c r="S1402"/>
    </row>
    <row r="1403" spans="1:19" hidden="1" x14ac:dyDescent="0.3">
      <c r="A1403" s="12" t="s">
        <v>71</v>
      </c>
      <c r="B1403" s="12" t="s">
        <v>76</v>
      </c>
      <c r="C1403" s="12" t="s">
        <v>7087</v>
      </c>
      <c r="D1403" s="18">
        <v>45474</v>
      </c>
      <c r="E1403" s="19" t="s">
        <v>17</v>
      </c>
      <c r="I1403"/>
      <c r="J1403" s="12"/>
      <c r="S1403"/>
    </row>
    <row r="1404" spans="1:19" hidden="1" x14ac:dyDescent="0.3">
      <c r="A1404" s="12" t="s">
        <v>71</v>
      </c>
      <c r="B1404" s="12" t="s">
        <v>76</v>
      </c>
      <c r="C1404" s="12" t="s">
        <v>7087</v>
      </c>
      <c r="D1404" s="18">
        <v>45566</v>
      </c>
      <c r="E1404" s="19" t="s">
        <v>18</v>
      </c>
      <c r="I1404"/>
      <c r="J1404" s="12"/>
      <c r="S1404"/>
    </row>
    <row r="1405" spans="1:19" hidden="1" x14ac:dyDescent="0.3">
      <c r="A1405" s="12" t="s">
        <v>71</v>
      </c>
      <c r="B1405" s="12" t="s">
        <v>76</v>
      </c>
      <c r="C1405" s="12" t="s">
        <v>7087</v>
      </c>
      <c r="D1405" s="18">
        <v>45658</v>
      </c>
      <c r="E1405" s="19" t="s">
        <v>15</v>
      </c>
      <c r="I1405"/>
      <c r="J1405" s="12"/>
      <c r="S1405"/>
    </row>
    <row r="1406" spans="1:19" hidden="1" x14ac:dyDescent="0.3">
      <c r="A1406" s="12" t="s">
        <v>71</v>
      </c>
      <c r="B1406" s="12" t="s">
        <v>76</v>
      </c>
      <c r="C1406" s="12" t="s">
        <v>7087</v>
      </c>
      <c r="D1406" s="18">
        <v>45749</v>
      </c>
      <c r="E1406" s="19" t="s">
        <v>16</v>
      </c>
      <c r="I1406"/>
      <c r="J1406" s="12"/>
      <c r="S1406"/>
    </row>
    <row r="1407" spans="1:19" hidden="1" x14ac:dyDescent="0.3">
      <c r="A1407" s="12" t="s">
        <v>71</v>
      </c>
      <c r="B1407" s="12" t="s">
        <v>76</v>
      </c>
      <c r="C1407" s="12" t="s">
        <v>7087</v>
      </c>
      <c r="D1407" s="18">
        <v>45840</v>
      </c>
      <c r="E1407" s="19" t="s">
        <v>17</v>
      </c>
      <c r="I1407"/>
      <c r="J1407" s="12"/>
      <c r="S1407"/>
    </row>
    <row r="1408" spans="1:19" hidden="1" x14ac:dyDescent="0.3">
      <c r="A1408" s="12" t="s">
        <v>71</v>
      </c>
      <c r="B1408" s="12" t="s">
        <v>76</v>
      </c>
      <c r="C1408" s="12" t="s">
        <v>7087</v>
      </c>
      <c r="D1408" s="18">
        <v>45932</v>
      </c>
      <c r="E1408" s="19" t="s">
        <v>18</v>
      </c>
      <c r="I1408"/>
      <c r="J1408" s="12"/>
      <c r="S1408"/>
    </row>
    <row r="1409" spans="1:19" hidden="1" x14ac:dyDescent="0.3">
      <c r="A1409" s="12" t="s">
        <v>71</v>
      </c>
      <c r="B1409" s="12" t="s">
        <v>76</v>
      </c>
      <c r="C1409" s="12" t="s">
        <v>7087</v>
      </c>
      <c r="D1409" s="18">
        <v>46024</v>
      </c>
      <c r="E1409" s="19" t="s">
        <v>15</v>
      </c>
      <c r="I1409"/>
      <c r="J1409" s="12"/>
      <c r="S1409"/>
    </row>
    <row r="1410" spans="1:19" hidden="1" x14ac:dyDescent="0.3">
      <c r="A1410" s="12" t="s">
        <v>71</v>
      </c>
      <c r="B1410" s="12" t="s">
        <v>76</v>
      </c>
      <c r="C1410" s="12" t="s">
        <v>7087</v>
      </c>
      <c r="D1410" s="18">
        <v>46115</v>
      </c>
      <c r="E1410" s="19" t="s">
        <v>16</v>
      </c>
      <c r="I1410"/>
      <c r="J1410" s="12"/>
      <c r="S1410"/>
    </row>
    <row r="1411" spans="1:19" hidden="1" x14ac:dyDescent="0.3">
      <c r="A1411" s="12" t="s">
        <v>71</v>
      </c>
      <c r="B1411" s="12" t="s">
        <v>76</v>
      </c>
      <c r="C1411" s="12" t="s">
        <v>7087</v>
      </c>
      <c r="D1411" s="18">
        <v>46206</v>
      </c>
      <c r="E1411" s="19" t="s">
        <v>17</v>
      </c>
      <c r="I1411"/>
      <c r="J1411" s="12"/>
      <c r="S1411"/>
    </row>
    <row r="1412" spans="1:19" hidden="1" x14ac:dyDescent="0.3">
      <c r="A1412" s="12" t="s">
        <v>71</v>
      </c>
      <c r="B1412" s="12" t="s">
        <v>76</v>
      </c>
      <c r="C1412" s="12" t="s">
        <v>7087</v>
      </c>
      <c r="D1412" s="18">
        <v>46298</v>
      </c>
      <c r="E1412" s="19" t="s">
        <v>18</v>
      </c>
      <c r="I1412"/>
      <c r="J1412" s="12"/>
      <c r="S1412"/>
    </row>
    <row r="1413" spans="1:19" hidden="1" x14ac:dyDescent="0.3">
      <c r="A1413" s="12" t="s">
        <v>71</v>
      </c>
      <c r="B1413" s="12" t="s">
        <v>76</v>
      </c>
      <c r="C1413" s="12" t="s">
        <v>7087</v>
      </c>
      <c r="D1413" s="18">
        <v>46390</v>
      </c>
      <c r="E1413" s="19" t="s">
        <v>15</v>
      </c>
      <c r="I1413"/>
      <c r="J1413" s="12"/>
      <c r="S1413"/>
    </row>
    <row r="1414" spans="1:19" hidden="1" x14ac:dyDescent="0.3">
      <c r="A1414" s="12" t="s">
        <v>71</v>
      </c>
      <c r="B1414" s="12" t="s">
        <v>76</v>
      </c>
      <c r="C1414" s="12" t="s">
        <v>7087</v>
      </c>
      <c r="D1414" s="18">
        <v>46481</v>
      </c>
      <c r="E1414" s="19" t="s">
        <v>16</v>
      </c>
      <c r="I1414"/>
      <c r="J1414" s="12"/>
      <c r="S1414"/>
    </row>
    <row r="1415" spans="1:19" hidden="1" x14ac:dyDescent="0.3">
      <c r="A1415" s="12" t="s">
        <v>71</v>
      </c>
      <c r="B1415" s="12" t="s">
        <v>76</v>
      </c>
      <c r="C1415" s="12" t="s">
        <v>7087</v>
      </c>
      <c r="D1415" s="18">
        <v>46572</v>
      </c>
      <c r="E1415" s="19" t="s">
        <v>17</v>
      </c>
      <c r="I1415"/>
      <c r="J1415" s="12"/>
      <c r="S1415"/>
    </row>
    <row r="1416" spans="1:19" hidden="1" x14ac:dyDescent="0.3">
      <c r="A1416" s="12" t="s">
        <v>71</v>
      </c>
      <c r="B1416" s="12" t="s">
        <v>76</v>
      </c>
      <c r="C1416" s="12" t="s">
        <v>7087</v>
      </c>
      <c r="D1416" s="18">
        <v>46664</v>
      </c>
      <c r="E1416" s="19" t="s">
        <v>18</v>
      </c>
      <c r="I1416"/>
      <c r="J1416" s="12"/>
      <c r="S1416"/>
    </row>
    <row r="1417" spans="1:19" hidden="1" x14ac:dyDescent="0.3">
      <c r="A1417" s="12" t="s">
        <v>71</v>
      </c>
      <c r="B1417" s="12" t="s">
        <v>77</v>
      </c>
      <c r="C1417" s="12" t="s">
        <v>7087</v>
      </c>
      <c r="D1417" s="13">
        <v>44927</v>
      </c>
      <c r="E1417" s="14" t="s">
        <v>15</v>
      </c>
      <c r="I1417"/>
      <c r="J1417" s="12"/>
      <c r="S1417"/>
    </row>
    <row r="1418" spans="1:19" hidden="1" x14ac:dyDescent="0.3">
      <c r="A1418" s="12" t="s">
        <v>71</v>
      </c>
      <c r="B1418" s="12" t="s">
        <v>77</v>
      </c>
      <c r="C1418" s="12" t="s">
        <v>7087</v>
      </c>
      <c r="D1418" s="18">
        <v>45017</v>
      </c>
      <c r="E1418" s="19" t="s">
        <v>16</v>
      </c>
      <c r="I1418"/>
      <c r="J1418" s="12"/>
      <c r="S1418"/>
    </row>
    <row r="1419" spans="1:19" hidden="1" x14ac:dyDescent="0.3">
      <c r="A1419" s="12" t="s">
        <v>71</v>
      </c>
      <c r="B1419" s="12" t="s">
        <v>77</v>
      </c>
      <c r="C1419" s="12" t="s">
        <v>7087</v>
      </c>
      <c r="D1419" s="18">
        <v>45108</v>
      </c>
      <c r="E1419" s="19" t="s">
        <v>17</v>
      </c>
      <c r="I1419"/>
      <c r="J1419" s="12"/>
      <c r="S1419"/>
    </row>
    <row r="1420" spans="1:19" hidden="1" x14ac:dyDescent="0.3">
      <c r="A1420" s="12" t="s">
        <v>71</v>
      </c>
      <c r="B1420" s="12" t="s">
        <v>77</v>
      </c>
      <c r="C1420" s="12" t="s">
        <v>7087</v>
      </c>
      <c r="D1420" s="18">
        <v>45200</v>
      </c>
      <c r="E1420" s="19" t="s">
        <v>18</v>
      </c>
      <c r="I1420"/>
      <c r="J1420" s="12"/>
      <c r="S1420"/>
    </row>
    <row r="1421" spans="1:19" hidden="1" x14ac:dyDescent="0.3">
      <c r="A1421" s="12" t="s">
        <v>71</v>
      </c>
      <c r="B1421" s="12" t="s">
        <v>77</v>
      </c>
      <c r="C1421" s="12" t="s">
        <v>7087</v>
      </c>
      <c r="D1421" s="18">
        <v>45292</v>
      </c>
      <c r="E1421" s="19" t="s">
        <v>15</v>
      </c>
      <c r="I1421"/>
      <c r="J1421" s="12"/>
      <c r="S1421"/>
    </row>
    <row r="1422" spans="1:19" hidden="1" x14ac:dyDescent="0.3">
      <c r="A1422" s="12" t="s">
        <v>71</v>
      </c>
      <c r="B1422" s="12" t="s">
        <v>77</v>
      </c>
      <c r="C1422" s="12" t="s">
        <v>7087</v>
      </c>
      <c r="D1422" s="18">
        <v>45383</v>
      </c>
      <c r="E1422" s="19" t="s">
        <v>16</v>
      </c>
      <c r="I1422"/>
      <c r="J1422" s="12"/>
      <c r="S1422"/>
    </row>
    <row r="1423" spans="1:19" hidden="1" x14ac:dyDescent="0.3">
      <c r="A1423" s="12" t="s">
        <v>71</v>
      </c>
      <c r="B1423" s="12" t="s">
        <v>77</v>
      </c>
      <c r="C1423" s="12" t="s">
        <v>7087</v>
      </c>
      <c r="D1423" s="18">
        <v>45474</v>
      </c>
      <c r="E1423" s="19" t="s">
        <v>17</v>
      </c>
      <c r="I1423"/>
      <c r="J1423" s="12"/>
      <c r="S1423"/>
    </row>
    <row r="1424" spans="1:19" hidden="1" x14ac:dyDescent="0.3">
      <c r="A1424" s="12" t="s">
        <v>71</v>
      </c>
      <c r="B1424" s="12" t="s">
        <v>77</v>
      </c>
      <c r="C1424" s="12" t="s">
        <v>7087</v>
      </c>
      <c r="D1424" s="18">
        <v>45566</v>
      </c>
      <c r="E1424" s="19" t="s">
        <v>18</v>
      </c>
      <c r="I1424"/>
      <c r="J1424" s="12"/>
      <c r="S1424"/>
    </row>
    <row r="1425" spans="1:19" hidden="1" x14ac:dyDescent="0.3">
      <c r="A1425" s="12" t="s">
        <v>71</v>
      </c>
      <c r="B1425" s="12" t="s">
        <v>77</v>
      </c>
      <c r="C1425" s="12" t="s">
        <v>7087</v>
      </c>
      <c r="D1425" s="18">
        <v>45658</v>
      </c>
      <c r="E1425" s="19" t="s">
        <v>15</v>
      </c>
      <c r="I1425"/>
      <c r="J1425" s="12"/>
      <c r="S1425"/>
    </row>
    <row r="1426" spans="1:19" hidden="1" x14ac:dyDescent="0.3">
      <c r="A1426" s="12" t="s">
        <v>71</v>
      </c>
      <c r="B1426" s="12" t="s">
        <v>77</v>
      </c>
      <c r="C1426" s="12" t="s">
        <v>7087</v>
      </c>
      <c r="D1426" s="18">
        <v>45749</v>
      </c>
      <c r="E1426" s="19" t="s">
        <v>16</v>
      </c>
      <c r="I1426"/>
      <c r="J1426" s="12"/>
      <c r="S1426"/>
    </row>
    <row r="1427" spans="1:19" hidden="1" x14ac:dyDescent="0.3">
      <c r="A1427" s="12" t="s">
        <v>71</v>
      </c>
      <c r="B1427" s="12" t="s">
        <v>77</v>
      </c>
      <c r="C1427" s="12" t="s">
        <v>7087</v>
      </c>
      <c r="D1427" s="18">
        <v>45840</v>
      </c>
      <c r="E1427" s="19" t="s">
        <v>17</v>
      </c>
      <c r="I1427"/>
      <c r="J1427" s="12"/>
      <c r="S1427"/>
    </row>
    <row r="1428" spans="1:19" hidden="1" x14ac:dyDescent="0.3">
      <c r="A1428" s="12" t="s">
        <v>71</v>
      </c>
      <c r="B1428" s="12" t="s">
        <v>77</v>
      </c>
      <c r="C1428" s="12" t="s">
        <v>7087</v>
      </c>
      <c r="D1428" s="18">
        <v>45932</v>
      </c>
      <c r="E1428" s="19" t="s">
        <v>18</v>
      </c>
      <c r="I1428"/>
      <c r="J1428" s="12"/>
      <c r="S1428"/>
    </row>
    <row r="1429" spans="1:19" hidden="1" x14ac:dyDescent="0.3">
      <c r="A1429" s="12" t="s">
        <v>71</v>
      </c>
      <c r="B1429" s="12" t="s">
        <v>77</v>
      </c>
      <c r="C1429" s="12" t="s">
        <v>7087</v>
      </c>
      <c r="D1429" s="18">
        <v>46024</v>
      </c>
      <c r="E1429" s="19" t="s">
        <v>15</v>
      </c>
      <c r="I1429"/>
      <c r="J1429" s="12"/>
      <c r="S1429"/>
    </row>
    <row r="1430" spans="1:19" hidden="1" x14ac:dyDescent="0.3">
      <c r="A1430" s="12" t="s">
        <v>71</v>
      </c>
      <c r="B1430" s="12" t="s">
        <v>77</v>
      </c>
      <c r="C1430" s="12" t="s">
        <v>7087</v>
      </c>
      <c r="D1430" s="18">
        <v>46115</v>
      </c>
      <c r="E1430" s="19" t="s">
        <v>16</v>
      </c>
      <c r="I1430"/>
      <c r="J1430" s="12"/>
      <c r="S1430"/>
    </row>
    <row r="1431" spans="1:19" hidden="1" x14ac:dyDescent="0.3">
      <c r="A1431" s="12" t="s">
        <v>71</v>
      </c>
      <c r="B1431" s="12" t="s">
        <v>77</v>
      </c>
      <c r="C1431" s="12" t="s">
        <v>7087</v>
      </c>
      <c r="D1431" s="18">
        <v>46206</v>
      </c>
      <c r="E1431" s="19" t="s">
        <v>17</v>
      </c>
      <c r="I1431"/>
      <c r="J1431" s="12"/>
      <c r="S1431"/>
    </row>
    <row r="1432" spans="1:19" hidden="1" x14ac:dyDescent="0.3">
      <c r="A1432" s="12" t="s">
        <v>71</v>
      </c>
      <c r="B1432" s="12" t="s">
        <v>77</v>
      </c>
      <c r="C1432" s="12" t="s">
        <v>7087</v>
      </c>
      <c r="D1432" s="18">
        <v>46298</v>
      </c>
      <c r="E1432" s="19" t="s">
        <v>18</v>
      </c>
      <c r="I1432"/>
      <c r="J1432" s="12"/>
      <c r="S1432"/>
    </row>
    <row r="1433" spans="1:19" hidden="1" x14ac:dyDescent="0.3">
      <c r="A1433" s="12" t="s">
        <v>71</v>
      </c>
      <c r="B1433" s="12" t="s">
        <v>77</v>
      </c>
      <c r="C1433" s="12" t="s">
        <v>7087</v>
      </c>
      <c r="D1433" s="18">
        <v>46390</v>
      </c>
      <c r="E1433" s="19" t="s">
        <v>15</v>
      </c>
      <c r="I1433"/>
      <c r="J1433" s="12"/>
      <c r="S1433"/>
    </row>
    <row r="1434" spans="1:19" hidden="1" x14ac:dyDescent="0.3">
      <c r="A1434" s="12" t="s">
        <v>71</v>
      </c>
      <c r="B1434" s="12" t="s">
        <v>77</v>
      </c>
      <c r="C1434" s="12" t="s">
        <v>7087</v>
      </c>
      <c r="D1434" s="18">
        <v>46481</v>
      </c>
      <c r="E1434" s="19" t="s">
        <v>16</v>
      </c>
      <c r="I1434"/>
      <c r="J1434" s="12"/>
      <c r="S1434"/>
    </row>
    <row r="1435" spans="1:19" hidden="1" x14ac:dyDescent="0.3">
      <c r="A1435" s="12" t="s">
        <v>71</v>
      </c>
      <c r="B1435" s="12" t="s">
        <v>77</v>
      </c>
      <c r="C1435" s="12" t="s">
        <v>7087</v>
      </c>
      <c r="D1435" s="18">
        <v>46572</v>
      </c>
      <c r="E1435" s="19" t="s">
        <v>17</v>
      </c>
      <c r="I1435"/>
      <c r="J1435" s="12"/>
      <c r="S1435"/>
    </row>
    <row r="1436" spans="1:19" hidden="1" x14ac:dyDescent="0.3">
      <c r="A1436" s="12" t="s">
        <v>71</v>
      </c>
      <c r="B1436" s="12" t="s">
        <v>77</v>
      </c>
      <c r="C1436" s="12" t="s">
        <v>7087</v>
      </c>
      <c r="D1436" s="18">
        <v>46664</v>
      </c>
      <c r="E1436" s="19" t="s">
        <v>18</v>
      </c>
      <c r="I1436"/>
      <c r="J1436" s="12"/>
      <c r="S1436"/>
    </row>
    <row r="1437" spans="1:19" hidden="1" x14ac:dyDescent="0.3">
      <c r="A1437" s="12" t="s">
        <v>71</v>
      </c>
      <c r="B1437" s="12" t="s">
        <v>78</v>
      </c>
      <c r="C1437" s="12" t="s">
        <v>7087</v>
      </c>
      <c r="D1437" s="13">
        <v>44927</v>
      </c>
      <c r="E1437" s="14" t="s">
        <v>15</v>
      </c>
      <c r="I1437"/>
      <c r="J1437" s="12"/>
      <c r="S1437"/>
    </row>
    <row r="1438" spans="1:19" hidden="1" x14ac:dyDescent="0.3">
      <c r="A1438" s="12" t="s">
        <v>71</v>
      </c>
      <c r="B1438" s="12" t="s">
        <v>78</v>
      </c>
      <c r="C1438" s="12" t="s">
        <v>7087</v>
      </c>
      <c r="D1438" s="18">
        <v>45017</v>
      </c>
      <c r="E1438" s="19" t="s">
        <v>16</v>
      </c>
      <c r="I1438"/>
      <c r="J1438" s="12"/>
      <c r="S1438"/>
    </row>
    <row r="1439" spans="1:19" hidden="1" x14ac:dyDescent="0.3">
      <c r="A1439" s="12" t="s">
        <v>71</v>
      </c>
      <c r="B1439" s="12" t="s">
        <v>78</v>
      </c>
      <c r="C1439" s="12" t="s">
        <v>7087</v>
      </c>
      <c r="D1439" s="18">
        <v>45108</v>
      </c>
      <c r="E1439" s="19" t="s">
        <v>17</v>
      </c>
      <c r="I1439"/>
      <c r="J1439" s="12"/>
      <c r="S1439"/>
    </row>
    <row r="1440" spans="1:19" hidden="1" x14ac:dyDescent="0.3">
      <c r="A1440" s="12" t="s">
        <v>71</v>
      </c>
      <c r="B1440" s="12" t="s">
        <v>78</v>
      </c>
      <c r="C1440" s="12" t="s">
        <v>7087</v>
      </c>
      <c r="D1440" s="18">
        <v>45200</v>
      </c>
      <c r="E1440" s="19" t="s">
        <v>18</v>
      </c>
      <c r="I1440"/>
      <c r="J1440" s="12"/>
      <c r="S1440"/>
    </row>
    <row r="1441" spans="1:19" hidden="1" x14ac:dyDescent="0.3">
      <c r="A1441" s="12" t="s">
        <v>71</v>
      </c>
      <c r="B1441" s="12" t="s">
        <v>78</v>
      </c>
      <c r="C1441" s="12" t="s">
        <v>7087</v>
      </c>
      <c r="D1441" s="18">
        <v>45292</v>
      </c>
      <c r="E1441" s="19" t="s">
        <v>15</v>
      </c>
      <c r="I1441"/>
      <c r="J1441" s="12"/>
      <c r="S1441"/>
    </row>
    <row r="1442" spans="1:19" hidden="1" x14ac:dyDescent="0.3">
      <c r="A1442" s="12" t="s">
        <v>71</v>
      </c>
      <c r="B1442" s="12" t="s">
        <v>78</v>
      </c>
      <c r="C1442" s="12" t="s">
        <v>7087</v>
      </c>
      <c r="D1442" s="18">
        <v>45383</v>
      </c>
      <c r="E1442" s="19" t="s">
        <v>16</v>
      </c>
      <c r="I1442"/>
      <c r="J1442" s="12"/>
      <c r="S1442"/>
    </row>
    <row r="1443" spans="1:19" hidden="1" x14ac:dyDescent="0.3">
      <c r="A1443" s="12" t="s">
        <v>71</v>
      </c>
      <c r="B1443" s="12" t="s">
        <v>78</v>
      </c>
      <c r="C1443" s="12" t="s">
        <v>7087</v>
      </c>
      <c r="D1443" s="18">
        <v>45474</v>
      </c>
      <c r="E1443" s="19" t="s">
        <v>17</v>
      </c>
      <c r="I1443"/>
      <c r="J1443" s="12"/>
      <c r="S1443"/>
    </row>
    <row r="1444" spans="1:19" hidden="1" x14ac:dyDescent="0.3">
      <c r="A1444" s="12" t="s">
        <v>71</v>
      </c>
      <c r="B1444" s="12" t="s">
        <v>78</v>
      </c>
      <c r="C1444" s="12" t="s">
        <v>7087</v>
      </c>
      <c r="D1444" s="18">
        <v>45566</v>
      </c>
      <c r="E1444" s="19" t="s">
        <v>18</v>
      </c>
      <c r="I1444"/>
      <c r="J1444" s="12"/>
      <c r="S1444"/>
    </row>
    <row r="1445" spans="1:19" hidden="1" x14ac:dyDescent="0.3">
      <c r="A1445" s="12" t="s">
        <v>71</v>
      </c>
      <c r="B1445" s="12" t="s">
        <v>78</v>
      </c>
      <c r="C1445" s="12" t="s">
        <v>7087</v>
      </c>
      <c r="D1445" s="18">
        <v>45658</v>
      </c>
      <c r="E1445" s="19" t="s">
        <v>15</v>
      </c>
      <c r="I1445"/>
      <c r="J1445" s="12"/>
      <c r="S1445"/>
    </row>
    <row r="1446" spans="1:19" hidden="1" x14ac:dyDescent="0.3">
      <c r="A1446" s="12" t="s">
        <v>71</v>
      </c>
      <c r="B1446" s="12" t="s">
        <v>78</v>
      </c>
      <c r="C1446" s="12" t="s">
        <v>7087</v>
      </c>
      <c r="D1446" s="18">
        <v>45749</v>
      </c>
      <c r="E1446" s="19" t="s">
        <v>16</v>
      </c>
      <c r="I1446"/>
      <c r="J1446" s="12"/>
      <c r="S1446"/>
    </row>
    <row r="1447" spans="1:19" hidden="1" x14ac:dyDescent="0.3">
      <c r="A1447" s="12" t="s">
        <v>71</v>
      </c>
      <c r="B1447" s="12" t="s">
        <v>78</v>
      </c>
      <c r="C1447" s="12" t="s">
        <v>7087</v>
      </c>
      <c r="D1447" s="18">
        <v>45840</v>
      </c>
      <c r="E1447" s="19" t="s">
        <v>17</v>
      </c>
      <c r="I1447"/>
      <c r="J1447" s="12"/>
      <c r="S1447"/>
    </row>
    <row r="1448" spans="1:19" hidden="1" x14ac:dyDescent="0.3">
      <c r="A1448" s="12" t="s">
        <v>71</v>
      </c>
      <c r="B1448" s="12" t="s">
        <v>78</v>
      </c>
      <c r="C1448" s="12" t="s">
        <v>7087</v>
      </c>
      <c r="D1448" s="18">
        <v>45932</v>
      </c>
      <c r="E1448" s="19" t="s">
        <v>18</v>
      </c>
      <c r="I1448"/>
      <c r="J1448" s="12"/>
      <c r="S1448"/>
    </row>
    <row r="1449" spans="1:19" hidden="1" x14ac:dyDescent="0.3">
      <c r="A1449" s="12" t="s">
        <v>71</v>
      </c>
      <c r="B1449" s="12" t="s">
        <v>78</v>
      </c>
      <c r="C1449" s="12" t="s">
        <v>7087</v>
      </c>
      <c r="D1449" s="18">
        <v>46024</v>
      </c>
      <c r="E1449" s="19" t="s">
        <v>15</v>
      </c>
      <c r="I1449"/>
      <c r="J1449" s="12"/>
      <c r="S1449"/>
    </row>
    <row r="1450" spans="1:19" hidden="1" x14ac:dyDescent="0.3">
      <c r="A1450" s="12" t="s">
        <v>71</v>
      </c>
      <c r="B1450" s="12" t="s">
        <v>78</v>
      </c>
      <c r="C1450" s="12" t="s">
        <v>7087</v>
      </c>
      <c r="D1450" s="18">
        <v>46115</v>
      </c>
      <c r="E1450" s="19" t="s">
        <v>16</v>
      </c>
      <c r="I1450"/>
      <c r="J1450" s="12"/>
      <c r="S1450"/>
    </row>
    <row r="1451" spans="1:19" hidden="1" x14ac:dyDescent="0.3">
      <c r="A1451" s="12" t="s">
        <v>71</v>
      </c>
      <c r="B1451" s="12" t="s">
        <v>78</v>
      </c>
      <c r="C1451" s="12" t="s">
        <v>7087</v>
      </c>
      <c r="D1451" s="18">
        <v>46206</v>
      </c>
      <c r="E1451" s="19" t="s">
        <v>17</v>
      </c>
      <c r="I1451"/>
      <c r="J1451" s="12"/>
      <c r="S1451"/>
    </row>
    <row r="1452" spans="1:19" hidden="1" x14ac:dyDescent="0.3">
      <c r="A1452" s="12" t="s">
        <v>71</v>
      </c>
      <c r="B1452" s="12" t="s">
        <v>78</v>
      </c>
      <c r="C1452" s="12" t="s">
        <v>7087</v>
      </c>
      <c r="D1452" s="18">
        <v>46298</v>
      </c>
      <c r="E1452" s="19" t="s">
        <v>18</v>
      </c>
      <c r="I1452"/>
      <c r="J1452" s="12"/>
      <c r="S1452"/>
    </row>
    <row r="1453" spans="1:19" hidden="1" x14ac:dyDescent="0.3">
      <c r="A1453" s="12" t="s">
        <v>71</v>
      </c>
      <c r="B1453" s="12" t="s">
        <v>78</v>
      </c>
      <c r="C1453" s="12" t="s">
        <v>7087</v>
      </c>
      <c r="D1453" s="18">
        <v>46390</v>
      </c>
      <c r="E1453" s="19" t="s">
        <v>15</v>
      </c>
      <c r="I1453"/>
      <c r="J1453" s="12"/>
      <c r="S1453"/>
    </row>
    <row r="1454" spans="1:19" hidden="1" x14ac:dyDescent="0.3">
      <c r="A1454" s="12" t="s">
        <v>71</v>
      </c>
      <c r="B1454" s="12" t="s">
        <v>78</v>
      </c>
      <c r="C1454" s="12" t="s">
        <v>7087</v>
      </c>
      <c r="D1454" s="18">
        <v>46481</v>
      </c>
      <c r="E1454" s="19" t="s">
        <v>16</v>
      </c>
      <c r="I1454"/>
      <c r="J1454" s="12"/>
      <c r="S1454"/>
    </row>
    <row r="1455" spans="1:19" hidden="1" x14ac:dyDescent="0.3">
      <c r="A1455" s="12" t="s">
        <v>71</v>
      </c>
      <c r="B1455" s="12" t="s">
        <v>78</v>
      </c>
      <c r="C1455" s="12" t="s">
        <v>7087</v>
      </c>
      <c r="D1455" s="18">
        <v>46572</v>
      </c>
      <c r="E1455" s="19" t="s">
        <v>17</v>
      </c>
      <c r="I1455"/>
      <c r="J1455" s="12"/>
      <c r="S1455"/>
    </row>
    <row r="1456" spans="1:19" hidden="1" x14ac:dyDescent="0.3">
      <c r="A1456" s="12" t="s">
        <v>71</v>
      </c>
      <c r="B1456" s="12" t="s">
        <v>78</v>
      </c>
      <c r="C1456" s="12" t="s">
        <v>7087</v>
      </c>
      <c r="D1456" s="18">
        <v>46664</v>
      </c>
      <c r="E1456" s="19" t="s">
        <v>18</v>
      </c>
      <c r="I1456"/>
      <c r="J1456" s="12"/>
      <c r="S1456"/>
    </row>
    <row r="1457" spans="1:19" ht="17.45" hidden="1" customHeight="1" x14ac:dyDescent="0.3">
      <c r="A1457" s="12" t="s">
        <v>71</v>
      </c>
      <c r="B1457" s="12" t="s">
        <v>7087</v>
      </c>
      <c r="C1457" s="12" t="s">
        <v>7087</v>
      </c>
      <c r="D1457" s="18">
        <v>46754</v>
      </c>
      <c r="E1457" s="19" t="s">
        <v>15</v>
      </c>
      <c r="F1457" s="12"/>
      <c r="G1457" s="15"/>
      <c r="H1457" s="15"/>
      <c r="I1457" s="16"/>
      <c r="J1457" s="12"/>
      <c r="K1457" s="12"/>
      <c r="L1457" s="12"/>
      <c r="M1457" s="12"/>
      <c r="N1457" s="17"/>
      <c r="O1457" s="17"/>
      <c r="P1457" s="15"/>
      <c r="Q1457" s="15"/>
      <c r="R1457" s="15"/>
      <c r="S1457" s="15"/>
    </row>
    <row r="1458" spans="1:19" ht="17.45" hidden="1" customHeight="1" x14ac:dyDescent="0.3">
      <c r="A1458" s="12" t="s">
        <v>71</v>
      </c>
      <c r="B1458" s="12" t="s">
        <v>7087</v>
      </c>
      <c r="C1458" s="12" t="s">
        <v>7087</v>
      </c>
      <c r="D1458" s="18">
        <v>46845</v>
      </c>
      <c r="E1458" s="19" t="s">
        <v>16</v>
      </c>
      <c r="F1458" s="12"/>
      <c r="G1458" s="15"/>
      <c r="H1458" s="15"/>
      <c r="I1458" s="16"/>
      <c r="J1458" s="12"/>
      <c r="K1458" s="12"/>
      <c r="L1458" s="12"/>
      <c r="M1458" s="12"/>
      <c r="N1458" s="17"/>
      <c r="O1458" s="17"/>
      <c r="P1458" s="15"/>
      <c r="Q1458" s="15"/>
      <c r="R1458" s="15"/>
      <c r="S1458" s="15"/>
    </row>
    <row r="1459" spans="1:19" ht="17.45" hidden="1" customHeight="1" x14ac:dyDescent="0.3">
      <c r="A1459" s="12" t="s">
        <v>71</v>
      </c>
      <c r="B1459" s="12" t="s">
        <v>7087</v>
      </c>
      <c r="C1459" s="12" t="s">
        <v>7087</v>
      </c>
      <c r="D1459" s="18">
        <v>46936</v>
      </c>
      <c r="E1459" s="19" t="s">
        <v>17</v>
      </c>
      <c r="F1459" s="12"/>
      <c r="G1459" s="15"/>
      <c r="H1459" s="15"/>
      <c r="I1459" s="16"/>
      <c r="J1459" s="12"/>
      <c r="K1459" s="12"/>
      <c r="L1459" s="12"/>
      <c r="M1459" s="12"/>
      <c r="N1459" s="17"/>
      <c r="O1459" s="17"/>
      <c r="P1459" s="15"/>
      <c r="Q1459" s="15"/>
      <c r="R1459" s="15"/>
      <c r="S1459" s="15"/>
    </row>
    <row r="1460" spans="1:19" ht="17.45" hidden="1" customHeight="1" x14ac:dyDescent="0.3">
      <c r="A1460" s="12" t="s">
        <v>71</v>
      </c>
      <c r="B1460" s="12" t="s">
        <v>7087</v>
      </c>
      <c r="C1460" s="12" t="s">
        <v>7087</v>
      </c>
      <c r="D1460" s="18">
        <v>47028</v>
      </c>
      <c r="E1460" s="19" t="s">
        <v>18</v>
      </c>
      <c r="F1460" s="12"/>
      <c r="G1460" s="15"/>
      <c r="H1460" s="15"/>
      <c r="I1460" s="16"/>
      <c r="J1460" s="12"/>
      <c r="K1460" s="12"/>
      <c r="L1460" s="12"/>
      <c r="M1460" s="12"/>
      <c r="N1460" s="17"/>
      <c r="O1460" s="17"/>
      <c r="P1460" s="15"/>
      <c r="Q1460" s="15"/>
      <c r="R1460" s="15"/>
      <c r="S1460" s="15"/>
    </row>
    <row r="1461" spans="1:19" hidden="1" x14ac:dyDescent="0.3">
      <c r="A1461" s="12" t="s">
        <v>79</v>
      </c>
      <c r="B1461" s="12" t="s">
        <v>72</v>
      </c>
      <c r="C1461" s="12" t="s">
        <v>7087</v>
      </c>
      <c r="D1461" s="13">
        <v>44927</v>
      </c>
      <c r="E1461" s="14" t="s">
        <v>15</v>
      </c>
      <c r="I1461"/>
      <c r="J1461" s="12"/>
      <c r="S1461"/>
    </row>
    <row r="1462" spans="1:19" hidden="1" x14ac:dyDescent="0.3">
      <c r="A1462" s="12" t="s">
        <v>79</v>
      </c>
      <c r="B1462" s="12" t="s">
        <v>72</v>
      </c>
      <c r="C1462" s="12" t="s">
        <v>7087</v>
      </c>
      <c r="D1462" s="18">
        <v>45017</v>
      </c>
      <c r="E1462" s="19" t="s">
        <v>16</v>
      </c>
      <c r="I1462"/>
      <c r="J1462" s="12"/>
      <c r="S1462"/>
    </row>
    <row r="1463" spans="1:19" hidden="1" x14ac:dyDescent="0.3">
      <c r="A1463" s="12" t="s">
        <v>79</v>
      </c>
      <c r="B1463" s="12" t="s">
        <v>72</v>
      </c>
      <c r="C1463" s="12" t="s">
        <v>7087</v>
      </c>
      <c r="D1463" s="18">
        <v>45108</v>
      </c>
      <c r="E1463" s="19" t="s">
        <v>17</v>
      </c>
      <c r="I1463"/>
      <c r="J1463" s="12"/>
      <c r="S1463"/>
    </row>
    <row r="1464" spans="1:19" hidden="1" x14ac:dyDescent="0.3">
      <c r="A1464" s="12" t="s">
        <v>79</v>
      </c>
      <c r="B1464" s="12" t="s">
        <v>72</v>
      </c>
      <c r="C1464" s="12" t="s">
        <v>7087</v>
      </c>
      <c r="D1464" s="18">
        <v>45200</v>
      </c>
      <c r="E1464" s="19" t="s">
        <v>18</v>
      </c>
      <c r="I1464"/>
      <c r="J1464" s="12"/>
      <c r="S1464"/>
    </row>
    <row r="1465" spans="1:19" hidden="1" x14ac:dyDescent="0.3">
      <c r="A1465" s="12" t="s">
        <v>79</v>
      </c>
      <c r="B1465" s="12" t="s">
        <v>72</v>
      </c>
      <c r="C1465" s="12" t="s">
        <v>7087</v>
      </c>
      <c r="D1465" s="18">
        <v>45292</v>
      </c>
      <c r="E1465" s="19" t="s">
        <v>15</v>
      </c>
      <c r="I1465"/>
      <c r="J1465" s="12"/>
      <c r="S1465"/>
    </row>
    <row r="1466" spans="1:19" hidden="1" x14ac:dyDescent="0.3">
      <c r="A1466" s="12" t="s">
        <v>79</v>
      </c>
      <c r="B1466" s="12" t="s">
        <v>72</v>
      </c>
      <c r="C1466" s="12" t="s">
        <v>7087</v>
      </c>
      <c r="D1466" s="18">
        <v>45383</v>
      </c>
      <c r="E1466" s="19" t="s">
        <v>16</v>
      </c>
      <c r="I1466"/>
      <c r="J1466" s="12"/>
      <c r="S1466"/>
    </row>
    <row r="1467" spans="1:19" hidden="1" x14ac:dyDescent="0.3">
      <c r="A1467" s="12" t="s">
        <v>79</v>
      </c>
      <c r="B1467" s="12" t="s">
        <v>72</v>
      </c>
      <c r="C1467" s="12" t="s">
        <v>7087</v>
      </c>
      <c r="D1467" s="18">
        <v>45474</v>
      </c>
      <c r="E1467" s="19" t="s">
        <v>17</v>
      </c>
      <c r="I1467"/>
      <c r="J1467" s="12"/>
      <c r="S1467"/>
    </row>
    <row r="1468" spans="1:19" hidden="1" x14ac:dyDescent="0.3">
      <c r="A1468" s="12" t="s">
        <v>79</v>
      </c>
      <c r="B1468" s="12" t="s">
        <v>72</v>
      </c>
      <c r="C1468" s="12" t="s">
        <v>7087</v>
      </c>
      <c r="D1468" s="18">
        <v>45566</v>
      </c>
      <c r="E1468" s="19" t="s">
        <v>18</v>
      </c>
      <c r="I1468"/>
      <c r="J1468" s="12"/>
      <c r="S1468"/>
    </row>
    <row r="1469" spans="1:19" hidden="1" x14ac:dyDescent="0.3">
      <c r="A1469" s="12" t="s">
        <v>79</v>
      </c>
      <c r="B1469" s="12" t="s">
        <v>72</v>
      </c>
      <c r="C1469" s="12" t="s">
        <v>7087</v>
      </c>
      <c r="D1469" s="18">
        <v>45658</v>
      </c>
      <c r="E1469" s="19" t="s">
        <v>15</v>
      </c>
      <c r="I1469"/>
      <c r="J1469" s="12"/>
      <c r="S1469"/>
    </row>
    <row r="1470" spans="1:19" hidden="1" x14ac:dyDescent="0.3">
      <c r="A1470" s="12" t="s">
        <v>79</v>
      </c>
      <c r="B1470" s="12" t="s">
        <v>72</v>
      </c>
      <c r="C1470" s="12" t="s">
        <v>7087</v>
      </c>
      <c r="D1470" s="18">
        <v>45749</v>
      </c>
      <c r="E1470" s="19" t="s">
        <v>16</v>
      </c>
      <c r="I1470"/>
      <c r="J1470" s="12"/>
      <c r="S1470"/>
    </row>
    <row r="1471" spans="1:19" hidden="1" x14ac:dyDescent="0.3">
      <c r="A1471" s="12" t="s">
        <v>79</v>
      </c>
      <c r="B1471" s="12" t="s">
        <v>72</v>
      </c>
      <c r="C1471" s="12" t="s">
        <v>7087</v>
      </c>
      <c r="D1471" s="18">
        <v>45840</v>
      </c>
      <c r="E1471" s="19" t="s">
        <v>17</v>
      </c>
      <c r="I1471"/>
      <c r="J1471" s="12"/>
      <c r="S1471"/>
    </row>
    <row r="1472" spans="1:19" hidden="1" x14ac:dyDescent="0.3">
      <c r="A1472" s="12" t="s">
        <v>79</v>
      </c>
      <c r="B1472" s="12" t="s">
        <v>72</v>
      </c>
      <c r="C1472" s="12" t="s">
        <v>7087</v>
      </c>
      <c r="D1472" s="18">
        <v>45932</v>
      </c>
      <c r="E1472" s="19" t="s">
        <v>18</v>
      </c>
      <c r="I1472"/>
      <c r="J1472" s="12"/>
      <c r="S1472"/>
    </row>
    <row r="1473" spans="1:19" hidden="1" x14ac:dyDescent="0.3">
      <c r="A1473" s="12" t="s">
        <v>79</v>
      </c>
      <c r="B1473" s="12" t="s">
        <v>72</v>
      </c>
      <c r="C1473" s="12" t="s">
        <v>7087</v>
      </c>
      <c r="D1473" s="18">
        <v>46024</v>
      </c>
      <c r="E1473" s="19" t="s">
        <v>15</v>
      </c>
      <c r="I1473"/>
      <c r="J1473" s="12"/>
      <c r="S1473"/>
    </row>
    <row r="1474" spans="1:19" hidden="1" x14ac:dyDescent="0.3">
      <c r="A1474" s="12" t="s">
        <v>79</v>
      </c>
      <c r="B1474" s="12" t="s">
        <v>72</v>
      </c>
      <c r="C1474" s="12" t="s">
        <v>7087</v>
      </c>
      <c r="D1474" s="18">
        <v>46115</v>
      </c>
      <c r="E1474" s="19" t="s">
        <v>16</v>
      </c>
      <c r="I1474"/>
      <c r="J1474" s="12"/>
      <c r="S1474"/>
    </row>
    <row r="1475" spans="1:19" hidden="1" x14ac:dyDescent="0.3">
      <c r="A1475" s="12" t="s">
        <v>79</v>
      </c>
      <c r="B1475" s="12" t="s">
        <v>72</v>
      </c>
      <c r="C1475" s="12" t="s">
        <v>7087</v>
      </c>
      <c r="D1475" s="18">
        <v>46206</v>
      </c>
      <c r="E1475" s="19" t="s">
        <v>17</v>
      </c>
      <c r="I1475"/>
      <c r="J1475" s="12"/>
      <c r="S1475"/>
    </row>
    <row r="1476" spans="1:19" hidden="1" x14ac:dyDescent="0.3">
      <c r="A1476" s="12" t="s">
        <v>79</v>
      </c>
      <c r="B1476" s="12" t="s">
        <v>72</v>
      </c>
      <c r="C1476" s="12" t="s">
        <v>7087</v>
      </c>
      <c r="D1476" s="18">
        <v>46298</v>
      </c>
      <c r="E1476" s="19" t="s">
        <v>18</v>
      </c>
      <c r="I1476"/>
      <c r="J1476" s="12"/>
      <c r="S1476"/>
    </row>
    <row r="1477" spans="1:19" hidden="1" x14ac:dyDescent="0.3">
      <c r="A1477" s="12" t="s">
        <v>79</v>
      </c>
      <c r="B1477" s="12" t="s">
        <v>72</v>
      </c>
      <c r="C1477" s="12" t="s">
        <v>7087</v>
      </c>
      <c r="D1477" s="18">
        <v>46390</v>
      </c>
      <c r="E1477" s="19" t="s">
        <v>15</v>
      </c>
      <c r="I1477"/>
      <c r="J1477" s="12"/>
      <c r="S1477"/>
    </row>
    <row r="1478" spans="1:19" hidden="1" x14ac:dyDescent="0.3">
      <c r="A1478" s="12" t="s">
        <v>79</v>
      </c>
      <c r="B1478" s="12" t="s">
        <v>72</v>
      </c>
      <c r="C1478" s="12" t="s">
        <v>7087</v>
      </c>
      <c r="D1478" s="18">
        <v>46481</v>
      </c>
      <c r="E1478" s="19" t="s">
        <v>16</v>
      </c>
      <c r="I1478"/>
      <c r="J1478" s="12"/>
      <c r="S1478"/>
    </row>
    <row r="1479" spans="1:19" hidden="1" x14ac:dyDescent="0.3">
      <c r="A1479" s="12" t="s">
        <v>79</v>
      </c>
      <c r="B1479" s="12" t="s">
        <v>72</v>
      </c>
      <c r="C1479" s="12" t="s">
        <v>7087</v>
      </c>
      <c r="D1479" s="18">
        <v>46572</v>
      </c>
      <c r="E1479" s="19" t="s">
        <v>17</v>
      </c>
      <c r="I1479"/>
      <c r="J1479" s="12"/>
      <c r="S1479"/>
    </row>
    <row r="1480" spans="1:19" hidden="1" x14ac:dyDescent="0.3">
      <c r="A1480" s="12" t="s">
        <v>79</v>
      </c>
      <c r="B1480" s="12" t="s">
        <v>72</v>
      </c>
      <c r="C1480" s="12" t="s">
        <v>7087</v>
      </c>
      <c r="D1480" s="18">
        <v>46664</v>
      </c>
      <c r="E1480" s="19" t="s">
        <v>18</v>
      </c>
      <c r="I1480"/>
      <c r="J1480" s="12"/>
      <c r="S1480"/>
    </row>
    <row r="1481" spans="1:19" hidden="1" x14ac:dyDescent="0.3">
      <c r="A1481" s="12" t="s">
        <v>79</v>
      </c>
      <c r="B1481" s="12" t="s">
        <v>73</v>
      </c>
      <c r="C1481" s="12" t="s">
        <v>7087</v>
      </c>
      <c r="D1481" s="13">
        <v>44927</v>
      </c>
      <c r="E1481" s="14" t="s">
        <v>15</v>
      </c>
      <c r="I1481"/>
      <c r="J1481" s="12"/>
      <c r="S1481"/>
    </row>
    <row r="1482" spans="1:19" hidden="1" x14ac:dyDescent="0.3">
      <c r="A1482" s="12" t="s">
        <v>79</v>
      </c>
      <c r="B1482" s="12" t="s">
        <v>73</v>
      </c>
      <c r="C1482" s="12" t="s">
        <v>7087</v>
      </c>
      <c r="D1482" s="18">
        <v>45017</v>
      </c>
      <c r="E1482" s="19" t="s">
        <v>16</v>
      </c>
      <c r="I1482"/>
      <c r="J1482" s="12"/>
      <c r="S1482"/>
    </row>
    <row r="1483" spans="1:19" hidden="1" x14ac:dyDescent="0.3">
      <c r="A1483" s="12" t="s">
        <v>79</v>
      </c>
      <c r="B1483" s="12" t="s">
        <v>73</v>
      </c>
      <c r="C1483" s="12" t="s">
        <v>7087</v>
      </c>
      <c r="D1483" s="18">
        <v>45108</v>
      </c>
      <c r="E1483" s="19" t="s">
        <v>17</v>
      </c>
      <c r="I1483"/>
      <c r="J1483" s="12"/>
      <c r="S1483"/>
    </row>
    <row r="1484" spans="1:19" hidden="1" x14ac:dyDescent="0.3">
      <c r="A1484" s="12" t="s">
        <v>79</v>
      </c>
      <c r="B1484" s="12" t="s">
        <v>73</v>
      </c>
      <c r="C1484" s="12" t="s">
        <v>7087</v>
      </c>
      <c r="D1484" s="18">
        <v>45200</v>
      </c>
      <c r="E1484" s="19" t="s">
        <v>18</v>
      </c>
      <c r="I1484"/>
      <c r="J1484" s="12"/>
      <c r="S1484"/>
    </row>
    <row r="1485" spans="1:19" hidden="1" x14ac:dyDescent="0.3">
      <c r="A1485" s="12" t="s">
        <v>79</v>
      </c>
      <c r="B1485" s="12" t="s">
        <v>73</v>
      </c>
      <c r="C1485" s="12" t="s">
        <v>7087</v>
      </c>
      <c r="D1485" s="18">
        <v>45292</v>
      </c>
      <c r="E1485" s="19" t="s">
        <v>15</v>
      </c>
      <c r="I1485"/>
      <c r="J1485" s="12"/>
      <c r="S1485"/>
    </row>
    <row r="1486" spans="1:19" hidden="1" x14ac:dyDescent="0.3">
      <c r="A1486" s="12" t="s">
        <v>79</v>
      </c>
      <c r="B1486" s="12" t="s">
        <v>73</v>
      </c>
      <c r="C1486" s="12" t="s">
        <v>7087</v>
      </c>
      <c r="D1486" s="18">
        <v>45383</v>
      </c>
      <c r="E1486" s="19" t="s">
        <v>16</v>
      </c>
      <c r="I1486"/>
      <c r="J1486" s="12"/>
      <c r="S1486"/>
    </row>
    <row r="1487" spans="1:19" hidden="1" x14ac:dyDescent="0.3">
      <c r="A1487" s="12" t="s">
        <v>79</v>
      </c>
      <c r="B1487" s="12" t="s">
        <v>73</v>
      </c>
      <c r="C1487" s="12" t="s">
        <v>7087</v>
      </c>
      <c r="D1487" s="18">
        <v>45474</v>
      </c>
      <c r="E1487" s="19" t="s">
        <v>17</v>
      </c>
      <c r="I1487"/>
      <c r="J1487" s="12"/>
      <c r="S1487"/>
    </row>
    <row r="1488" spans="1:19" hidden="1" x14ac:dyDescent="0.3">
      <c r="A1488" s="12" t="s">
        <v>79</v>
      </c>
      <c r="B1488" s="12" t="s">
        <v>73</v>
      </c>
      <c r="C1488" s="12" t="s">
        <v>7087</v>
      </c>
      <c r="D1488" s="18">
        <v>45566</v>
      </c>
      <c r="E1488" s="19" t="s">
        <v>18</v>
      </c>
      <c r="I1488"/>
      <c r="J1488" s="12"/>
      <c r="S1488"/>
    </row>
    <row r="1489" spans="1:19" hidden="1" x14ac:dyDescent="0.3">
      <c r="A1489" s="12" t="s">
        <v>79</v>
      </c>
      <c r="B1489" s="12" t="s">
        <v>73</v>
      </c>
      <c r="C1489" s="12" t="s">
        <v>7087</v>
      </c>
      <c r="D1489" s="18">
        <v>45658</v>
      </c>
      <c r="E1489" s="19" t="s">
        <v>15</v>
      </c>
      <c r="I1489"/>
      <c r="J1489" s="12"/>
      <c r="S1489"/>
    </row>
    <row r="1490" spans="1:19" hidden="1" x14ac:dyDescent="0.3">
      <c r="A1490" s="12" t="s">
        <v>79</v>
      </c>
      <c r="B1490" s="12" t="s">
        <v>73</v>
      </c>
      <c r="C1490" s="12" t="s">
        <v>7087</v>
      </c>
      <c r="D1490" s="18">
        <v>45749</v>
      </c>
      <c r="E1490" s="19" t="s">
        <v>16</v>
      </c>
      <c r="I1490"/>
      <c r="J1490" s="12"/>
      <c r="S1490"/>
    </row>
    <row r="1491" spans="1:19" hidden="1" x14ac:dyDescent="0.3">
      <c r="A1491" s="12" t="s">
        <v>79</v>
      </c>
      <c r="B1491" s="12" t="s">
        <v>73</v>
      </c>
      <c r="C1491" s="12" t="s">
        <v>7087</v>
      </c>
      <c r="D1491" s="18">
        <v>45840</v>
      </c>
      <c r="E1491" s="19" t="s">
        <v>17</v>
      </c>
      <c r="I1491"/>
      <c r="J1491" s="12"/>
      <c r="S1491"/>
    </row>
    <row r="1492" spans="1:19" hidden="1" x14ac:dyDescent="0.3">
      <c r="A1492" s="12" t="s">
        <v>79</v>
      </c>
      <c r="B1492" s="12" t="s">
        <v>73</v>
      </c>
      <c r="C1492" s="12" t="s">
        <v>7087</v>
      </c>
      <c r="D1492" s="18">
        <v>45932</v>
      </c>
      <c r="E1492" s="19" t="s">
        <v>18</v>
      </c>
      <c r="I1492"/>
      <c r="J1492" s="12"/>
      <c r="S1492"/>
    </row>
    <row r="1493" spans="1:19" hidden="1" x14ac:dyDescent="0.3">
      <c r="A1493" s="12" t="s">
        <v>79</v>
      </c>
      <c r="B1493" s="12" t="s">
        <v>73</v>
      </c>
      <c r="C1493" s="12" t="s">
        <v>7087</v>
      </c>
      <c r="D1493" s="18">
        <v>46024</v>
      </c>
      <c r="E1493" s="19" t="s">
        <v>15</v>
      </c>
      <c r="I1493"/>
      <c r="J1493" s="12"/>
      <c r="S1493"/>
    </row>
    <row r="1494" spans="1:19" hidden="1" x14ac:dyDescent="0.3">
      <c r="A1494" s="12" t="s">
        <v>79</v>
      </c>
      <c r="B1494" s="12" t="s">
        <v>73</v>
      </c>
      <c r="C1494" s="12" t="s">
        <v>7087</v>
      </c>
      <c r="D1494" s="18">
        <v>46115</v>
      </c>
      <c r="E1494" s="19" t="s">
        <v>16</v>
      </c>
      <c r="I1494"/>
      <c r="J1494" s="12"/>
      <c r="S1494"/>
    </row>
    <row r="1495" spans="1:19" hidden="1" x14ac:dyDescent="0.3">
      <c r="A1495" s="12" t="s">
        <v>79</v>
      </c>
      <c r="B1495" s="12" t="s">
        <v>73</v>
      </c>
      <c r="C1495" s="12" t="s">
        <v>7087</v>
      </c>
      <c r="D1495" s="18">
        <v>46206</v>
      </c>
      <c r="E1495" s="19" t="s">
        <v>17</v>
      </c>
      <c r="I1495"/>
      <c r="J1495" s="12"/>
      <c r="S1495"/>
    </row>
    <row r="1496" spans="1:19" hidden="1" x14ac:dyDescent="0.3">
      <c r="A1496" s="12" t="s">
        <v>79</v>
      </c>
      <c r="B1496" s="12" t="s">
        <v>73</v>
      </c>
      <c r="C1496" s="12" t="s">
        <v>7087</v>
      </c>
      <c r="D1496" s="18">
        <v>46298</v>
      </c>
      <c r="E1496" s="19" t="s">
        <v>18</v>
      </c>
      <c r="I1496"/>
      <c r="J1496" s="12"/>
      <c r="S1496"/>
    </row>
    <row r="1497" spans="1:19" hidden="1" x14ac:dyDescent="0.3">
      <c r="A1497" s="12" t="s">
        <v>79</v>
      </c>
      <c r="B1497" s="12" t="s">
        <v>73</v>
      </c>
      <c r="C1497" s="12" t="s">
        <v>7087</v>
      </c>
      <c r="D1497" s="18">
        <v>46390</v>
      </c>
      <c r="E1497" s="19" t="s">
        <v>15</v>
      </c>
      <c r="I1497"/>
      <c r="J1497" s="12"/>
      <c r="S1497"/>
    </row>
    <row r="1498" spans="1:19" hidden="1" x14ac:dyDescent="0.3">
      <c r="A1498" s="12" t="s">
        <v>79</v>
      </c>
      <c r="B1498" s="12" t="s">
        <v>73</v>
      </c>
      <c r="C1498" s="12" t="s">
        <v>7087</v>
      </c>
      <c r="D1498" s="18">
        <v>46481</v>
      </c>
      <c r="E1498" s="19" t="s">
        <v>16</v>
      </c>
      <c r="I1498"/>
      <c r="J1498" s="12"/>
      <c r="S1498"/>
    </row>
    <row r="1499" spans="1:19" hidden="1" x14ac:dyDescent="0.3">
      <c r="A1499" s="12" t="s">
        <v>79</v>
      </c>
      <c r="B1499" s="12" t="s">
        <v>73</v>
      </c>
      <c r="C1499" s="12" t="s">
        <v>7087</v>
      </c>
      <c r="D1499" s="18">
        <v>46572</v>
      </c>
      <c r="E1499" s="19" t="s">
        <v>17</v>
      </c>
      <c r="I1499"/>
      <c r="J1499" s="12"/>
      <c r="S1499"/>
    </row>
    <row r="1500" spans="1:19" hidden="1" x14ac:dyDescent="0.3">
      <c r="A1500" s="12" t="s">
        <v>79</v>
      </c>
      <c r="B1500" s="12" t="s">
        <v>73</v>
      </c>
      <c r="C1500" s="12" t="s">
        <v>7087</v>
      </c>
      <c r="D1500" s="18">
        <v>46664</v>
      </c>
      <c r="E1500" s="19" t="s">
        <v>18</v>
      </c>
      <c r="I1500"/>
      <c r="J1500" s="12"/>
      <c r="S1500"/>
    </row>
    <row r="1501" spans="1:19" hidden="1" x14ac:dyDescent="0.3">
      <c r="A1501" s="12" t="s">
        <v>79</v>
      </c>
      <c r="B1501" s="12" t="s">
        <v>80</v>
      </c>
      <c r="C1501" s="12" t="s">
        <v>7087</v>
      </c>
      <c r="D1501" s="13">
        <v>44927</v>
      </c>
      <c r="E1501" s="14" t="s">
        <v>15</v>
      </c>
      <c r="I1501"/>
      <c r="J1501" s="12"/>
      <c r="S1501"/>
    </row>
    <row r="1502" spans="1:19" hidden="1" x14ac:dyDescent="0.3">
      <c r="A1502" s="12" t="s">
        <v>79</v>
      </c>
      <c r="B1502" s="12" t="s">
        <v>80</v>
      </c>
      <c r="C1502" s="12" t="s">
        <v>7087</v>
      </c>
      <c r="D1502" s="18">
        <v>45017</v>
      </c>
      <c r="E1502" s="19" t="s">
        <v>16</v>
      </c>
      <c r="I1502"/>
      <c r="J1502" s="12"/>
      <c r="S1502"/>
    </row>
    <row r="1503" spans="1:19" hidden="1" x14ac:dyDescent="0.3">
      <c r="A1503" s="12" t="s">
        <v>79</v>
      </c>
      <c r="B1503" s="12" t="s">
        <v>80</v>
      </c>
      <c r="C1503" s="12" t="s">
        <v>7087</v>
      </c>
      <c r="D1503" s="18">
        <v>45108</v>
      </c>
      <c r="E1503" s="19" t="s">
        <v>17</v>
      </c>
      <c r="I1503"/>
      <c r="J1503" s="12"/>
      <c r="S1503"/>
    </row>
    <row r="1504" spans="1:19" hidden="1" x14ac:dyDescent="0.3">
      <c r="A1504" s="12" t="s">
        <v>79</v>
      </c>
      <c r="B1504" s="12" t="s">
        <v>80</v>
      </c>
      <c r="C1504" s="12" t="s">
        <v>7087</v>
      </c>
      <c r="D1504" s="18">
        <v>45200</v>
      </c>
      <c r="E1504" s="19" t="s">
        <v>18</v>
      </c>
      <c r="I1504"/>
      <c r="J1504" s="12"/>
      <c r="S1504"/>
    </row>
    <row r="1505" spans="1:19" hidden="1" x14ac:dyDescent="0.3">
      <c r="A1505" s="12" t="s">
        <v>79</v>
      </c>
      <c r="B1505" s="12" t="s">
        <v>80</v>
      </c>
      <c r="C1505" s="12" t="s">
        <v>7087</v>
      </c>
      <c r="D1505" s="18">
        <v>45292</v>
      </c>
      <c r="E1505" s="19" t="s">
        <v>15</v>
      </c>
      <c r="I1505"/>
      <c r="J1505" s="12"/>
      <c r="S1505"/>
    </row>
    <row r="1506" spans="1:19" hidden="1" x14ac:dyDescent="0.3">
      <c r="A1506" s="12" t="s">
        <v>79</v>
      </c>
      <c r="B1506" s="12" t="s">
        <v>80</v>
      </c>
      <c r="C1506" s="12" t="s">
        <v>7087</v>
      </c>
      <c r="D1506" s="18">
        <v>45383</v>
      </c>
      <c r="E1506" s="19" t="s">
        <v>16</v>
      </c>
      <c r="I1506"/>
      <c r="J1506" s="12"/>
      <c r="S1506"/>
    </row>
    <row r="1507" spans="1:19" hidden="1" x14ac:dyDescent="0.3">
      <c r="A1507" s="12" t="s">
        <v>79</v>
      </c>
      <c r="B1507" s="12" t="s">
        <v>80</v>
      </c>
      <c r="C1507" s="12" t="s">
        <v>7087</v>
      </c>
      <c r="D1507" s="18">
        <v>45474</v>
      </c>
      <c r="E1507" s="19" t="s">
        <v>17</v>
      </c>
      <c r="I1507"/>
      <c r="J1507" s="12"/>
      <c r="S1507"/>
    </row>
    <row r="1508" spans="1:19" hidden="1" x14ac:dyDescent="0.3">
      <c r="A1508" s="12" t="s">
        <v>79</v>
      </c>
      <c r="B1508" s="12" t="s">
        <v>80</v>
      </c>
      <c r="C1508" s="12" t="s">
        <v>7087</v>
      </c>
      <c r="D1508" s="18">
        <v>45566</v>
      </c>
      <c r="E1508" s="19" t="s">
        <v>18</v>
      </c>
      <c r="I1508"/>
      <c r="J1508" s="12"/>
      <c r="S1508"/>
    </row>
    <row r="1509" spans="1:19" hidden="1" x14ac:dyDescent="0.3">
      <c r="A1509" s="12" t="s">
        <v>79</v>
      </c>
      <c r="B1509" s="12" t="s">
        <v>80</v>
      </c>
      <c r="C1509" s="12" t="s">
        <v>7087</v>
      </c>
      <c r="D1509" s="18">
        <v>45658</v>
      </c>
      <c r="E1509" s="19" t="s">
        <v>15</v>
      </c>
      <c r="I1509"/>
      <c r="J1509" s="12"/>
      <c r="S1509"/>
    </row>
    <row r="1510" spans="1:19" hidden="1" x14ac:dyDescent="0.3">
      <c r="A1510" s="12" t="s">
        <v>79</v>
      </c>
      <c r="B1510" s="12" t="s">
        <v>80</v>
      </c>
      <c r="C1510" s="12" t="s">
        <v>7087</v>
      </c>
      <c r="D1510" s="18">
        <v>45749</v>
      </c>
      <c r="E1510" s="19" t="s">
        <v>16</v>
      </c>
      <c r="I1510"/>
      <c r="J1510" s="12"/>
      <c r="S1510"/>
    </row>
    <row r="1511" spans="1:19" hidden="1" x14ac:dyDescent="0.3">
      <c r="A1511" s="12" t="s">
        <v>79</v>
      </c>
      <c r="B1511" s="12" t="s">
        <v>80</v>
      </c>
      <c r="C1511" s="12" t="s">
        <v>7087</v>
      </c>
      <c r="D1511" s="18">
        <v>45840</v>
      </c>
      <c r="E1511" s="19" t="s">
        <v>17</v>
      </c>
      <c r="I1511"/>
      <c r="J1511" s="12"/>
      <c r="S1511"/>
    </row>
    <row r="1512" spans="1:19" hidden="1" x14ac:dyDescent="0.3">
      <c r="A1512" s="12" t="s">
        <v>79</v>
      </c>
      <c r="B1512" s="12" t="s">
        <v>80</v>
      </c>
      <c r="C1512" s="12" t="s">
        <v>7087</v>
      </c>
      <c r="D1512" s="18">
        <v>45932</v>
      </c>
      <c r="E1512" s="19" t="s">
        <v>18</v>
      </c>
      <c r="I1512"/>
      <c r="J1512" s="12"/>
      <c r="S1512"/>
    </row>
    <row r="1513" spans="1:19" hidden="1" x14ac:dyDescent="0.3">
      <c r="A1513" s="12" t="s">
        <v>79</v>
      </c>
      <c r="B1513" s="12" t="s">
        <v>80</v>
      </c>
      <c r="C1513" s="12" t="s">
        <v>7087</v>
      </c>
      <c r="D1513" s="18">
        <v>46024</v>
      </c>
      <c r="E1513" s="19" t="s">
        <v>15</v>
      </c>
      <c r="I1513"/>
      <c r="J1513" s="12"/>
      <c r="S1513"/>
    </row>
    <row r="1514" spans="1:19" hidden="1" x14ac:dyDescent="0.3">
      <c r="A1514" s="12" t="s">
        <v>79</v>
      </c>
      <c r="B1514" s="12" t="s">
        <v>80</v>
      </c>
      <c r="C1514" s="12" t="s">
        <v>7087</v>
      </c>
      <c r="D1514" s="18">
        <v>46115</v>
      </c>
      <c r="E1514" s="19" t="s">
        <v>16</v>
      </c>
      <c r="I1514"/>
      <c r="J1514" s="12"/>
      <c r="S1514"/>
    </row>
    <row r="1515" spans="1:19" hidden="1" x14ac:dyDescent="0.3">
      <c r="A1515" s="12" t="s">
        <v>79</v>
      </c>
      <c r="B1515" s="12" t="s">
        <v>80</v>
      </c>
      <c r="C1515" s="12" t="s">
        <v>7087</v>
      </c>
      <c r="D1515" s="18">
        <v>46206</v>
      </c>
      <c r="E1515" s="19" t="s">
        <v>17</v>
      </c>
      <c r="I1515"/>
      <c r="J1515" s="12"/>
      <c r="S1515"/>
    </row>
    <row r="1516" spans="1:19" hidden="1" x14ac:dyDescent="0.3">
      <c r="A1516" s="12" t="s">
        <v>79</v>
      </c>
      <c r="B1516" s="12" t="s">
        <v>80</v>
      </c>
      <c r="C1516" s="12" t="s">
        <v>7087</v>
      </c>
      <c r="D1516" s="18">
        <v>46298</v>
      </c>
      <c r="E1516" s="19" t="s">
        <v>18</v>
      </c>
      <c r="I1516"/>
      <c r="J1516" s="12"/>
      <c r="S1516"/>
    </row>
    <row r="1517" spans="1:19" hidden="1" x14ac:dyDescent="0.3">
      <c r="A1517" s="12" t="s">
        <v>79</v>
      </c>
      <c r="B1517" s="12" t="s">
        <v>80</v>
      </c>
      <c r="C1517" s="12" t="s">
        <v>7087</v>
      </c>
      <c r="D1517" s="18">
        <v>46390</v>
      </c>
      <c r="E1517" s="19" t="s">
        <v>15</v>
      </c>
      <c r="I1517"/>
      <c r="J1517" s="12"/>
      <c r="S1517"/>
    </row>
    <row r="1518" spans="1:19" hidden="1" x14ac:dyDescent="0.3">
      <c r="A1518" s="12" t="s">
        <v>79</v>
      </c>
      <c r="B1518" s="12" t="s">
        <v>80</v>
      </c>
      <c r="C1518" s="12" t="s">
        <v>7087</v>
      </c>
      <c r="D1518" s="18">
        <v>46481</v>
      </c>
      <c r="E1518" s="19" t="s">
        <v>16</v>
      </c>
      <c r="I1518"/>
      <c r="J1518" s="12"/>
      <c r="S1518"/>
    </row>
    <row r="1519" spans="1:19" hidden="1" x14ac:dyDescent="0.3">
      <c r="A1519" s="12" t="s">
        <v>79</v>
      </c>
      <c r="B1519" s="12" t="s">
        <v>80</v>
      </c>
      <c r="C1519" s="12" t="s">
        <v>7087</v>
      </c>
      <c r="D1519" s="18">
        <v>46572</v>
      </c>
      <c r="E1519" s="19" t="s">
        <v>17</v>
      </c>
      <c r="I1519"/>
      <c r="J1519" s="12"/>
      <c r="S1519"/>
    </row>
    <row r="1520" spans="1:19" hidden="1" x14ac:dyDescent="0.3">
      <c r="A1520" s="12" t="s">
        <v>79</v>
      </c>
      <c r="B1520" s="12" t="s">
        <v>80</v>
      </c>
      <c r="C1520" s="12" t="s">
        <v>7087</v>
      </c>
      <c r="D1520" s="18">
        <v>46664</v>
      </c>
      <c r="E1520" s="19" t="s">
        <v>18</v>
      </c>
      <c r="I1520"/>
      <c r="J1520" s="12"/>
      <c r="S1520"/>
    </row>
    <row r="1521" spans="1:19" hidden="1" x14ac:dyDescent="0.3">
      <c r="A1521" s="12" t="s">
        <v>79</v>
      </c>
      <c r="B1521" s="12" t="s">
        <v>81</v>
      </c>
      <c r="C1521" s="12" t="s">
        <v>7087</v>
      </c>
      <c r="D1521" s="13">
        <v>44927</v>
      </c>
      <c r="E1521" s="14" t="s">
        <v>15</v>
      </c>
      <c r="I1521"/>
      <c r="J1521" s="12"/>
      <c r="S1521"/>
    </row>
    <row r="1522" spans="1:19" hidden="1" x14ac:dyDescent="0.3">
      <c r="A1522" s="12" t="s">
        <v>79</v>
      </c>
      <c r="B1522" s="12" t="s">
        <v>81</v>
      </c>
      <c r="C1522" s="12" t="s">
        <v>7087</v>
      </c>
      <c r="D1522" s="18">
        <v>45017</v>
      </c>
      <c r="E1522" s="19" t="s">
        <v>16</v>
      </c>
      <c r="I1522"/>
      <c r="J1522" s="12"/>
      <c r="S1522"/>
    </row>
    <row r="1523" spans="1:19" hidden="1" x14ac:dyDescent="0.3">
      <c r="A1523" s="12" t="s">
        <v>79</v>
      </c>
      <c r="B1523" s="12" t="s">
        <v>81</v>
      </c>
      <c r="C1523" s="12" t="s">
        <v>7087</v>
      </c>
      <c r="D1523" s="18">
        <v>45108</v>
      </c>
      <c r="E1523" s="19" t="s">
        <v>17</v>
      </c>
      <c r="I1523"/>
      <c r="J1523" s="12"/>
      <c r="S1523"/>
    </row>
    <row r="1524" spans="1:19" hidden="1" x14ac:dyDescent="0.3">
      <c r="A1524" s="12" t="s">
        <v>79</v>
      </c>
      <c r="B1524" s="12" t="s">
        <v>81</v>
      </c>
      <c r="C1524" s="12" t="s">
        <v>7087</v>
      </c>
      <c r="D1524" s="18">
        <v>45200</v>
      </c>
      <c r="E1524" s="19" t="s">
        <v>18</v>
      </c>
      <c r="I1524"/>
      <c r="J1524" s="12"/>
      <c r="S1524"/>
    </row>
    <row r="1525" spans="1:19" hidden="1" x14ac:dyDescent="0.3">
      <c r="A1525" s="12" t="s">
        <v>79</v>
      </c>
      <c r="B1525" s="12" t="s">
        <v>81</v>
      </c>
      <c r="C1525" s="12" t="s">
        <v>7087</v>
      </c>
      <c r="D1525" s="18">
        <v>45292</v>
      </c>
      <c r="E1525" s="19" t="s">
        <v>15</v>
      </c>
      <c r="I1525"/>
      <c r="J1525" s="12"/>
      <c r="S1525"/>
    </row>
    <row r="1526" spans="1:19" hidden="1" x14ac:dyDescent="0.3">
      <c r="A1526" s="12" t="s">
        <v>79</v>
      </c>
      <c r="B1526" s="12" t="s">
        <v>81</v>
      </c>
      <c r="C1526" s="12" t="s">
        <v>7087</v>
      </c>
      <c r="D1526" s="18">
        <v>45383</v>
      </c>
      <c r="E1526" s="19" t="s">
        <v>16</v>
      </c>
      <c r="I1526"/>
      <c r="J1526" s="12"/>
      <c r="S1526"/>
    </row>
    <row r="1527" spans="1:19" hidden="1" x14ac:dyDescent="0.3">
      <c r="A1527" s="12" t="s">
        <v>79</v>
      </c>
      <c r="B1527" s="12" t="s">
        <v>81</v>
      </c>
      <c r="C1527" s="12" t="s">
        <v>7087</v>
      </c>
      <c r="D1527" s="18">
        <v>45474</v>
      </c>
      <c r="E1527" s="19" t="s">
        <v>17</v>
      </c>
      <c r="I1527"/>
      <c r="J1527" s="12"/>
      <c r="S1527"/>
    </row>
    <row r="1528" spans="1:19" hidden="1" x14ac:dyDescent="0.3">
      <c r="A1528" s="12" t="s">
        <v>79</v>
      </c>
      <c r="B1528" s="12" t="s">
        <v>81</v>
      </c>
      <c r="C1528" s="12" t="s">
        <v>7087</v>
      </c>
      <c r="D1528" s="18">
        <v>45566</v>
      </c>
      <c r="E1528" s="19" t="s">
        <v>18</v>
      </c>
      <c r="I1528"/>
      <c r="J1528" s="12"/>
      <c r="S1528"/>
    </row>
    <row r="1529" spans="1:19" hidden="1" x14ac:dyDescent="0.3">
      <c r="A1529" s="12" t="s">
        <v>79</v>
      </c>
      <c r="B1529" s="12" t="s">
        <v>81</v>
      </c>
      <c r="C1529" s="12" t="s">
        <v>7087</v>
      </c>
      <c r="D1529" s="18">
        <v>45658</v>
      </c>
      <c r="E1529" s="19" t="s">
        <v>15</v>
      </c>
      <c r="I1529"/>
      <c r="J1529" s="12"/>
      <c r="S1529"/>
    </row>
    <row r="1530" spans="1:19" hidden="1" x14ac:dyDescent="0.3">
      <c r="A1530" s="12" t="s">
        <v>79</v>
      </c>
      <c r="B1530" s="12" t="s">
        <v>81</v>
      </c>
      <c r="C1530" s="12" t="s">
        <v>7087</v>
      </c>
      <c r="D1530" s="18">
        <v>45749</v>
      </c>
      <c r="E1530" s="19" t="s">
        <v>16</v>
      </c>
      <c r="I1530"/>
      <c r="J1530" s="12"/>
      <c r="S1530"/>
    </row>
    <row r="1531" spans="1:19" hidden="1" x14ac:dyDescent="0.3">
      <c r="A1531" s="12" t="s">
        <v>79</v>
      </c>
      <c r="B1531" s="12" t="s">
        <v>81</v>
      </c>
      <c r="C1531" s="12" t="s">
        <v>7087</v>
      </c>
      <c r="D1531" s="18">
        <v>45840</v>
      </c>
      <c r="E1531" s="19" t="s">
        <v>17</v>
      </c>
      <c r="I1531"/>
      <c r="J1531" s="12"/>
      <c r="S1531"/>
    </row>
    <row r="1532" spans="1:19" hidden="1" x14ac:dyDescent="0.3">
      <c r="A1532" s="12" t="s">
        <v>79</v>
      </c>
      <c r="B1532" s="12" t="s">
        <v>81</v>
      </c>
      <c r="C1532" s="12" t="s">
        <v>7087</v>
      </c>
      <c r="D1532" s="18">
        <v>45932</v>
      </c>
      <c r="E1532" s="19" t="s">
        <v>18</v>
      </c>
      <c r="I1532"/>
      <c r="J1532" s="12"/>
      <c r="S1532"/>
    </row>
    <row r="1533" spans="1:19" hidden="1" x14ac:dyDescent="0.3">
      <c r="A1533" s="12" t="s">
        <v>79</v>
      </c>
      <c r="B1533" s="12" t="s">
        <v>81</v>
      </c>
      <c r="C1533" s="12" t="s">
        <v>7087</v>
      </c>
      <c r="D1533" s="18">
        <v>46024</v>
      </c>
      <c r="E1533" s="19" t="s">
        <v>15</v>
      </c>
      <c r="I1533"/>
      <c r="J1533" s="12"/>
      <c r="S1533"/>
    </row>
    <row r="1534" spans="1:19" hidden="1" x14ac:dyDescent="0.3">
      <c r="A1534" s="12" t="s">
        <v>79</v>
      </c>
      <c r="B1534" s="12" t="s">
        <v>81</v>
      </c>
      <c r="C1534" s="12" t="s">
        <v>7087</v>
      </c>
      <c r="D1534" s="18">
        <v>46115</v>
      </c>
      <c r="E1534" s="19" t="s">
        <v>16</v>
      </c>
      <c r="I1534"/>
      <c r="J1534" s="12"/>
      <c r="S1534"/>
    </row>
    <row r="1535" spans="1:19" hidden="1" x14ac:dyDescent="0.3">
      <c r="A1535" s="12" t="s">
        <v>79</v>
      </c>
      <c r="B1535" s="12" t="s">
        <v>81</v>
      </c>
      <c r="C1535" s="12" t="s">
        <v>7087</v>
      </c>
      <c r="D1535" s="18">
        <v>46206</v>
      </c>
      <c r="E1535" s="19" t="s">
        <v>17</v>
      </c>
      <c r="I1535"/>
      <c r="J1535" s="12"/>
      <c r="S1535"/>
    </row>
    <row r="1536" spans="1:19" hidden="1" x14ac:dyDescent="0.3">
      <c r="A1536" s="12" t="s">
        <v>79</v>
      </c>
      <c r="B1536" s="12" t="s">
        <v>81</v>
      </c>
      <c r="C1536" s="12" t="s">
        <v>7087</v>
      </c>
      <c r="D1536" s="18">
        <v>46298</v>
      </c>
      <c r="E1536" s="19" t="s">
        <v>18</v>
      </c>
      <c r="I1536"/>
      <c r="J1536" s="12"/>
      <c r="S1536"/>
    </row>
    <row r="1537" spans="1:19" hidden="1" x14ac:dyDescent="0.3">
      <c r="A1537" s="12" t="s">
        <v>79</v>
      </c>
      <c r="B1537" s="12" t="s">
        <v>81</v>
      </c>
      <c r="C1537" s="12" t="s">
        <v>7087</v>
      </c>
      <c r="D1537" s="18">
        <v>46390</v>
      </c>
      <c r="E1537" s="19" t="s">
        <v>15</v>
      </c>
      <c r="I1537"/>
      <c r="J1537" s="12"/>
      <c r="S1537"/>
    </row>
    <row r="1538" spans="1:19" hidden="1" x14ac:dyDescent="0.3">
      <c r="A1538" s="12" t="s">
        <v>79</v>
      </c>
      <c r="B1538" s="12" t="s">
        <v>81</v>
      </c>
      <c r="C1538" s="12" t="s">
        <v>7087</v>
      </c>
      <c r="D1538" s="18">
        <v>46481</v>
      </c>
      <c r="E1538" s="19" t="s">
        <v>16</v>
      </c>
      <c r="I1538"/>
      <c r="J1538" s="12"/>
      <c r="S1538"/>
    </row>
    <row r="1539" spans="1:19" hidden="1" x14ac:dyDescent="0.3">
      <c r="A1539" s="12" t="s">
        <v>79</v>
      </c>
      <c r="B1539" s="12" t="s">
        <v>81</v>
      </c>
      <c r="C1539" s="12" t="s">
        <v>7087</v>
      </c>
      <c r="D1539" s="18">
        <v>46572</v>
      </c>
      <c r="E1539" s="19" t="s">
        <v>17</v>
      </c>
      <c r="I1539"/>
      <c r="J1539" s="12"/>
      <c r="S1539"/>
    </row>
    <row r="1540" spans="1:19" hidden="1" x14ac:dyDescent="0.3">
      <c r="A1540" s="12" t="s">
        <v>79</v>
      </c>
      <c r="B1540" s="12" t="s">
        <v>81</v>
      </c>
      <c r="C1540" s="12" t="s">
        <v>7087</v>
      </c>
      <c r="D1540" s="18">
        <v>46664</v>
      </c>
      <c r="E1540" s="19" t="s">
        <v>18</v>
      </c>
      <c r="I1540"/>
      <c r="J1540" s="12"/>
      <c r="S1540"/>
    </row>
    <row r="1541" spans="1:19" hidden="1" x14ac:dyDescent="0.3">
      <c r="A1541" s="12" t="s">
        <v>79</v>
      </c>
      <c r="B1541" s="12" t="s">
        <v>82</v>
      </c>
      <c r="C1541" s="12" t="s">
        <v>7087</v>
      </c>
      <c r="D1541" s="13">
        <v>44927</v>
      </c>
      <c r="E1541" s="14" t="s">
        <v>15</v>
      </c>
      <c r="I1541"/>
      <c r="J1541" s="12"/>
      <c r="S1541"/>
    </row>
    <row r="1542" spans="1:19" hidden="1" x14ac:dyDescent="0.3">
      <c r="A1542" s="12" t="s">
        <v>79</v>
      </c>
      <c r="B1542" s="12" t="s">
        <v>82</v>
      </c>
      <c r="C1542" s="12" t="s">
        <v>7087</v>
      </c>
      <c r="D1542" s="18">
        <v>45017</v>
      </c>
      <c r="E1542" s="19" t="s">
        <v>16</v>
      </c>
      <c r="I1542"/>
      <c r="J1542" s="12"/>
      <c r="S1542"/>
    </row>
    <row r="1543" spans="1:19" hidden="1" x14ac:dyDescent="0.3">
      <c r="A1543" s="12" t="s">
        <v>79</v>
      </c>
      <c r="B1543" s="12" t="s">
        <v>82</v>
      </c>
      <c r="C1543" s="12" t="s">
        <v>7087</v>
      </c>
      <c r="D1543" s="18">
        <v>45108</v>
      </c>
      <c r="E1543" s="19" t="s">
        <v>17</v>
      </c>
      <c r="I1543"/>
      <c r="J1543" s="12"/>
      <c r="S1543"/>
    </row>
    <row r="1544" spans="1:19" hidden="1" x14ac:dyDescent="0.3">
      <c r="A1544" s="12" t="s">
        <v>79</v>
      </c>
      <c r="B1544" s="12" t="s">
        <v>82</v>
      </c>
      <c r="C1544" s="12" t="s">
        <v>7087</v>
      </c>
      <c r="D1544" s="18">
        <v>45200</v>
      </c>
      <c r="E1544" s="19" t="s">
        <v>18</v>
      </c>
      <c r="I1544"/>
      <c r="J1544" s="12"/>
      <c r="S1544"/>
    </row>
    <row r="1545" spans="1:19" hidden="1" x14ac:dyDescent="0.3">
      <c r="A1545" s="12" t="s">
        <v>79</v>
      </c>
      <c r="B1545" s="12" t="s">
        <v>82</v>
      </c>
      <c r="C1545" s="12" t="s">
        <v>7087</v>
      </c>
      <c r="D1545" s="18">
        <v>45292</v>
      </c>
      <c r="E1545" s="19" t="s">
        <v>15</v>
      </c>
      <c r="I1545"/>
      <c r="J1545" s="12"/>
      <c r="S1545"/>
    </row>
    <row r="1546" spans="1:19" hidden="1" x14ac:dyDescent="0.3">
      <c r="A1546" s="12" t="s">
        <v>79</v>
      </c>
      <c r="B1546" s="12" t="s">
        <v>82</v>
      </c>
      <c r="C1546" s="12" t="s">
        <v>7087</v>
      </c>
      <c r="D1546" s="18">
        <v>45383</v>
      </c>
      <c r="E1546" s="19" t="s">
        <v>16</v>
      </c>
      <c r="I1546"/>
      <c r="J1546" s="12"/>
      <c r="S1546"/>
    </row>
    <row r="1547" spans="1:19" hidden="1" x14ac:dyDescent="0.3">
      <c r="A1547" s="12" t="s">
        <v>79</v>
      </c>
      <c r="B1547" s="12" t="s">
        <v>82</v>
      </c>
      <c r="C1547" s="12" t="s">
        <v>7087</v>
      </c>
      <c r="D1547" s="18">
        <v>45474</v>
      </c>
      <c r="E1547" s="19" t="s">
        <v>17</v>
      </c>
      <c r="I1547"/>
      <c r="J1547" s="12"/>
      <c r="S1547"/>
    </row>
    <row r="1548" spans="1:19" hidden="1" x14ac:dyDescent="0.3">
      <c r="A1548" s="12" t="s">
        <v>79</v>
      </c>
      <c r="B1548" s="12" t="s">
        <v>82</v>
      </c>
      <c r="C1548" s="12" t="s">
        <v>7087</v>
      </c>
      <c r="D1548" s="18">
        <v>45566</v>
      </c>
      <c r="E1548" s="19" t="s">
        <v>18</v>
      </c>
      <c r="I1548"/>
      <c r="J1548" s="12"/>
      <c r="S1548"/>
    </row>
    <row r="1549" spans="1:19" hidden="1" x14ac:dyDescent="0.3">
      <c r="A1549" s="12" t="s">
        <v>79</v>
      </c>
      <c r="B1549" s="12" t="s">
        <v>82</v>
      </c>
      <c r="C1549" s="12" t="s">
        <v>7087</v>
      </c>
      <c r="D1549" s="18">
        <v>45658</v>
      </c>
      <c r="E1549" s="19" t="s">
        <v>15</v>
      </c>
      <c r="I1549"/>
      <c r="J1549" s="12"/>
      <c r="S1549"/>
    </row>
    <row r="1550" spans="1:19" hidden="1" x14ac:dyDescent="0.3">
      <c r="A1550" s="12" t="s">
        <v>79</v>
      </c>
      <c r="B1550" s="12" t="s">
        <v>82</v>
      </c>
      <c r="C1550" s="12" t="s">
        <v>7087</v>
      </c>
      <c r="D1550" s="18">
        <v>45749</v>
      </c>
      <c r="E1550" s="19" t="s">
        <v>16</v>
      </c>
      <c r="I1550"/>
      <c r="J1550" s="12"/>
      <c r="S1550"/>
    </row>
    <row r="1551" spans="1:19" hidden="1" x14ac:dyDescent="0.3">
      <c r="A1551" s="12" t="s">
        <v>79</v>
      </c>
      <c r="B1551" s="12" t="s">
        <v>82</v>
      </c>
      <c r="C1551" s="12" t="s">
        <v>7087</v>
      </c>
      <c r="D1551" s="18">
        <v>45840</v>
      </c>
      <c r="E1551" s="19" t="s">
        <v>17</v>
      </c>
      <c r="I1551"/>
      <c r="J1551" s="12"/>
      <c r="S1551"/>
    </row>
    <row r="1552" spans="1:19" hidden="1" x14ac:dyDescent="0.3">
      <c r="A1552" s="12" t="s">
        <v>79</v>
      </c>
      <c r="B1552" s="12" t="s">
        <v>82</v>
      </c>
      <c r="C1552" s="12" t="s">
        <v>7087</v>
      </c>
      <c r="D1552" s="18">
        <v>45932</v>
      </c>
      <c r="E1552" s="19" t="s">
        <v>18</v>
      </c>
      <c r="I1552"/>
      <c r="J1552" s="12"/>
      <c r="S1552"/>
    </row>
    <row r="1553" spans="1:19" hidden="1" x14ac:dyDescent="0.3">
      <c r="A1553" s="12" t="s">
        <v>79</v>
      </c>
      <c r="B1553" s="12" t="s">
        <v>82</v>
      </c>
      <c r="C1553" s="12" t="s">
        <v>7087</v>
      </c>
      <c r="D1553" s="18">
        <v>46024</v>
      </c>
      <c r="E1553" s="19" t="s">
        <v>15</v>
      </c>
      <c r="I1553"/>
      <c r="J1553" s="12"/>
      <c r="S1553"/>
    </row>
    <row r="1554" spans="1:19" hidden="1" x14ac:dyDescent="0.3">
      <c r="A1554" s="12" t="s">
        <v>79</v>
      </c>
      <c r="B1554" s="12" t="s">
        <v>82</v>
      </c>
      <c r="C1554" s="12" t="s">
        <v>7087</v>
      </c>
      <c r="D1554" s="18">
        <v>46115</v>
      </c>
      <c r="E1554" s="19" t="s">
        <v>16</v>
      </c>
      <c r="I1554"/>
      <c r="J1554" s="12"/>
      <c r="S1554"/>
    </row>
    <row r="1555" spans="1:19" hidden="1" x14ac:dyDescent="0.3">
      <c r="A1555" s="12" t="s">
        <v>79</v>
      </c>
      <c r="B1555" s="12" t="s">
        <v>82</v>
      </c>
      <c r="C1555" s="12" t="s">
        <v>7087</v>
      </c>
      <c r="D1555" s="18">
        <v>46206</v>
      </c>
      <c r="E1555" s="19" t="s">
        <v>17</v>
      </c>
      <c r="I1555"/>
      <c r="J1555" s="12"/>
      <c r="S1555"/>
    </row>
    <row r="1556" spans="1:19" hidden="1" x14ac:dyDescent="0.3">
      <c r="A1556" s="12" t="s">
        <v>79</v>
      </c>
      <c r="B1556" s="12" t="s">
        <v>82</v>
      </c>
      <c r="C1556" s="12" t="s">
        <v>7087</v>
      </c>
      <c r="D1556" s="18">
        <v>46298</v>
      </c>
      <c r="E1556" s="19" t="s">
        <v>18</v>
      </c>
      <c r="I1556"/>
      <c r="J1556" s="12"/>
      <c r="S1556"/>
    </row>
    <row r="1557" spans="1:19" hidden="1" x14ac:dyDescent="0.3">
      <c r="A1557" s="12" t="s">
        <v>79</v>
      </c>
      <c r="B1557" s="12" t="s">
        <v>82</v>
      </c>
      <c r="C1557" s="12" t="s">
        <v>7087</v>
      </c>
      <c r="D1557" s="18">
        <v>46390</v>
      </c>
      <c r="E1557" s="19" t="s">
        <v>15</v>
      </c>
      <c r="I1557"/>
      <c r="J1557" s="12"/>
      <c r="S1557"/>
    </row>
    <row r="1558" spans="1:19" hidden="1" x14ac:dyDescent="0.3">
      <c r="A1558" s="12" t="s">
        <v>79</v>
      </c>
      <c r="B1558" s="12" t="s">
        <v>82</v>
      </c>
      <c r="C1558" s="12" t="s">
        <v>7087</v>
      </c>
      <c r="D1558" s="18">
        <v>46481</v>
      </c>
      <c r="E1558" s="19" t="s">
        <v>16</v>
      </c>
      <c r="I1558"/>
      <c r="J1558" s="12"/>
      <c r="S1558"/>
    </row>
    <row r="1559" spans="1:19" hidden="1" x14ac:dyDescent="0.3">
      <c r="A1559" s="12" t="s">
        <v>79</v>
      </c>
      <c r="B1559" s="12" t="s">
        <v>82</v>
      </c>
      <c r="C1559" s="12" t="s">
        <v>7087</v>
      </c>
      <c r="D1559" s="18">
        <v>46572</v>
      </c>
      <c r="E1559" s="19" t="s">
        <v>17</v>
      </c>
      <c r="I1559"/>
      <c r="J1559" s="12"/>
      <c r="S1559"/>
    </row>
    <row r="1560" spans="1:19" hidden="1" x14ac:dyDescent="0.3">
      <c r="A1560" s="12" t="s">
        <v>79</v>
      </c>
      <c r="B1560" s="12" t="s">
        <v>82</v>
      </c>
      <c r="C1560" s="12" t="s">
        <v>7087</v>
      </c>
      <c r="D1560" s="18">
        <v>46664</v>
      </c>
      <c r="E1560" s="19" t="s">
        <v>18</v>
      </c>
      <c r="I1560"/>
      <c r="J1560" s="12"/>
      <c r="S1560"/>
    </row>
    <row r="1561" spans="1:19" hidden="1" x14ac:dyDescent="0.3">
      <c r="A1561" s="12" t="s">
        <v>79</v>
      </c>
      <c r="B1561" s="12" t="s">
        <v>83</v>
      </c>
      <c r="C1561" s="12" t="s">
        <v>7087</v>
      </c>
      <c r="D1561" s="13">
        <v>44927</v>
      </c>
      <c r="E1561" s="14" t="s">
        <v>15</v>
      </c>
      <c r="I1561"/>
      <c r="J1561" s="12"/>
      <c r="S1561"/>
    </row>
    <row r="1562" spans="1:19" hidden="1" x14ac:dyDescent="0.3">
      <c r="A1562" s="12" t="s">
        <v>79</v>
      </c>
      <c r="B1562" s="12" t="s">
        <v>83</v>
      </c>
      <c r="C1562" s="12" t="s">
        <v>7087</v>
      </c>
      <c r="D1562" s="18">
        <v>45017</v>
      </c>
      <c r="E1562" s="19" t="s">
        <v>16</v>
      </c>
      <c r="I1562"/>
      <c r="J1562" s="12"/>
      <c r="S1562"/>
    </row>
    <row r="1563" spans="1:19" hidden="1" x14ac:dyDescent="0.3">
      <c r="A1563" s="12" t="s">
        <v>79</v>
      </c>
      <c r="B1563" s="12" t="s">
        <v>83</v>
      </c>
      <c r="C1563" s="12" t="s">
        <v>7087</v>
      </c>
      <c r="D1563" s="18">
        <v>45108</v>
      </c>
      <c r="E1563" s="19" t="s">
        <v>17</v>
      </c>
      <c r="I1563"/>
      <c r="J1563" s="12"/>
      <c r="S1563"/>
    </row>
    <row r="1564" spans="1:19" hidden="1" x14ac:dyDescent="0.3">
      <c r="A1564" s="12" t="s">
        <v>79</v>
      </c>
      <c r="B1564" s="12" t="s">
        <v>83</v>
      </c>
      <c r="C1564" s="12" t="s">
        <v>7087</v>
      </c>
      <c r="D1564" s="18">
        <v>45200</v>
      </c>
      <c r="E1564" s="19" t="s">
        <v>18</v>
      </c>
      <c r="I1564"/>
      <c r="J1564" s="12"/>
      <c r="S1564"/>
    </row>
    <row r="1565" spans="1:19" hidden="1" x14ac:dyDescent="0.3">
      <c r="A1565" s="12" t="s">
        <v>79</v>
      </c>
      <c r="B1565" s="12" t="s">
        <v>83</v>
      </c>
      <c r="C1565" s="12" t="s">
        <v>7087</v>
      </c>
      <c r="D1565" s="18">
        <v>45292</v>
      </c>
      <c r="E1565" s="19" t="s">
        <v>15</v>
      </c>
      <c r="I1565"/>
      <c r="J1565" s="12"/>
      <c r="S1565"/>
    </row>
    <row r="1566" spans="1:19" hidden="1" x14ac:dyDescent="0.3">
      <c r="A1566" s="12" t="s">
        <v>79</v>
      </c>
      <c r="B1566" s="12" t="s">
        <v>83</v>
      </c>
      <c r="C1566" s="12" t="s">
        <v>7087</v>
      </c>
      <c r="D1566" s="18">
        <v>45383</v>
      </c>
      <c r="E1566" s="19" t="s">
        <v>16</v>
      </c>
      <c r="I1566"/>
      <c r="J1566" s="12"/>
      <c r="S1566"/>
    </row>
    <row r="1567" spans="1:19" hidden="1" x14ac:dyDescent="0.3">
      <c r="A1567" s="12" t="s">
        <v>79</v>
      </c>
      <c r="B1567" s="12" t="s">
        <v>83</v>
      </c>
      <c r="C1567" s="12" t="s">
        <v>7087</v>
      </c>
      <c r="D1567" s="18">
        <v>45474</v>
      </c>
      <c r="E1567" s="19" t="s">
        <v>17</v>
      </c>
      <c r="I1567"/>
      <c r="J1567" s="12"/>
      <c r="S1567"/>
    </row>
    <row r="1568" spans="1:19" hidden="1" x14ac:dyDescent="0.3">
      <c r="A1568" s="12" t="s">
        <v>79</v>
      </c>
      <c r="B1568" s="12" t="s">
        <v>83</v>
      </c>
      <c r="C1568" s="12" t="s">
        <v>7087</v>
      </c>
      <c r="D1568" s="18">
        <v>45566</v>
      </c>
      <c r="E1568" s="19" t="s">
        <v>18</v>
      </c>
      <c r="I1568"/>
      <c r="J1568" s="12"/>
      <c r="S1568"/>
    </row>
    <row r="1569" spans="1:19" hidden="1" x14ac:dyDescent="0.3">
      <c r="A1569" s="12" t="s">
        <v>79</v>
      </c>
      <c r="B1569" s="12" t="s">
        <v>83</v>
      </c>
      <c r="C1569" s="12" t="s">
        <v>7087</v>
      </c>
      <c r="D1569" s="18">
        <v>45658</v>
      </c>
      <c r="E1569" s="19" t="s">
        <v>15</v>
      </c>
      <c r="I1569"/>
      <c r="J1569" s="12"/>
      <c r="S1569"/>
    </row>
    <row r="1570" spans="1:19" hidden="1" x14ac:dyDescent="0.3">
      <c r="A1570" s="12" t="s">
        <v>79</v>
      </c>
      <c r="B1570" s="12" t="s">
        <v>83</v>
      </c>
      <c r="C1570" s="12" t="s">
        <v>7087</v>
      </c>
      <c r="D1570" s="18">
        <v>45749</v>
      </c>
      <c r="E1570" s="19" t="s">
        <v>16</v>
      </c>
      <c r="I1570"/>
      <c r="J1570" s="12"/>
      <c r="S1570"/>
    </row>
    <row r="1571" spans="1:19" hidden="1" x14ac:dyDescent="0.3">
      <c r="A1571" s="12" t="s">
        <v>79</v>
      </c>
      <c r="B1571" s="12" t="s">
        <v>83</v>
      </c>
      <c r="C1571" s="12" t="s">
        <v>7087</v>
      </c>
      <c r="D1571" s="18">
        <v>45840</v>
      </c>
      <c r="E1571" s="19" t="s">
        <v>17</v>
      </c>
      <c r="I1571"/>
      <c r="J1571" s="12"/>
      <c r="S1571"/>
    </row>
    <row r="1572" spans="1:19" hidden="1" x14ac:dyDescent="0.3">
      <c r="A1572" s="12" t="s">
        <v>79</v>
      </c>
      <c r="B1572" s="12" t="s">
        <v>83</v>
      </c>
      <c r="C1572" s="12" t="s">
        <v>7087</v>
      </c>
      <c r="D1572" s="18">
        <v>45932</v>
      </c>
      <c r="E1572" s="19" t="s">
        <v>18</v>
      </c>
      <c r="I1572"/>
      <c r="J1572" s="12"/>
      <c r="S1572"/>
    </row>
    <row r="1573" spans="1:19" hidden="1" x14ac:dyDescent="0.3">
      <c r="A1573" s="12" t="s">
        <v>79</v>
      </c>
      <c r="B1573" s="12" t="s">
        <v>83</v>
      </c>
      <c r="C1573" s="12" t="s">
        <v>7087</v>
      </c>
      <c r="D1573" s="18">
        <v>46024</v>
      </c>
      <c r="E1573" s="19" t="s">
        <v>15</v>
      </c>
      <c r="I1573"/>
      <c r="J1573" s="12"/>
      <c r="S1573"/>
    </row>
    <row r="1574" spans="1:19" hidden="1" x14ac:dyDescent="0.3">
      <c r="A1574" s="12" t="s">
        <v>79</v>
      </c>
      <c r="B1574" s="12" t="s">
        <v>83</v>
      </c>
      <c r="C1574" s="12" t="s">
        <v>7087</v>
      </c>
      <c r="D1574" s="18">
        <v>46115</v>
      </c>
      <c r="E1574" s="19" t="s">
        <v>16</v>
      </c>
      <c r="I1574"/>
      <c r="J1574" s="12"/>
      <c r="S1574"/>
    </row>
    <row r="1575" spans="1:19" hidden="1" x14ac:dyDescent="0.3">
      <c r="A1575" s="12" t="s">
        <v>79</v>
      </c>
      <c r="B1575" s="12" t="s">
        <v>83</v>
      </c>
      <c r="C1575" s="12" t="s">
        <v>7087</v>
      </c>
      <c r="D1575" s="18">
        <v>46206</v>
      </c>
      <c r="E1575" s="19" t="s">
        <v>17</v>
      </c>
      <c r="I1575"/>
      <c r="J1575" s="12"/>
      <c r="S1575"/>
    </row>
    <row r="1576" spans="1:19" hidden="1" x14ac:dyDescent="0.3">
      <c r="A1576" s="12" t="s">
        <v>79</v>
      </c>
      <c r="B1576" s="12" t="s">
        <v>83</v>
      </c>
      <c r="C1576" s="12" t="s">
        <v>7087</v>
      </c>
      <c r="D1576" s="18">
        <v>46298</v>
      </c>
      <c r="E1576" s="19" t="s">
        <v>18</v>
      </c>
      <c r="I1576"/>
      <c r="J1576" s="12"/>
      <c r="S1576"/>
    </row>
    <row r="1577" spans="1:19" hidden="1" x14ac:dyDescent="0.3">
      <c r="A1577" s="12" t="s">
        <v>79</v>
      </c>
      <c r="B1577" s="12" t="s">
        <v>83</v>
      </c>
      <c r="C1577" s="12" t="s">
        <v>7087</v>
      </c>
      <c r="D1577" s="18">
        <v>46390</v>
      </c>
      <c r="E1577" s="19" t="s">
        <v>15</v>
      </c>
      <c r="I1577"/>
      <c r="J1577" s="12"/>
      <c r="S1577"/>
    </row>
    <row r="1578" spans="1:19" hidden="1" x14ac:dyDescent="0.3">
      <c r="A1578" s="12" t="s">
        <v>79</v>
      </c>
      <c r="B1578" s="12" t="s">
        <v>83</v>
      </c>
      <c r="C1578" s="12" t="s">
        <v>7087</v>
      </c>
      <c r="D1578" s="18">
        <v>46481</v>
      </c>
      <c r="E1578" s="19" t="s">
        <v>16</v>
      </c>
      <c r="I1578"/>
      <c r="J1578" s="12"/>
      <c r="S1578"/>
    </row>
    <row r="1579" spans="1:19" hidden="1" x14ac:dyDescent="0.3">
      <c r="A1579" s="12" t="s">
        <v>79</v>
      </c>
      <c r="B1579" s="12" t="s">
        <v>83</v>
      </c>
      <c r="C1579" s="12" t="s">
        <v>7087</v>
      </c>
      <c r="D1579" s="18">
        <v>46572</v>
      </c>
      <c r="E1579" s="19" t="s">
        <v>17</v>
      </c>
      <c r="I1579"/>
      <c r="J1579" s="12"/>
      <c r="S1579"/>
    </row>
    <row r="1580" spans="1:19" hidden="1" x14ac:dyDescent="0.3">
      <c r="A1580" s="12" t="s">
        <v>79</v>
      </c>
      <c r="B1580" s="12" t="s">
        <v>83</v>
      </c>
      <c r="C1580" s="12" t="s">
        <v>7087</v>
      </c>
      <c r="D1580" s="18">
        <v>46664</v>
      </c>
      <c r="E1580" s="19" t="s">
        <v>18</v>
      </c>
      <c r="I1580"/>
      <c r="J1580" s="12"/>
      <c r="S1580"/>
    </row>
    <row r="1581" spans="1:19" hidden="1" x14ac:dyDescent="0.3">
      <c r="A1581" s="12" t="s">
        <v>79</v>
      </c>
      <c r="B1581" s="12" t="s">
        <v>84</v>
      </c>
      <c r="C1581" s="12" t="s">
        <v>7087</v>
      </c>
      <c r="D1581" s="13">
        <v>44927</v>
      </c>
      <c r="E1581" s="14" t="s">
        <v>15</v>
      </c>
      <c r="I1581"/>
      <c r="J1581" s="12"/>
      <c r="S1581"/>
    </row>
    <row r="1582" spans="1:19" hidden="1" x14ac:dyDescent="0.3">
      <c r="A1582" s="12" t="s">
        <v>79</v>
      </c>
      <c r="B1582" s="12" t="s">
        <v>84</v>
      </c>
      <c r="C1582" s="12" t="s">
        <v>7087</v>
      </c>
      <c r="D1582" s="18">
        <v>45017</v>
      </c>
      <c r="E1582" s="19" t="s">
        <v>16</v>
      </c>
      <c r="I1582"/>
      <c r="J1582" s="12"/>
      <c r="S1582"/>
    </row>
    <row r="1583" spans="1:19" hidden="1" x14ac:dyDescent="0.3">
      <c r="A1583" s="12" t="s">
        <v>79</v>
      </c>
      <c r="B1583" s="12" t="s">
        <v>84</v>
      </c>
      <c r="C1583" s="12" t="s">
        <v>7087</v>
      </c>
      <c r="D1583" s="18">
        <v>45108</v>
      </c>
      <c r="E1583" s="19" t="s">
        <v>17</v>
      </c>
      <c r="I1583"/>
      <c r="J1583" s="12"/>
      <c r="S1583"/>
    </row>
    <row r="1584" spans="1:19" hidden="1" x14ac:dyDescent="0.3">
      <c r="A1584" s="12" t="s">
        <v>79</v>
      </c>
      <c r="B1584" s="12" t="s">
        <v>84</v>
      </c>
      <c r="C1584" s="12" t="s">
        <v>7087</v>
      </c>
      <c r="D1584" s="18">
        <v>45200</v>
      </c>
      <c r="E1584" s="19" t="s">
        <v>18</v>
      </c>
      <c r="I1584"/>
      <c r="J1584" s="12"/>
      <c r="S1584"/>
    </row>
    <row r="1585" spans="1:19" hidden="1" x14ac:dyDescent="0.3">
      <c r="A1585" s="12" t="s">
        <v>79</v>
      </c>
      <c r="B1585" s="12" t="s">
        <v>84</v>
      </c>
      <c r="C1585" s="12" t="s">
        <v>7087</v>
      </c>
      <c r="D1585" s="18">
        <v>45292</v>
      </c>
      <c r="E1585" s="19" t="s">
        <v>15</v>
      </c>
      <c r="I1585"/>
      <c r="J1585" s="12"/>
      <c r="S1585"/>
    </row>
    <row r="1586" spans="1:19" hidden="1" x14ac:dyDescent="0.3">
      <c r="A1586" s="12" t="s">
        <v>79</v>
      </c>
      <c r="B1586" s="12" t="s">
        <v>84</v>
      </c>
      <c r="C1586" s="12" t="s">
        <v>7087</v>
      </c>
      <c r="D1586" s="18">
        <v>45383</v>
      </c>
      <c r="E1586" s="19" t="s">
        <v>16</v>
      </c>
      <c r="I1586"/>
      <c r="J1586" s="12"/>
      <c r="S1586"/>
    </row>
    <row r="1587" spans="1:19" hidden="1" x14ac:dyDescent="0.3">
      <c r="A1587" s="12" t="s">
        <v>79</v>
      </c>
      <c r="B1587" s="12" t="s">
        <v>84</v>
      </c>
      <c r="C1587" s="12" t="s">
        <v>7087</v>
      </c>
      <c r="D1587" s="18">
        <v>45474</v>
      </c>
      <c r="E1587" s="19" t="s">
        <v>17</v>
      </c>
      <c r="I1587"/>
      <c r="J1587" s="12"/>
      <c r="S1587"/>
    </row>
    <row r="1588" spans="1:19" hidden="1" x14ac:dyDescent="0.3">
      <c r="A1588" s="12" t="s">
        <v>79</v>
      </c>
      <c r="B1588" s="12" t="s">
        <v>84</v>
      </c>
      <c r="C1588" s="12" t="s">
        <v>7087</v>
      </c>
      <c r="D1588" s="18">
        <v>45566</v>
      </c>
      <c r="E1588" s="19" t="s">
        <v>18</v>
      </c>
      <c r="I1588"/>
      <c r="J1588" s="12"/>
      <c r="S1588"/>
    </row>
    <row r="1589" spans="1:19" hidden="1" x14ac:dyDescent="0.3">
      <c r="A1589" s="12" t="s">
        <v>79</v>
      </c>
      <c r="B1589" s="12" t="s">
        <v>84</v>
      </c>
      <c r="C1589" s="12" t="s">
        <v>7087</v>
      </c>
      <c r="D1589" s="18">
        <v>45658</v>
      </c>
      <c r="E1589" s="19" t="s">
        <v>15</v>
      </c>
      <c r="I1589"/>
      <c r="J1589" s="12"/>
      <c r="S1589"/>
    </row>
    <row r="1590" spans="1:19" hidden="1" x14ac:dyDescent="0.3">
      <c r="A1590" s="12" t="s">
        <v>79</v>
      </c>
      <c r="B1590" s="12" t="s">
        <v>84</v>
      </c>
      <c r="C1590" s="12" t="s">
        <v>7087</v>
      </c>
      <c r="D1590" s="18">
        <v>45749</v>
      </c>
      <c r="E1590" s="19" t="s">
        <v>16</v>
      </c>
      <c r="I1590"/>
      <c r="J1590" s="12"/>
      <c r="S1590"/>
    </row>
    <row r="1591" spans="1:19" hidden="1" x14ac:dyDescent="0.3">
      <c r="A1591" s="12" t="s">
        <v>79</v>
      </c>
      <c r="B1591" s="12" t="s">
        <v>84</v>
      </c>
      <c r="C1591" s="12" t="s">
        <v>7087</v>
      </c>
      <c r="D1591" s="18">
        <v>45840</v>
      </c>
      <c r="E1591" s="19" t="s">
        <v>17</v>
      </c>
      <c r="I1591"/>
      <c r="J1591" s="12"/>
      <c r="S1591"/>
    </row>
    <row r="1592" spans="1:19" hidden="1" x14ac:dyDescent="0.3">
      <c r="A1592" s="12" t="s">
        <v>79</v>
      </c>
      <c r="B1592" s="12" t="s">
        <v>84</v>
      </c>
      <c r="C1592" s="12" t="s">
        <v>7087</v>
      </c>
      <c r="D1592" s="18">
        <v>45932</v>
      </c>
      <c r="E1592" s="19" t="s">
        <v>18</v>
      </c>
      <c r="I1592"/>
      <c r="J1592" s="12"/>
      <c r="S1592"/>
    </row>
    <row r="1593" spans="1:19" hidden="1" x14ac:dyDescent="0.3">
      <c r="A1593" s="12" t="s">
        <v>79</v>
      </c>
      <c r="B1593" s="12" t="s">
        <v>84</v>
      </c>
      <c r="C1593" s="12" t="s">
        <v>7087</v>
      </c>
      <c r="D1593" s="18">
        <v>46024</v>
      </c>
      <c r="E1593" s="19" t="s">
        <v>15</v>
      </c>
      <c r="I1593"/>
      <c r="J1593" s="12"/>
      <c r="S1593"/>
    </row>
    <row r="1594" spans="1:19" hidden="1" x14ac:dyDescent="0.3">
      <c r="A1594" s="12" t="s">
        <v>79</v>
      </c>
      <c r="B1594" s="12" t="s">
        <v>84</v>
      </c>
      <c r="C1594" s="12" t="s">
        <v>7087</v>
      </c>
      <c r="D1594" s="18">
        <v>46115</v>
      </c>
      <c r="E1594" s="19" t="s">
        <v>16</v>
      </c>
      <c r="I1594"/>
      <c r="J1594" s="12"/>
      <c r="S1594"/>
    </row>
    <row r="1595" spans="1:19" hidden="1" x14ac:dyDescent="0.3">
      <c r="A1595" s="12" t="s">
        <v>79</v>
      </c>
      <c r="B1595" s="12" t="s">
        <v>84</v>
      </c>
      <c r="C1595" s="12" t="s">
        <v>7087</v>
      </c>
      <c r="D1595" s="18">
        <v>46206</v>
      </c>
      <c r="E1595" s="19" t="s">
        <v>17</v>
      </c>
      <c r="I1595"/>
      <c r="J1595" s="12"/>
      <c r="S1595"/>
    </row>
    <row r="1596" spans="1:19" hidden="1" x14ac:dyDescent="0.3">
      <c r="A1596" s="12" t="s">
        <v>79</v>
      </c>
      <c r="B1596" s="12" t="s">
        <v>84</v>
      </c>
      <c r="C1596" s="12" t="s">
        <v>7087</v>
      </c>
      <c r="D1596" s="18">
        <v>46298</v>
      </c>
      <c r="E1596" s="19" t="s">
        <v>18</v>
      </c>
      <c r="I1596"/>
      <c r="J1596" s="12"/>
      <c r="S1596"/>
    </row>
    <row r="1597" spans="1:19" hidden="1" x14ac:dyDescent="0.3">
      <c r="A1597" s="12" t="s">
        <v>79</v>
      </c>
      <c r="B1597" s="12" t="s">
        <v>84</v>
      </c>
      <c r="C1597" s="12" t="s">
        <v>7087</v>
      </c>
      <c r="D1597" s="18">
        <v>46390</v>
      </c>
      <c r="E1597" s="19" t="s">
        <v>15</v>
      </c>
      <c r="I1597"/>
      <c r="J1597" s="12"/>
      <c r="S1597"/>
    </row>
    <row r="1598" spans="1:19" hidden="1" x14ac:dyDescent="0.3">
      <c r="A1598" s="12" t="s">
        <v>79</v>
      </c>
      <c r="B1598" s="12" t="s">
        <v>84</v>
      </c>
      <c r="C1598" s="12" t="s">
        <v>7087</v>
      </c>
      <c r="D1598" s="18">
        <v>46481</v>
      </c>
      <c r="E1598" s="19" t="s">
        <v>16</v>
      </c>
      <c r="I1598"/>
      <c r="J1598" s="12"/>
      <c r="S1598"/>
    </row>
    <row r="1599" spans="1:19" hidden="1" x14ac:dyDescent="0.3">
      <c r="A1599" s="12" t="s">
        <v>79</v>
      </c>
      <c r="B1599" s="12" t="s">
        <v>84</v>
      </c>
      <c r="C1599" s="12" t="s">
        <v>7087</v>
      </c>
      <c r="D1599" s="18">
        <v>46572</v>
      </c>
      <c r="E1599" s="19" t="s">
        <v>17</v>
      </c>
      <c r="I1599"/>
      <c r="J1599" s="12"/>
      <c r="S1599"/>
    </row>
    <row r="1600" spans="1:19" hidden="1" x14ac:dyDescent="0.3">
      <c r="A1600" s="12" t="s">
        <v>79</v>
      </c>
      <c r="B1600" s="12" t="s">
        <v>84</v>
      </c>
      <c r="C1600" s="12" t="s">
        <v>7087</v>
      </c>
      <c r="D1600" s="18">
        <v>46664</v>
      </c>
      <c r="E1600" s="19" t="s">
        <v>18</v>
      </c>
      <c r="I1600"/>
      <c r="J1600" s="12"/>
      <c r="S1600"/>
    </row>
    <row r="1601" spans="1:19" hidden="1" x14ac:dyDescent="0.3">
      <c r="A1601" s="12" t="s">
        <v>79</v>
      </c>
      <c r="B1601" s="12" t="s">
        <v>85</v>
      </c>
      <c r="C1601" s="12" t="s">
        <v>7087</v>
      </c>
      <c r="D1601" s="13">
        <v>44927</v>
      </c>
      <c r="E1601" s="14" t="s">
        <v>15</v>
      </c>
      <c r="I1601"/>
      <c r="J1601" s="12"/>
      <c r="S1601"/>
    </row>
    <row r="1602" spans="1:19" hidden="1" x14ac:dyDescent="0.3">
      <c r="A1602" s="12" t="s">
        <v>79</v>
      </c>
      <c r="B1602" s="12" t="s">
        <v>85</v>
      </c>
      <c r="C1602" s="12" t="s">
        <v>7087</v>
      </c>
      <c r="D1602" s="18">
        <v>45017</v>
      </c>
      <c r="E1602" s="19" t="s">
        <v>16</v>
      </c>
      <c r="I1602"/>
      <c r="J1602" s="12"/>
      <c r="S1602"/>
    </row>
    <row r="1603" spans="1:19" hidden="1" x14ac:dyDescent="0.3">
      <c r="A1603" s="12" t="s">
        <v>79</v>
      </c>
      <c r="B1603" s="12" t="s">
        <v>85</v>
      </c>
      <c r="C1603" s="12" t="s">
        <v>7087</v>
      </c>
      <c r="D1603" s="18">
        <v>45108</v>
      </c>
      <c r="E1603" s="19" t="s">
        <v>17</v>
      </c>
      <c r="I1603"/>
      <c r="J1603" s="12"/>
      <c r="S1603"/>
    </row>
    <row r="1604" spans="1:19" hidden="1" x14ac:dyDescent="0.3">
      <c r="A1604" s="12" t="s">
        <v>79</v>
      </c>
      <c r="B1604" s="12" t="s">
        <v>85</v>
      </c>
      <c r="C1604" s="12" t="s">
        <v>7087</v>
      </c>
      <c r="D1604" s="18">
        <v>45200</v>
      </c>
      <c r="E1604" s="19" t="s">
        <v>18</v>
      </c>
      <c r="I1604"/>
      <c r="J1604" s="12"/>
      <c r="S1604"/>
    </row>
    <row r="1605" spans="1:19" hidden="1" x14ac:dyDescent="0.3">
      <c r="A1605" s="12" t="s">
        <v>79</v>
      </c>
      <c r="B1605" s="12" t="s">
        <v>85</v>
      </c>
      <c r="C1605" s="12" t="s">
        <v>7087</v>
      </c>
      <c r="D1605" s="18">
        <v>45292</v>
      </c>
      <c r="E1605" s="19" t="s">
        <v>15</v>
      </c>
      <c r="I1605"/>
      <c r="J1605" s="12"/>
      <c r="S1605"/>
    </row>
    <row r="1606" spans="1:19" hidden="1" x14ac:dyDescent="0.3">
      <c r="A1606" s="12" t="s">
        <v>79</v>
      </c>
      <c r="B1606" s="12" t="s">
        <v>85</v>
      </c>
      <c r="C1606" s="12" t="s">
        <v>7087</v>
      </c>
      <c r="D1606" s="18">
        <v>45383</v>
      </c>
      <c r="E1606" s="19" t="s">
        <v>16</v>
      </c>
      <c r="I1606"/>
      <c r="J1606" s="12"/>
      <c r="S1606"/>
    </row>
    <row r="1607" spans="1:19" hidden="1" x14ac:dyDescent="0.3">
      <c r="A1607" s="12" t="s">
        <v>79</v>
      </c>
      <c r="B1607" s="12" t="s">
        <v>85</v>
      </c>
      <c r="C1607" s="12" t="s">
        <v>7087</v>
      </c>
      <c r="D1607" s="18">
        <v>45474</v>
      </c>
      <c r="E1607" s="19" t="s">
        <v>17</v>
      </c>
      <c r="I1607"/>
      <c r="J1607" s="12"/>
      <c r="S1607"/>
    </row>
    <row r="1608" spans="1:19" hidden="1" x14ac:dyDescent="0.3">
      <c r="A1608" s="12" t="s">
        <v>79</v>
      </c>
      <c r="B1608" s="12" t="s">
        <v>85</v>
      </c>
      <c r="C1608" s="12" t="s">
        <v>7087</v>
      </c>
      <c r="D1608" s="18">
        <v>45566</v>
      </c>
      <c r="E1608" s="19" t="s">
        <v>18</v>
      </c>
      <c r="I1608"/>
      <c r="J1608" s="12"/>
      <c r="S1608"/>
    </row>
    <row r="1609" spans="1:19" hidden="1" x14ac:dyDescent="0.3">
      <c r="A1609" s="12" t="s">
        <v>79</v>
      </c>
      <c r="B1609" s="12" t="s">
        <v>85</v>
      </c>
      <c r="C1609" s="12" t="s">
        <v>7087</v>
      </c>
      <c r="D1609" s="18">
        <v>45658</v>
      </c>
      <c r="E1609" s="19" t="s">
        <v>15</v>
      </c>
      <c r="I1609"/>
      <c r="J1609" s="12"/>
      <c r="S1609"/>
    </row>
    <row r="1610" spans="1:19" hidden="1" x14ac:dyDescent="0.3">
      <c r="A1610" s="12" t="s">
        <v>79</v>
      </c>
      <c r="B1610" s="12" t="s">
        <v>85</v>
      </c>
      <c r="C1610" s="12" t="s">
        <v>7087</v>
      </c>
      <c r="D1610" s="18">
        <v>45749</v>
      </c>
      <c r="E1610" s="19" t="s">
        <v>16</v>
      </c>
      <c r="I1610"/>
      <c r="J1610" s="12"/>
      <c r="S1610"/>
    </row>
    <row r="1611" spans="1:19" hidden="1" x14ac:dyDescent="0.3">
      <c r="A1611" s="12" t="s">
        <v>79</v>
      </c>
      <c r="B1611" s="12" t="s">
        <v>85</v>
      </c>
      <c r="C1611" s="12" t="s">
        <v>7087</v>
      </c>
      <c r="D1611" s="18">
        <v>45840</v>
      </c>
      <c r="E1611" s="19" t="s">
        <v>17</v>
      </c>
      <c r="I1611"/>
      <c r="J1611" s="12"/>
      <c r="S1611"/>
    </row>
    <row r="1612" spans="1:19" hidden="1" x14ac:dyDescent="0.3">
      <c r="A1612" s="12" t="s">
        <v>79</v>
      </c>
      <c r="B1612" s="12" t="s">
        <v>85</v>
      </c>
      <c r="C1612" s="12" t="s">
        <v>7087</v>
      </c>
      <c r="D1612" s="18">
        <v>45932</v>
      </c>
      <c r="E1612" s="19" t="s">
        <v>18</v>
      </c>
      <c r="I1612"/>
      <c r="J1612" s="12"/>
      <c r="S1612"/>
    </row>
    <row r="1613" spans="1:19" hidden="1" x14ac:dyDescent="0.3">
      <c r="A1613" s="12" t="s">
        <v>79</v>
      </c>
      <c r="B1613" s="12" t="s">
        <v>85</v>
      </c>
      <c r="C1613" s="12" t="s">
        <v>7087</v>
      </c>
      <c r="D1613" s="18">
        <v>46024</v>
      </c>
      <c r="E1613" s="19" t="s">
        <v>15</v>
      </c>
      <c r="I1613"/>
      <c r="J1613" s="12"/>
      <c r="S1613"/>
    </row>
    <row r="1614" spans="1:19" hidden="1" x14ac:dyDescent="0.3">
      <c r="A1614" s="12" t="s">
        <v>79</v>
      </c>
      <c r="B1614" s="12" t="s">
        <v>85</v>
      </c>
      <c r="C1614" s="12" t="s">
        <v>7087</v>
      </c>
      <c r="D1614" s="18">
        <v>46115</v>
      </c>
      <c r="E1614" s="19" t="s">
        <v>16</v>
      </c>
      <c r="I1614"/>
      <c r="J1614" s="12"/>
      <c r="S1614"/>
    </row>
    <row r="1615" spans="1:19" hidden="1" x14ac:dyDescent="0.3">
      <c r="A1615" s="12" t="s">
        <v>79</v>
      </c>
      <c r="B1615" s="12" t="s">
        <v>85</v>
      </c>
      <c r="C1615" s="12" t="s">
        <v>7087</v>
      </c>
      <c r="D1615" s="18">
        <v>46206</v>
      </c>
      <c r="E1615" s="19" t="s">
        <v>17</v>
      </c>
      <c r="I1615"/>
      <c r="J1615" s="12"/>
      <c r="S1615"/>
    </row>
    <row r="1616" spans="1:19" hidden="1" x14ac:dyDescent="0.3">
      <c r="A1616" s="12" t="s">
        <v>79</v>
      </c>
      <c r="B1616" s="12" t="s">
        <v>85</v>
      </c>
      <c r="C1616" s="12" t="s">
        <v>7087</v>
      </c>
      <c r="D1616" s="18">
        <v>46298</v>
      </c>
      <c r="E1616" s="19" t="s">
        <v>18</v>
      </c>
      <c r="I1616"/>
      <c r="J1616" s="12"/>
      <c r="S1616"/>
    </row>
    <row r="1617" spans="1:19" hidden="1" x14ac:dyDescent="0.3">
      <c r="A1617" s="12" t="s">
        <v>79</v>
      </c>
      <c r="B1617" s="12" t="s">
        <v>85</v>
      </c>
      <c r="C1617" s="12" t="s">
        <v>7087</v>
      </c>
      <c r="D1617" s="18">
        <v>46390</v>
      </c>
      <c r="E1617" s="19" t="s">
        <v>15</v>
      </c>
      <c r="I1617"/>
      <c r="J1617" s="12"/>
      <c r="S1617"/>
    </row>
    <row r="1618" spans="1:19" hidden="1" x14ac:dyDescent="0.3">
      <c r="A1618" s="12" t="s">
        <v>79</v>
      </c>
      <c r="B1618" s="12" t="s">
        <v>85</v>
      </c>
      <c r="C1618" s="12" t="s">
        <v>7087</v>
      </c>
      <c r="D1618" s="18">
        <v>46481</v>
      </c>
      <c r="E1618" s="19" t="s">
        <v>16</v>
      </c>
      <c r="I1618"/>
      <c r="J1618" s="12"/>
      <c r="S1618"/>
    </row>
    <row r="1619" spans="1:19" hidden="1" x14ac:dyDescent="0.3">
      <c r="A1619" s="12" t="s">
        <v>79</v>
      </c>
      <c r="B1619" s="12" t="s">
        <v>85</v>
      </c>
      <c r="C1619" s="12" t="s">
        <v>7087</v>
      </c>
      <c r="D1619" s="18">
        <v>46572</v>
      </c>
      <c r="E1619" s="19" t="s">
        <v>17</v>
      </c>
      <c r="I1619"/>
      <c r="J1619" s="12"/>
      <c r="S1619"/>
    </row>
    <row r="1620" spans="1:19" hidden="1" x14ac:dyDescent="0.3">
      <c r="A1620" s="12" t="s">
        <v>79</v>
      </c>
      <c r="B1620" s="12" t="s">
        <v>85</v>
      </c>
      <c r="C1620" s="12" t="s">
        <v>7087</v>
      </c>
      <c r="D1620" s="18">
        <v>46664</v>
      </c>
      <c r="E1620" s="19" t="s">
        <v>18</v>
      </c>
      <c r="I1620"/>
      <c r="J1620" s="12"/>
      <c r="S1620"/>
    </row>
    <row r="1621" spans="1:19" ht="17.45" hidden="1" customHeight="1" x14ac:dyDescent="0.3">
      <c r="A1621" s="12" t="s">
        <v>79</v>
      </c>
      <c r="B1621" s="12" t="s">
        <v>7087</v>
      </c>
      <c r="C1621" s="12" t="s">
        <v>7087</v>
      </c>
      <c r="D1621" s="18">
        <v>46754</v>
      </c>
      <c r="E1621" s="19" t="s">
        <v>15</v>
      </c>
      <c r="F1621" s="12"/>
      <c r="G1621" s="15"/>
      <c r="H1621" s="15"/>
      <c r="I1621" s="16"/>
      <c r="J1621" s="12"/>
      <c r="K1621" s="12"/>
      <c r="L1621" s="12"/>
      <c r="M1621" s="12"/>
      <c r="N1621" s="17"/>
      <c r="O1621" s="17"/>
      <c r="P1621" s="15"/>
      <c r="Q1621" s="15"/>
      <c r="R1621" s="15"/>
      <c r="S1621" s="15"/>
    </row>
    <row r="1622" spans="1:19" ht="17.45" hidden="1" customHeight="1" x14ac:dyDescent="0.3">
      <c r="A1622" s="12" t="s">
        <v>79</v>
      </c>
      <c r="B1622" s="12" t="s">
        <v>7087</v>
      </c>
      <c r="C1622" s="12" t="s">
        <v>7087</v>
      </c>
      <c r="D1622" s="18">
        <v>46845</v>
      </c>
      <c r="E1622" s="19" t="s">
        <v>16</v>
      </c>
      <c r="F1622" s="12"/>
      <c r="G1622" s="15"/>
      <c r="H1622" s="15"/>
      <c r="I1622" s="16"/>
      <c r="J1622" s="12"/>
      <c r="K1622" s="12"/>
      <c r="L1622" s="12"/>
      <c r="M1622" s="12"/>
      <c r="N1622" s="17"/>
      <c r="O1622" s="17"/>
      <c r="P1622" s="15"/>
      <c r="Q1622" s="15"/>
      <c r="R1622" s="15"/>
      <c r="S1622" s="15"/>
    </row>
    <row r="1623" spans="1:19" ht="17.45" hidden="1" customHeight="1" x14ac:dyDescent="0.3">
      <c r="A1623" s="12" t="s">
        <v>79</v>
      </c>
      <c r="B1623" s="12" t="s">
        <v>7087</v>
      </c>
      <c r="C1623" s="12" t="s">
        <v>7087</v>
      </c>
      <c r="D1623" s="18">
        <v>46936</v>
      </c>
      <c r="E1623" s="19" t="s">
        <v>17</v>
      </c>
      <c r="F1623" s="12"/>
      <c r="G1623" s="15"/>
      <c r="H1623" s="15"/>
      <c r="I1623" s="16"/>
      <c r="J1623" s="12"/>
      <c r="K1623" s="12"/>
      <c r="L1623" s="12"/>
      <c r="M1623" s="12"/>
      <c r="N1623" s="17"/>
      <c r="O1623" s="17"/>
      <c r="P1623" s="15"/>
      <c r="Q1623" s="15"/>
      <c r="R1623" s="15"/>
      <c r="S1623" s="15"/>
    </row>
    <row r="1624" spans="1:19" ht="17.45" hidden="1" customHeight="1" x14ac:dyDescent="0.3">
      <c r="A1624" s="12" t="s">
        <v>79</v>
      </c>
      <c r="B1624" s="12" t="s">
        <v>7087</v>
      </c>
      <c r="C1624" s="12" t="s">
        <v>7087</v>
      </c>
      <c r="D1624" s="18">
        <v>47028</v>
      </c>
      <c r="E1624" s="19" t="s">
        <v>18</v>
      </c>
      <c r="F1624" s="12"/>
      <c r="G1624" s="15"/>
      <c r="H1624" s="15"/>
      <c r="I1624" s="16"/>
      <c r="J1624" s="12"/>
      <c r="K1624" s="12"/>
      <c r="L1624" s="12"/>
      <c r="M1624" s="12"/>
      <c r="N1624" s="17"/>
      <c r="O1624" s="17"/>
      <c r="P1624" s="15"/>
      <c r="Q1624" s="15"/>
      <c r="R1624" s="15"/>
      <c r="S1624" s="15"/>
    </row>
    <row r="1625" spans="1:19" hidden="1" x14ac:dyDescent="0.3">
      <c r="A1625" s="12" t="s">
        <v>86</v>
      </c>
      <c r="B1625" s="12" t="s">
        <v>87</v>
      </c>
      <c r="C1625" s="12" t="s">
        <v>7087</v>
      </c>
      <c r="D1625" s="13">
        <v>44927</v>
      </c>
      <c r="E1625" s="14" t="s">
        <v>15</v>
      </c>
      <c r="I1625"/>
      <c r="J1625" s="12"/>
      <c r="S1625"/>
    </row>
    <row r="1626" spans="1:19" hidden="1" x14ac:dyDescent="0.3">
      <c r="A1626" s="12" t="s">
        <v>86</v>
      </c>
      <c r="B1626" s="12" t="s">
        <v>87</v>
      </c>
      <c r="C1626" s="12" t="s">
        <v>7087</v>
      </c>
      <c r="D1626" s="18">
        <v>45017</v>
      </c>
      <c r="E1626" s="19" t="s">
        <v>16</v>
      </c>
      <c r="I1626"/>
      <c r="J1626" s="12"/>
      <c r="S1626"/>
    </row>
    <row r="1627" spans="1:19" hidden="1" x14ac:dyDescent="0.3">
      <c r="A1627" s="12" t="s">
        <v>86</v>
      </c>
      <c r="B1627" s="12" t="s">
        <v>87</v>
      </c>
      <c r="C1627" s="12" t="s">
        <v>7087</v>
      </c>
      <c r="D1627" s="18">
        <v>45108</v>
      </c>
      <c r="E1627" s="19" t="s">
        <v>17</v>
      </c>
      <c r="I1627"/>
      <c r="J1627" s="12"/>
      <c r="S1627"/>
    </row>
    <row r="1628" spans="1:19" hidden="1" x14ac:dyDescent="0.3">
      <c r="A1628" s="12" t="s">
        <v>86</v>
      </c>
      <c r="B1628" s="12" t="s">
        <v>87</v>
      </c>
      <c r="C1628" s="12" t="s">
        <v>7087</v>
      </c>
      <c r="D1628" s="18">
        <v>45200</v>
      </c>
      <c r="E1628" s="19" t="s">
        <v>18</v>
      </c>
      <c r="I1628"/>
      <c r="J1628" s="12"/>
      <c r="S1628"/>
    </row>
    <row r="1629" spans="1:19" hidden="1" x14ac:dyDescent="0.3">
      <c r="A1629" s="12" t="s">
        <v>86</v>
      </c>
      <c r="B1629" s="12" t="s">
        <v>87</v>
      </c>
      <c r="C1629" s="12" t="s">
        <v>7087</v>
      </c>
      <c r="D1629" s="18">
        <v>45292</v>
      </c>
      <c r="E1629" s="19" t="s">
        <v>15</v>
      </c>
      <c r="I1629"/>
      <c r="J1629" s="12"/>
      <c r="S1629"/>
    </row>
    <row r="1630" spans="1:19" hidden="1" x14ac:dyDescent="0.3">
      <c r="A1630" s="12" t="s">
        <v>86</v>
      </c>
      <c r="B1630" s="12" t="s">
        <v>87</v>
      </c>
      <c r="C1630" s="12" t="s">
        <v>7087</v>
      </c>
      <c r="D1630" s="18">
        <v>45383</v>
      </c>
      <c r="E1630" s="19" t="s">
        <v>16</v>
      </c>
      <c r="I1630"/>
      <c r="J1630" s="12"/>
      <c r="S1630"/>
    </row>
    <row r="1631" spans="1:19" hidden="1" x14ac:dyDescent="0.3">
      <c r="A1631" s="12" t="s">
        <v>86</v>
      </c>
      <c r="B1631" s="12" t="s">
        <v>87</v>
      </c>
      <c r="C1631" s="12" t="s">
        <v>7087</v>
      </c>
      <c r="D1631" s="18">
        <v>45474</v>
      </c>
      <c r="E1631" s="19" t="s">
        <v>17</v>
      </c>
      <c r="I1631"/>
      <c r="J1631" s="12"/>
      <c r="S1631"/>
    </row>
    <row r="1632" spans="1:19" hidden="1" x14ac:dyDescent="0.3">
      <c r="A1632" s="12" t="s">
        <v>86</v>
      </c>
      <c r="B1632" s="12" t="s">
        <v>87</v>
      </c>
      <c r="C1632" s="12" t="s">
        <v>7087</v>
      </c>
      <c r="D1632" s="18">
        <v>45566</v>
      </c>
      <c r="E1632" s="19" t="s">
        <v>18</v>
      </c>
      <c r="I1632"/>
      <c r="J1632" s="12"/>
      <c r="S1632"/>
    </row>
    <row r="1633" spans="1:19" hidden="1" x14ac:dyDescent="0.3">
      <c r="A1633" s="12" t="s">
        <v>86</v>
      </c>
      <c r="B1633" s="12" t="s">
        <v>87</v>
      </c>
      <c r="C1633" s="12" t="s">
        <v>7087</v>
      </c>
      <c r="D1633" s="18">
        <v>45658</v>
      </c>
      <c r="E1633" s="19" t="s">
        <v>15</v>
      </c>
      <c r="I1633"/>
      <c r="J1633" s="12"/>
      <c r="S1633"/>
    </row>
    <row r="1634" spans="1:19" hidden="1" x14ac:dyDescent="0.3">
      <c r="A1634" s="12" t="s">
        <v>86</v>
      </c>
      <c r="B1634" s="12" t="s">
        <v>87</v>
      </c>
      <c r="C1634" s="12" t="s">
        <v>7087</v>
      </c>
      <c r="D1634" s="18">
        <v>45749</v>
      </c>
      <c r="E1634" s="19" t="s">
        <v>16</v>
      </c>
      <c r="I1634"/>
      <c r="J1634" s="12"/>
      <c r="S1634"/>
    </row>
    <row r="1635" spans="1:19" hidden="1" x14ac:dyDescent="0.3">
      <c r="A1635" s="12" t="s">
        <v>86</v>
      </c>
      <c r="B1635" s="12" t="s">
        <v>87</v>
      </c>
      <c r="C1635" s="12" t="s">
        <v>7087</v>
      </c>
      <c r="D1635" s="18">
        <v>45840</v>
      </c>
      <c r="E1635" s="19" t="s">
        <v>17</v>
      </c>
      <c r="I1635"/>
      <c r="J1635" s="12"/>
      <c r="S1635"/>
    </row>
    <row r="1636" spans="1:19" hidden="1" x14ac:dyDescent="0.3">
      <c r="A1636" s="12" t="s">
        <v>86</v>
      </c>
      <c r="B1636" s="12" t="s">
        <v>87</v>
      </c>
      <c r="C1636" s="12" t="s">
        <v>7087</v>
      </c>
      <c r="D1636" s="18">
        <v>45932</v>
      </c>
      <c r="E1636" s="19" t="s">
        <v>18</v>
      </c>
      <c r="I1636"/>
      <c r="J1636" s="12"/>
      <c r="S1636"/>
    </row>
    <row r="1637" spans="1:19" hidden="1" x14ac:dyDescent="0.3">
      <c r="A1637" s="12" t="s">
        <v>86</v>
      </c>
      <c r="B1637" s="12" t="s">
        <v>87</v>
      </c>
      <c r="C1637" s="12" t="s">
        <v>7087</v>
      </c>
      <c r="D1637" s="18">
        <v>46024</v>
      </c>
      <c r="E1637" s="19" t="s">
        <v>15</v>
      </c>
      <c r="I1637"/>
      <c r="J1637" s="12"/>
      <c r="S1637"/>
    </row>
    <row r="1638" spans="1:19" hidden="1" x14ac:dyDescent="0.3">
      <c r="A1638" s="12" t="s">
        <v>86</v>
      </c>
      <c r="B1638" s="12" t="s">
        <v>87</v>
      </c>
      <c r="C1638" s="12" t="s">
        <v>7087</v>
      </c>
      <c r="D1638" s="18">
        <v>46115</v>
      </c>
      <c r="E1638" s="19" t="s">
        <v>16</v>
      </c>
      <c r="I1638"/>
      <c r="J1638" s="12"/>
      <c r="S1638"/>
    </row>
    <row r="1639" spans="1:19" hidden="1" x14ac:dyDescent="0.3">
      <c r="A1639" s="12" t="s">
        <v>86</v>
      </c>
      <c r="B1639" s="12" t="s">
        <v>87</v>
      </c>
      <c r="C1639" s="12" t="s">
        <v>7087</v>
      </c>
      <c r="D1639" s="18">
        <v>46206</v>
      </c>
      <c r="E1639" s="19" t="s">
        <v>17</v>
      </c>
      <c r="I1639"/>
      <c r="J1639" s="12"/>
      <c r="S1639"/>
    </row>
    <row r="1640" spans="1:19" hidden="1" x14ac:dyDescent="0.3">
      <c r="A1640" s="12" t="s">
        <v>86</v>
      </c>
      <c r="B1640" s="12" t="s">
        <v>87</v>
      </c>
      <c r="C1640" s="12" t="s">
        <v>7087</v>
      </c>
      <c r="D1640" s="18">
        <v>46298</v>
      </c>
      <c r="E1640" s="19" t="s">
        <v>18</v>
      </c>
      <c r="I1640"/>
      <c r="J1640" s="12"/>
      <c r="S1640"/>
    </row>
    <row r="1641" spans="1:19" hidden="1" x14ac:dyDescent="0.3">
      <c r="A1641" s="12" t="s">
        <v>86</v>
      </c>
      <c r="B1641" s="12" t="s">
        <v>87</v>
      </c>
      <c r="C1641" s="12" t="s">
        <v>7087</v>
      </c>
      <c r="D1641" s="18">
        <v>46390</v>
      </c>
      <c r="E1641" s="19" t="s">
        <v>15</v>
      </c>
      <c r="I1641"/>
      <c r="J1641" s="12"/>
      <c r="S1641"/>
    </row>
    <row r="1642" spans="1:19" hidden="1" x14ac:dyDescent="0.3">
      <c r="A1642" s="12" t="s">
        <v>86</v>
      </c>
      <c r="B1642" s="12" t="s">
        <v>87</v>
      </c>
      <c r="C1642" s="12" t="s">
        <v>7087</v>
      </c>
      <c r="D1642" s="18">
        <v>46481</v>
      </c>
      <c r="E1642" s="19" t="s">
        <v>16</v>
      </c>
      <c r="I1642"/>
      <c r="J1642" s="12"/>
      <c r="S1642"/>
    </row>
    <row r="1643" spans="1:19" hidden="1" x14ac:dyDescent="0.3">
      <c r="A1643" s="12" t="s">
        <v>86</v>
      </c>
      <c r="B1643" s="12" t="s">
        <v>87</v>
      </c>
      <c r="C1643" s="12" t="s">
        <v>7087</v>
      </c>
      <c r="D1643" s="18">
        <v>46572</v>
      </c>
      <c r="E1643" s="19" t="s">
        <v>17</v>
      </c>
      <c r="I1643"/>
      <c r="J1643" s="12"/>
      <c r="S1643"/>
    </row>
    <row r="1644" spans="1:19" hidden="1" x14ac:dyDescent="0.3">
      <c r="A1644" s="12" t="s">
        <v>86</v>
      </c>
      <c r="B1644" s="12" t="s">
        <v>87</v>
      </c>
      <c r="C1644" s="12" t="s">
        <v>7087</v>
      </c>
      <c r="D1644" s="18">
        <v>46664</v>
      </c>
      <c r="E1644" s="19" t="s">
        <v>18</v>
      </c>
      <c r="I1644"/>
      <c r="J1644" s="12"/>
      <c r="S1644"/>
    </row>
    <row r="1645" spans="1:19" hidden="1" x14ac:dyDescent="0.3">
      <c r="A1645" s="12" t="s">
        <v>86</v>
      </c>
      <c r="B1645" s="12" t="s">
        <v>88</v>
      </c>
      <c r="C1645" s="12" t="s">
        <v>7087</v>
      </c>
      <c r="D1645" s="13">
        <v>44927</v>
      </c>
      <c r="E1645" s="14" t="s">
        <v>15</v>
      </c>
      <c r="I1645"/>
      <c r="J1645" s="12"/>
      <c r="S1645"/>
    </row>
    <row r="1646" spans="1:19" hidden="1" x14ac:dyDescent="0.3">
      <c r="A1646" s="12" t="s">
        <v>86</v>
      </c>
      <c r="B1646" s="12" t="s">
        <v>88</v>
      </c>
      <c r="C1646" s="12" t="s">
        <v>7087</v>
      </c>
      <c r="D1646" s="18">
        <v>45017</v>
      </c>
      <c r="E1646" s="19" t="s">
        <v>16</v>
      </c>
      <c r="I1646"/>
      <c r="J1646" s="12"/>
      <c r="S1646"/>
    </row>
    <row r="1647" spans="1:19" hidden="1" x14ac:dyDescent="0.3">
      <c r="A1647" s="12" t="s">
        <v>86</v>
      </c>
      <c r="B1647" s="12" t="s">
        <v>88</v>
      </c>
      <c r="C1647" s="12" t="s">
        <v>7087</v>
      </c>
      <c r="D1647" s="18">
        <v>45108</v>
      </c>
      <c r="E1647" s="19" t="s">
        <v>17</v>
      </c>
      <c r="I1647"/>
      <c r="J1647" s="12"/>
      <c r="S1647"/>
    </row>
    <row r="1648" spans="1:19" hidden="1" x14ac:dyDescent="0.3">
      <c r="A1648" s="12" t="s">
        <v>86</v>
      </c>
      <c r="B1648" s="12" t="s">
        <v>88</v>
      </c>
      <c r="C1648" s="12" t="s">
        <v>7087</v>
      </c>
      <c r="D1648" s="18">
        <v>45200</v>
      </c>
      <c r="E1648" s="19" t="s">
        <v>18</v>
      </c>
      <c r="I1648"/>
      <c r="J1648" s="12"/>
      <c r="S1648"/>
    </row>
    <row r="1649" spans="1:19" hidden="1" x14ac:dyDescent="0.3">
      <c r="A1649" s="12" t="s">
        <v>86</v>
      </c>
      <c r="B1649" s="12" t="s">
        <v>88</v>
      </c>
      <c r="C1649" s="12" t="s">
        <v>7087</v>
      </c>
      <c r="D1649" s="18">
        <v>45292</v>
      </c>
      <c r="E1649" s="19" t="s">
        <v>15</v>
      </c>
      <c r="I1649"/>
      <c r="J1649" s="12"/>
      <c r="S1649"/>
    </row>
    <row r="1650" spans="1:19" hidden="1" x14ac:dyDescent="0.3">
      <c r="A1650" s="12" t="s">
        <v>86</v>
      </c>
      <c r="B1650" s="12" t="s">
        <v>88</v>
      </c>
      <c r="C1650" s="12" t="s">
        <v>7087</v>
      </c>
      <c r="D1650" s="18">
        <v>45383</v>
      </c>
      <c r="E1650" s="19" t="s">
        <v>16</v>
      </c>
      <c r="I1650"/>
      <c r="J1650" s="12"/>
      <c r="S1650"/>
    </row>
    <row r="1651" spans="1:19" hidden="1" x14ac:dyDescent="0.3">
      <c r="A1651" s="12" t="s">
        <v>86</v>
      </c>
      <c r="B1651" s="12" t="s">
        <v>88</v>
      </c>
      <c r="C1651" s="12" t="s">
        <v>7087</v>
      </c>
      <c r="D1651" s="18">
        <v>45474</v>
      </c>
      <c r="E1651" s="19" t="s">
        <v>17</v>
      </c>
      <c r="I1651"/>
      <c r="J1651" s="12"/>
      <c r="S1651"/>
    </row>
    <row r="1652" spans="1:19" hidden="1" x14ac:dyDescent="0.3">
      <c r="A1652" s="12" t="s">
        <v>86</v>
      </c>
      <c r="B1652" s="12" t="s">
        <v>88</v>
      </c>
      <c r="C1652" s="12" t="s">
        <v>7087</v>
      </c>
      <c r="D1652" s="18">
        <v>45566</v>
      </c>
      <c r="E1652" s="19" t="s">
        <v>18</v>
      </c>
      <c r="I1652"/>
      <c r="J1652" s="12"/>
      <c r="S1652"/>
    </row>
    <row r="1653" spans="1:19" hidden="1" x14ac:dyDescent="0.3">
      <c r="A1653" s="12" t="s">
        <v>86</v>
      </c>
      <c r="B1653" s="12" t="s">
        <v>88</v>
      </c>
      <c r="C1653" s="12" t="s">
        <v>7087</v>
      </c>
      <c r="D1653" s="18">
        <v>45658</v>
      </c>
      <c r="E1653" s="19" t="s">
        <v>15</v>
      </c>
      <c r="I1653"/>
      <c r="J1653" s="12"/>
      <c r="S1653"/>
    </row>
    <row r="1654" spans="1:19" hidden="1" x14ac:dyDescent="0.3">
      <c r="A1654" s="12" t="s">
        <v>86</v>
      </c>
      <c r="B1654" s="12" t="s">
        <v>88</v>
      </c>
      <c r="C1654" s="12" t="s">
        <v>7087</v>
      </c>
      <c r="D1654" s="18">
        <v>45749</v>
      </c>
      <c r="E1654" s="19" t="s">
        <v>16</v>
      </c>
      <c r="I1654"/>
      <c r="J1654" s="12"/>
      <c r="S1654"/>
    </row>
    <row r="1655" spans="1:19" hidden="1" x14ac:dyDescent="0.3">
      <c r="A1655" s="12" t="s">
        <v>86</v>
      </c>
      <c r="B1655" s="12" t="s">
        <v>88</v>
      </c>
      <c r="C1655" s="12" t="s">
        <v>7087</v>
      </c>
      <c r="D1655" s="18">
        <v>45840</v>
      </c>
      <c r="E1655" s="19" t="s">
        <v>17</v>
      </c>
      <c r="I1655"/>
      <c r="J1655" s="12"/>
      <c r="S1655"/>
    </row>
    <row r="1656" spans="1:19" hidden="1" x14ac:dyDescent="0.3">
      <c r="A1656" s="12" t="s">
        <v>86</v>
      </c>
      <c r="B1656" s="12" t="s">
        <v>88</v>
      </c>
      <c r="C1656" s="12" t="s">
        <v>7087</v>
      </c>
      <c r="D1656" s="18">
        <v>45932</v>
      </c>
      <c r="E1656" s="19" t="s">
        <v>18</v>
      </c>
      <c r="I1656"/>
      <c r="J1656" s="12"/>
      <c r="S1656"/>
    </row>
    <row r="1657" spans="1:19" hidden="1" x14ac:dyDescent="0.3">
      <c r="A1657" s="12" t="s">
        <v>86</v>
      </c>
      <c r="B1657" s="12" t="s">
        <v>88</v>
      </c>
      <c r="C1657" s="12" t="s">
        <v>7087</v>
      </c>
      <c r="D1657" s="18">
        <v>46024</v>
      </c>
      <c r="E1657" s="19" t="s">
        <v>15</v>
      </c>
      <c r="I1657"/>
      <c r="J1657" s="12"/>
      <c r="S1657"/>
    </row>
    <row r="1658" spans="1:19" hidden="1" x14ac:dyDescent="0.3">
      <c r="A1658" s="12" t="s">
        <v>86</v>
      </c>
      <c r="B1658" s="12" t="s">
        <v>88</v>
      </c>
      <c r="C1658" s="12" t="s">
        <v>7087</v>
      </c>
      <c r="D1658" s="18">
        <v>46115</v>
      </c>
      <c r="E1658" s="19" t="s">
        <v>16</v>
      </c>
      <c r="I1658"/>
      <c r="J1658" s="12"/>
      <c r="S1658"/>
    </row>
    <row r="1659" spans="1:19" hidden="1" x14ac:dyDescent="0.3">
      <c r="A1659" s="12" t="s">
        <v>86</v>
      </c>
      <c r="B1659" s="12" t="s">
        <v>88</v>
      </c>
      <c r="C1659" s="12" t="s">
        <v>7087</v>
      </c>
      <c r="D1659" s="18">
        <v>46206</v>
      </c>
      <c r="E1659" s="19" t="s">
        <v>17</v>
      </c>
      <c r="I1659"/>
      <c r="J1659" s="12"/>
      <c r="S1659"/>
    </row>
    <row r="1660" spans="1:19" hidden="1" x14ac:dyDescent="0.3">
      <c r="A1660" s="12" t="s">
        <v>86</v>
      </c>
      <c r="B1660" s="12" t="s">
        <v>88</v>
      </c>
      <c r="C1660" s="12" t="s">
        <v>7087</v>
      </c>
      <c r="D1660" s="18">
        <v>46298</v>
      </c>
      <c r="E1660" s="19" t="s">
        <v>18</v>
      </c>
      <c r="I1660"/>
      <c r="J1660" s="12"/>
      <c r="S1660"/>
    </row>
    <row r="1661" spans="1:19" hidden="1" x14ac:dyDescent="0.3">
      <c r="A1661" s="12" t="s">
        <v>86</v>
      </c>
      <c r="B1661" s="12" t="s">
        <v>88</v>
      </c>
      <c r="C1661" s="12" t="s">
        <v>7087</v>
      </c>
      <c r="D1661" s="18">
        <v>46390</v>
      </c>
      <c r="E1661" s="19" t="s">
        <v>15</v>
      </c>
      <c r="I1661"/>
      <c r="J1661" s="12"/>
      <c r="S1661"/>
    </row>
    <row r="1662" spans="1:19" hidden="1" x14ac:dyDescent="0.3">
      <c r="A1662" s="12" t="s">
        <v>86</v>
      </c>
      <c r="B1662" s="12" t="s">
        <v>88</v>
      </c>
      <c r="C1662" s="12" t="s">
        <v>7087</v>
      </c>
      <c r="D1662" s="18">
        <v>46481</v>
      </c>
      <c r="E1662" s="19" t="s">
        <v>16</v>
      </c>
      <c r="I1662"/>
      <c r="J1662" s="12"/>
      <c r="S1662"/>
    </row>
    <row r="1663" spans="1:19" hidden="1" x14ac:dyDescent="0.3">
      <c r="A1663" s="12" t="s">
        <v>86</v>
      </c>
      <c r="B1663" s="12" t="s">
        <v>88</v>
      </c>
      <c r="C1663" s="12" t="s">
        <v>7087</v>
      </c>
      <c r="D1663" s="18">
        <v>46572</v>
      </c>
      <c r="E1663" s="19" t="s">
        <v>17</v>
      </c>
      <c r="I1663"/>
      <c r="J1663" s="12"/>
      <c r="S1663"/>
    </row>
    <row r="1664" spans="1:19" hidden="1" x14ac:dyDescent="0.3">
      <c r="A1664" s="12" t="s">
        <v>86</v>
      </c>
      <c r="B1664" s="12" t="s">
        <v>88</v>
      </c>
      <c r="C1664" s="12" t="s">
        <v>7087</v>
      </c>
      <c r="D1664" s="18">
        <v>46664</v>
      </c>
      <c r="E1664" s="19" t="s">
        <v>18</v>
      </c>
      <c r="I1664"/>
      <c r="J1664" s="12"/>
      <c r="S1664"/>
    </row>
    <row r="1665" spans="1:19" hidden="1" x14ac:dyDescent="0.3">
      <c r="A1665" s="12" t="s">
        <v>86</v>
      </c>
      <c r="B1665" s="12" t="s">
        <v>89</v>
      </c>
      <c r="C1665" s="12" t="s">
        <v>3164</v>
      </c>
      <c r="D1665" s="13">
        <v>44927</v>
      </c>
      <c r="E1665" s="14" t="s">
        <v>15</v>
      </c>
      <c r="I1665"/>
      <c r="J1665" s="12"/>
      <c r="S1665"/>
    </row>
    <row r="1666" spans="1:19" hidden="1" x14ac:dyDescent="0.3">
      <c r="A1666" s="12" t="s">
        <v>86</v>
      </c>
      <c r="B1666" s="12" t="s">
        <v>89</v>
      </c>
      <c r="C1666" s="12" t="s">
        <v>3164</v>
      </c>
      <c r="D1666" s="18">
        <v>45017</v>
      </c>
      <c r="E1666" s="19" t="s">
        <v>16</v>
      </c>
      <c r="I1666"/>
      <c r="J1666" s="12"/>
      <c r="S1666"/>
    </row>
    <row r="1667" spans="1:19" hidden="1" x14ac:dyDescent="0.3">
      <c r="A1667" s="12" t="s">
        <v>86</v>
      </c>
      <c r="B1667" s="12" t="s">
        <v>89</v>
      </c>
      <c r="C1667" s="12" t="s">
        <v>3164</v>
      </c>
      <c r="D1667" s="18">
        <v>45108</v>
      </c>
      <c r="E1667" s="19" t="s">
        <v>17</v>
      </c>
      <c r="I1667"/>
      <c r="J1667" s="12"/>
      <c r="S1667"/>
    </row>
    <row r="1668" spans="1:19" hidden="1" x14ac:dyDescent="0.3">
      <c r="A1668" s="12" t="s">
        <v>86</v>
      </c>
      <c r="B1668" s="12" t="s">
        <v>89</v>
      </c>
      <c r="C1668" s="12" t="s">
        <v>3164</v>
      </c>
      <c r="D1668" s="18">
        <v>45200</v>
      </c>
      <c r="E1668" s="19" t="s">
        <v>18</v>
      </c>
      <c r="I1668"/>
      <c r="J1668" s="12"/>
      <c r="S1668"/>
    </row>
    <row r="1669" spans="1:19" hidden="1" x14ac:dyDescent="0.3">
      <c r="A1669" s="12" t="s">
        <v>86</v>
      </c>
      <c r="B1669" s="12" t="s">
        <v>89</v>
      </c>
      <c r="C1669" s="12" t="s">
        <v>3164</v>
      </c>
      <c r="D1669" s="18">
        <v>45292</v>
      </c>
      <c r="E1669" s="19" t="s">
        <v>15</v>
      </c>
      <c r="I1669"/>
      <c r="J1669" s="12"/>
      <c r="S1669"/>
    </row>
    <row r="1670" spans="1:19" hidden="1" x14ac:dyDescent="0.3">
      <c r="A1670" s="12" t="s">
        <v>86</v>
      </c>
      <c r="B1670" s="12" t="s">
        <v>89</v>
      </c>
      <c r="C1670" s="12" t="s">
        <v>3164</v>
      </c>
      <c r="D1670" s="18">
        <v>45383</v>
      </c>
      <c r="E1670" s="19" t="s">
        <v>16</v>
      </c>
      <c r="I1670"/>
      <c r="J1670" s="12"/>
      <c r="S1670"/>
    </row>
    <row r="1671" spans="1:19" hidden="1" x14ac:dyDescent="0.3">
      <c r="A1671" s="12" t="s">
        <v>86</v>
      </c>
      <c r="B1671" s="12" t="s">
        <v>89</v>
      </c>
      <c r="C1671" s="12" t="s">
        <v>3164</v>
      </c>
      <c r="D1671" s="18">
        <v>45474</v>
      </c>
      <c r="E1671" s="19" t="s">
        <v>17</v>
      </c>
      <c r="I1671"/>
      <c r="J1671" s="12"/>
      <c r="S1671"/>
    </row>
    <row r="1672" spans="1:19" hidden="1" x14ac:dyDescent="0.3">
      <c r="A1672" s="12" t="s">
        <v>86</v>
      </c>
      <c r="B1672" s="12" t="s">
        <v>89</v>
      </c>
      <c r="C1672" s="12" t="s">
        <v>3164</v>
      </c>
      <c r="D1672" s="18">
        <v>45566</v>
      </c>
      <c r="E1672" s="19" t="s">
        <v>18</v>
      </c>
      <c r="I1672"/>
      <c r="J1672" s="12"/>
      <c r="S1672"/>
    </row>
    <row r="1673" spans="1:19" hidden="1" x14ac:dyDescent="0.3">
      <c r="A1673" s="12" t="s">
        <v>86</v>
      </c>
      <c r="B1673" s="12" t="s">
        <v>89</v>
      </c>
      <c r="C1673" s="12" t="s">
        <v>3164</v>
      </c>
      <c r="D1673" s="18">
        <v>45658</v>
      </c>
      <c r="E1673" s="19" t="s">
        <v>15</v>
      </c>
      <c r="I1673"/>
      <c r="J1673" s="12"/>
      <c r="S1673"/>
    </row>
    <row r="1674" spans="1:19" hidden="1" x14ac:dyDescent="0.3">
      <c r="A1674" s="12" t="s">
        <v>86</v>
      </c>
      <c r="B1674" s="12" t="s">
        <v>89</v>
      </c>
      <c r="C1674" s="12" t="s">
        <v>3164</v>
      </c>
      <c r="D1674" s="18">
        <v>45749</v>
      </c>
      <c r="E1674" s="19" t="s">
        <v>16</v>
      </c>
      <c r="I1674"/>
      <c r="J1674" s="12"/>
      <c r="S1674"/>
    </row>
    <row r="1675" spans="1:19" hidden="1" x14ac:dyDescent="0.3">
      <c r="A1675" s="12" t="s">
        <v>86</v>
      </c>
      <c r="B1675" s="12" t="s">
        <v>89</v>
      </c>
      <c r="C1675" s="12" t="s">
        <v>3164</v>
      </c>
      <c r="D1675" s="18">
        <v>45840</v>
      </c>
      <c r="E1675" s="19" t="s">
        <v>17</v>
      </c>
      <c r="I1675"/>
      <c r="J1675" s="12"/>
      <c r="S1675"/>
    </row>
    <row r="1676" spans="1:19" hidden="1" x14ac:dyDescent="0.3">
      <c r="A1676" s="12" t="s">
        <v>86</v>
      </c>
      <c r="B1676" s="12" t="s">
        <v>89</v>
      </c>
      <c r="C1676" s="12" t="s">
        <v>3164</v>
      </c>
      <c r="D1676" s="18">
        <v>45932</v>
      </c>
      <c r="E1676" s="19" t="s">
        <v>18</v>
      </c>
      <c r="I1676"/>
      <c r="J1676" s="12"/>
      <c r="S1676"/>
    </row>
    <row r="1677" spans="1:19" hidden="1" x14ac:dyDescent="0.3">
      <c r="A1677" s="12" t="s">
        <v>86</v>
      </c>
      <c r="B1677" s="12" t="s">
        <v>89</v>
      </c>
      <c r="C1677" s="12" t="s">
        <v>3164</v>
      </c>
      <c r="D1677" s="18">
        <v>46024</v>
      </c>
      <c r="E1677" s="19" t="s">
        <v>15</v>
      </c>
      <c r="I1677"/>
      <c r="J1677" s="12"/>
      <c r="S1677"/>
    </row>
    <row r="1678" spans="1:19" hidden="1" x14ac:dyDescent="0.3">
      <c r="A1678" s="12" t="s">
        <v>86</v>
      </c>
      <c r="B1678" s="12" t="s">
        <v>89</v>
      </c>
      <c r="C1678" s="12" t="s">
        <v>3164</v>
      </c>
      <c r="D1678" s="18">
        <v>46115</v>
      </c>
      <c r="E1678" s="19" t="s">
        <v>16</v>
      </c>
      <c r="I1678"/>
      <c r="J1678" s="12"/>
      <c r="S1678"/>
    </row>
    <row r="1679" spans="1:19" hidden="1" x14ac:dyDescent="0.3">
      <c r="A1679" s="12" t="s">
        <v>86</v>
      </c>
      <c r="B1679" s="12" t="s">
        <v>89</v>
      </c>
      <c r="C1679" s="12" t="s">
        <v>3164</v>
      </c>
      <c r="D1679" s="18">
        <v>46206</v>
      </c>
      <c r="E1679" s="19" t="s">
        <v>17</v>
      </c>
      <c r="I1679"/>
      <c r="J1679" s="12"/>
      <c r="S1679"/>
    </row>
    <row r="1680" spans="1:19" hidden="1" x14ac:dyDescent="0.3">
      <c r="A1680" s="12" t="s">
        <v>86</v>
      </c>
      <c r="B1680" s="12" t="s">
        <v>89</v>
      </c>
      <c r="C1680" s="12" t="s">
        <v>3164</v>
      </c>
      <c r="D1680" s="18">
        <v>46298</v>
      </c>
      <c r="E1680" s="19" t="s">
        <v>18</v>
      </c>
      <c r="I1680"/>
      <c r="J1680" s="12"/>
      <c r="S1680"/>
    </row>
    <row r="1681" spans="1:19" hidden="1" x14ac:dyDescent="0.3">
      <c r="A1681" s="12" t="s">
        <v>86</v>
      </c>
      <c r="B1681" s="12" t="s">
        <v>89</v>
      </c>
      <c r="C1681" s="12" t="s">
        <v>3164</v>
      </c>
      <c r="D1681" s="18">
        <v>46390</v>
      </c>
      <c r="E1681" s="19" t="s">
        <v>15</v>
      </c>
      <c r="I1681"/>
      <c r="J1681" s="12"/>
      <c r="S1681"/>
    </row>
    <row r="1682" spans="1:19" hidden="1" x14ac:dyDescent="0.3">
      <c r="A1682" s="12" t="s">
        <v>86</v>
      </c>
      <c r="B1682" s="12" t="s">
        <v>89</v>
      </c>
      <c r="C1682" s="12" t="s">
        <v>3164</v>
      </c>
      <c r="D1682" s="18">
        <v>46481</v>
      </c>
      <c r="E1682" s="19" t="s">
        <v>16</v>
      </c>
      <c r="I1682"/>
      <c r="J1682" s="12"/>
      <c r="S1682"/>
    </row>
    <row r="1683" spans="1:19" hidden="1" x14ac:dyDescent="0.3">
      <c r="A1683" s="12" t="s">
        <v>86</v>
      </c>
      <c r="B1683" s="12" t="s">
        <v>89</v>
      </c>
      <c r="C1683" s="12" t="s">
        <v>3164</v>
      </c>
      <c r="D1683" s="18">
        <v>46572</v>
      </c>
      <c r="E1683" s="19" t="s">
        <v>17</v>
      </c>
      <c r="I1683"/>
      <c r="J1683" s="12"/>
      <c r="S1683"/>
    </row>
    <row r="1684" spans="1:19" hidden="1" x14ac:dyDescent="0.3">
      <c r="A1684" s="12" t="s">
        <v>86</v>
      </c>
      <c r="B1684" s="12" t="s">
        <v>89</v>
      </c>
      <c r="C1684" s="12" t="s">
        <v>3164</v>
      </c>
      <c r="D1684" s="18">
        <v>46664</v>
      </c>
      <c r="E1684" s="19" t="s">
        <v>18</v>
      </c>
      <c r="I1684"/>
      <c r="J1684" s="12"/>
      <c r="S1684"/>
    </row>
    <row r="1685" spans="1:19" hidden="1" x14ac:dyDescent="0.3">
      <c r="A1685" s="12" t="s">
        <v>86</v>
      </c>
      <c r="B1685" s="12" t="s">
        <v>89</v>
      </c>
      <c r="C1685" s="12" t="s">
        <v>3165</v>
      </c>
      <c r="D1685" s="13">
        <v>44927</v>
      </c>
      <c r="E1685" s="14" t="s">
        <v>15</v>
      </c>
      <c r="I1685"/>
      <c r="J1685" s="12"/>
      <c r="S1685"/>
    </row>
    <row r="1686" spans="1:19" hidden="1" x14ac:dyDescent="0.3">
      <c r="A1686" s="12" t="s">
        <v>86</v>
      </c>
      <c r="B1686" s="12" t="s">
        <v>89</v>
      </c>
      <c r="C1686" s="12" t="s">
        <v>3165</v>
      </c>
      <c r="D1686" s="18">
        <v>45017</v>
      </c>
      <c r="E1686" s="19" t="s">
        <v>16</v>
      </c>
      <c r="I1686"/>
      <c r="J1686" s="12"/>
      <c r="S1686"/>
    </row>
    <row r="1687" spans="1:19" hidden="1" x14ac:dyDescent="0.3">
      <c r="A1687" s="12" t="s">
        <v>86</v>
      </c>
      <c r="B1687" s="12" t="s">
        <v>89</v>
      </c>
      <c r="C1687" s="12" t="s">
        <v>3165</v>
      </c>
      <c r="D1687" s="18">
        <v>45108</v>
      </c>
      <c r="E1687" s="19" t="s">
        <v>17</v>
      </c>
      <c r="I1687"/>
      <c r="J1687" s="12"/>
      <c r="S1687"/>
    </row>
    <row r="1688" spans="1:19" hidden="1" x14ac:dyDescent="0.3">
      <c r="A1688" s="12" t="s">
        <v>86</v>
      </c>
      <c r="B1688" s="12" t="s">
        <v>89</v>
      </c>
      <c r="C1688" s="12" t="s">
        <v>3165</v>
      </c>
      <c r="D1688" s="18">
        <v>45200</v>
      </c>
      <c r="E1688" s="19" t="s">
        <v>18</v>
      </c>
      <c r="I1688"/>
      <c r="J1688" s="12"/>
      <c r="S1688"/>
    </row>
    <row r="1689" spans="1:19" hidden="1" x14ac:dyDescent="0.3">
      <c r="A1689" s="12" t="s">
        <v>86</v>
      </c>
      <c r="B1689" s="12" t="s">
        <v>89</v>
      </c>
      <c r="C1689" s="12" t="s">
        <v>3165</v>
      </c>
      <c r="D1689" s="18">
        <v>45292</v>
      </c>
      <c r="E1689" s="19" t="s">
        <v>15</v>
      </c>
      <c r="I1689"/>
      <c r="J1689" s="12"/>
      <c r="S1689"/>
    </row>
    <row r="1690" spans="1:19" hidden="1" x14ac:dyDescent="0.3">
      <c r="A1690" s="12" t="s">
        <v>86</v>
      </c>
      <c r="B1690" s="12" t="s">
        <v>89</v>
      </c>
      <c r="C1690" s="12" t="s">
        <v>3165</v>
      </c>
      <c r="D1690" s="18">
        <v>45383</v>
      </c>
      <c r="E1690" s="19" t="s">
        <v>16</v>
      </c>
      <c r="I1690"/>
      <c r="J1690" s="12"/>
      <c r="S1690"/>
    </row>
    <row r="1691" spans="1:19" hidden="1" x14ac:dyDescent="0.3">
      <c r="A1691" s="12" t="s">
        <v>86</v>
      </c>
      <c r="B1691" s="12" t="s">
        <v>89</v>
      </c>
      <c r="C1691" s="12" t="s">
        <v>3165</v>
      </c>
      <c r="D1691" s="18">
        <v>45474</v>
      </c>
      <c r="E1691" s="19" t="s">
        <v>17</v>
      </c>
      <c r="I1691"/>
      <c r="J1691" s="12"/>
      <c r="S1691"/>
    </row>
    <row r="1692" spans="1:19" hidden="1" x14ac:dyDescent="0.3">
      <c r="A1692" s="12" t="s">
        <v>86</v>
      </c>
      <c r="B1692" s="12" t="s">
        <v>89</v>
      </c>
      <c r="C1692" s="12" t="s">
        <v>3165</v>
      </c>
      <c r="D1692" s="18">
        <v>45566</v>
      </c>
      <c r="E1692" s="19" t="s">
        <v>18</v>
      </c>
      <c r="I1692"/>
      <c r="J1692" s="12"/>
      <c r="S1692"/>
    </row>
    <row r="1693" spans="1:19" hidden="1" x14ac:dyDescent="0.3">
      <c r="A1693" s="12" t="s">
        <v>86</v>
      </c>
      <c r="B1693" s="12" t="s">
        <v>89</v>
      </c>
      <c r="C1693" s="12" t="s">
        <v>3165</v>
      </c>
      <c r="D1693" s="18">
        <v>45658</v>
      </c>
      <c r="E1693" s="19" t="s">
        <v>15</v>
      </c>
      <c r="I1693"/>
      <c r="J1693" s="12"/>
      <c r="S1693"/>
    </row>
    <row r="1694" spans="1:19" hidden="1" x14ac:dyDescent="0.3">
      <c r="A1694" s="12" t="s">
        <v>86</v>
      </c>
      <c r="B1694" s="12" t="s">
        <v>89</v>
      </c>
      <c r="C1694" s="12" t="s">
        <v>3165</v>
      </c>
      <c r="D1694" s="18">
        <v>45749</v>
      </c>
      <c r="E1694" s="19" t="s">
        <v>16</v>
      </c>
      <c r="I1694"/>
      <c r="J1694" s="12"/>
      <c r="S1694"/>
    </row>
    <row r="1695" spans="1:19" hidden="1" x14ac:dyDescent="0.3">
      <c r="A1695" s="12" t="s">
        <v>86</v>
      </c>
      <c r="B1695" s="12" t="s">
        <v>89</v>
      </c>
      <c r="C1695" s="12" t="s">
        <v>3165</v>
      </c>
      <c r="D1695" s="18">
        <v>45840</v>
      </c>
      <c r="E1695" s="19" t="s">
        <v>17</v>
      </c>
      <c r="I1695"/>
      <c r="J1695" s="12"/>
      <c r="S1695"/>
    </row>
    <row r="1696" spans="1:19" hidden="1" x14ac:dyDescent="0.3">
      <c r="A1696" s="12" t="s">
        <v>86</v>
      </c>
      <c r="B1696" s="12" t="s">
        <v>89</v>
      </c>
      <c r="C1696" s="12" t="s">
        <v>3165</v>
      </c>
      <c r="D1696" s="18">
        <v>45932</v>
      </c>
      <c r="E1696" s="19" t="s">
        <v>18</v>
      </c>
      <c r="I1696"/>
      <c r="J1696" s="12"/>
      <c r="S1696"/>
    </row>
    <row r="1697" spans="1:19" hidden="1" x14ac:dyDescent="0.3">
      <c r="A1697" s="12" t="s">
        <v>86</v>
      </c>
      <c r="B1697" s="12" t="s">
        <v>89</v>
      </c>
      <c r="C1697" s="12" t="s">
        <v>3165</v>
      </c>
      <c r="D1697" s="18">
        <v>46024</v>
      </c>
      <c r="E1697" s="19" t="s">
        <v>15</v>
      </c>
      <c r="I1697"/>
      <c r="J1697" s="12"/>
      <c r="S1697"/>
    </row>
    <row r="1698" spans="1:19" hidden="1" x14ac:dyDescent="0.3">
      <c r="A1698" s="12" t="s">
        <v>86</v>
      </c>
      <c r="B1698" s="12" t="s">
        <v>89</v>
      </c>
      <c r="C1698" s="12" t="s">
        <v>3165</v>
      </c>
      <c r="D1698" s="18">
        <v>46115</v>
      </c>
      <c r="E1698" s="19" t="s">
        <v>16</v>
      </c>
      <c r="I1698"/>
      <c r="J1698" s="12"/>
      <c r="S1698"/>
    </row>
    <row r="1699" spans="1:19" hidden="1" x14ac:dyDescent="0.3">
      <c r="A1699" s="12" t="s">
        <v>86</v>
      </c>
      <c r="B1699" s="12" t="s">
        <v>89</v>
      </c>
      <c r="C1699" s="12" t="s">
        <v>3165</v>
      </c>
      <c r="D1699" s="18">
        <v>46206</v>
      </c>
      <c r="E1699" s="19" t="s">
        <v>17</v>
      </c>
      <c r="I1699"/>
      <c r="J1699" s="12"/>
      <c r="S1699"/>
    </row>
    <row r="1700" spans="1:19" hidden="1" x14ac:dyDescent="0.3">
      <c r="A1700" s="12" t="s">
        <v>86</v>
      </c>
      <c r="B1700" s="12" t="s">
        <v>89</v>
      </c>
      <c r="C1700" s="12" t="s">
        <v>3165</v>
      </c>
      <c r="D1700" s="18">
        <v>46298</v>
      </c>
      <c r="E1700" s="19" t="s">
        <v>18</v>
      </c>
      <c r="I1700"/>
      <c r="J1700" s="12"/>
      <c r="S1700"/>
    </row>
    <row r="1701" spans="1:19" hidden="1" x14ac:dyDescent="0.3">
      <c r="A1701" s="12" t="s">
        <v>86</v>
      </c>
      <c r="B1701" s="12" t="s">
        <v>89</v>
      </c>
      <c r="C1701" s="12" t="s">
        <v>3165</v>
      </c>
      <c r="D1701" s="18">
        <v>46390</v>
      </c>
      <c r="E1701" s="19" t="s">
        <v>15</v>
      </c>
      <c r="I1701"/>
      <c r="J1701" s="12"/>
      <c r="S1701"/>
    </row>
    <row r="1702" spans="1:19" hidden="1" x14ac:dyDescent="0.3">
      <c r="A1702" s="12" t="s">
        <v>86</v>
      </c>
      <c r="B1702" s="12" t="s">
        <v>89</v>
      </c>
      <c r="C1702" s="12" t="s">
        <v>3165</v>
      </c>
      <c r="D1702" s="18">
        <v>46481</v>
      </c>
      <c r="E1702" s="19" t="s">
        <v>16</v>
      </c>
      <c r="I1702"/>
      <c r="J1702" s="12"/>
      <c r="S1702"/>
    </row>
    <row r="1703" spans="1:19" hidden="1" x14ac:dyDescent="0.3">
      <c r="A1703" s="12" t="s">
        <v>86</v>
      </c>
      <c r="B1703" s="12" t="s">
        <v>89</v>
      </c>
      <c r="C1703" s="12" t="s">
        <v>3165</v>
      </c>
      <c r="D1703" s="18">
        <v>46572</v>
      </c>
      <c r="E1703" s="19" t="s">
        <v>17</v>
      </c>
      <c r="I1703"/>
      <c r="J1703" s="12"/>
      <c r="S1703"/>
    </row>
    <row r="1704" spans="1:19" hidden="1" x14ac:dyDescent="0.3">
      <c r="A1704" s="12" t="s">
        <v>86</v>
      </c>
      <c r="B1704" s="12" t="s">
        <v>89</v>
      </c>
      <c r="C1704" s="12" t="s">
        <v>3165</v>
      </c>
      <c r="D1704" s="18">
        <v>46664</v>
      </c>
      <c r="E1704" s="19" t="s">
        <v>18</v>
      </c>
      <c r="I1704"/>
      <c r="J1704" s="12"/>
      <c r="S1704"/>
    </row>
    <row r="1705" spans="1:19" hidden="1" x14ac:dyDescent="0.3">
      <c r="A1705" s="12" t="s">
        <v>86</v>
      </c>
      <c r="B1705" s="12" t="s">
        <v>90</v>
      </c>
      <c r="C1705" s="12" t="s">
        <v>7087</v>
      </c>
      <c r="D1705" s="13">
        <v>44927</v>
      </c>
      <c r="E1705" s="14" t="s">
        <v>15</v>
      </c>
      <c r="I1705"/>
      <c r="J1705" s="12"/>
      <c r="S1705"/>
    </row>
    <row r="1706" spans="1:19" hidden="1" x14ac:dyDescent="0.3">
      <c r="A1706" s="12" t="s">
        <v>86</v>
      </c>
      <c r="B1706" s="12" t="s">
        <v>90</v>
      </c>
      <c r="C1706" s="12" t="s">
        <v>7087</v>
      </c>
      <c r="D1706" s="18">
        <v>45017</v>
      </c>
      <c r="E1706" s="19" t="s">
        <v>16</v>
      </c>
      <c r="I1706"/>
      <c r="J1706" s="12"/>
      <c r="S1706"/>
    </row>
    <row r="1707" spans="1:19" hidden="1" x14ac:dyDescent="0.3">
      <c r="A1707" s="12" t="s">
        <v>86</v>
      </c>
      <c r="B1707" s="12" t="s">
        <v>90</v>
      </c>
      <c r="C1707" s="12" t="s">
        <v>7087</v>
      </c>
      <c r="D1707" s="18">
        <v>45108</v>
      </c>
      <c r="E1707" s="19" t="s">
        <v>17</v>
      </c>
      <c r="I1707"/>
      <c r="J1707" s="12"/>
      <c r="S1707"/>
    </row>
    <row r="1708" spans="1:19" hidden="1" x14ac:dyDescent="0.3">
      <c r="A1708" s="12" t="s">
        <v>86</v>
      </c>
      <c r="B1708" s="12" t="s">
        <v>90</v>
      </c>
      <c r="C1708" s="12" t="s">
        <v>7087</v>
      </c>
      <c r="D1708" s="18">
        <v>45200</v>
      </c>
      <c r="E1708" s="19" t="s">
        <v>18</v>
      </c>
      <c r="I1708"/>
      <c r="J1708" s="12"/>
      <c r="S1708"/>
    </row>
    <row r="1709" spans="1:19" hidden="1" x14ac:dyDescent="0.3">
      <c r="A1709" s="12" t="s">
        <v>86</v>
      </c>
      <c r="B1709" s="12" t="s">
        <v>90</v>
      </c>
      <c r="C1709" s="12" t="s">
        <v>7087</v>
      </c>
      <c r="D1709" s="18">
        <v>45292</v>
      </c>
      <c r="E1709" s="19" t="s">
        <v>15</v>
      </c>
      <c r="I1709"/>
      <c r="J1709" s="12"/>
      <c r="S1709"/>
    </row>
    <row r="1710" spans="1:19" hidden="1" x14ac:dyDescent="0.3">
      <c r="A1710" s="12" t="s">
        <v>86</v>
      </c>
      <c r="B1710" s="12" t="s">
        <v>90</v>
      </c>
      <c r="C1710" s="12" t="s">
        <v>7087</v>
      </c>
      <c r="D1710" s="18">
        <v>45383</v>
      </c>
      <c r="E1710" s="19" t="s">
        <v>16</v>
      </c>
      <c r="I1710"/>
      <c r="J1710" s="12"/>
      <c r="S1710"/>
    </row>
    <row r="1711" spans="1:19" hidden="1" x14ac:dyDescent="0.3">
      <c r="A1711" s="12" t="s">
        <v>86</v>
      </c>
      <c r="B1711" s="12" t="s">
        <v>90</v>
      </c>
      <c r="C1711" s="12" t="s">
        <v>7087</v>
      </c>
      <c r="D1711" s="18">
        <v>45474</v>
      </c>
      <c r="E1711" s="19" t="s">
        <v>17</v>
      </c>
      <c r="I1711"/>
      <c r="J1711" s="12"/>
      <c r="S1711"/>
    </row>
    <row r="1712" spans="1:19" hidden="1" x14ac:dyDescent="0.3">
      <c r="A1712" s="12" t="s">
        <v>86</v>
      </c>
      <c r="B1712" s="12" t="s">
        <v>90</v>
      </c>
      <c r="C1712" s="12" t="s">
        <v>7087</v>
      </c>
      <c r="D1712" s="18">
        <v>45566</v>
      </c>
      <c r="E1712" s="19" t="s">
        <v>18</v>
      </c>
      <c r="I1712"/>
      <c r="J1712" s="12"/>
      <c r="S1712"/>
    </row>
    <row r="1713" spans="1:19" hidden="1" x14ac:dyDescent="0.3">
      <c r="A1713" s="12" t="s">
        <v>86</v>
      </c>
      <c r="B1713" s="12" t="s">
        <v>90</v>
      </c>
      <c r="C1713" s="12" t="s">
        <v>7087</v>
      </c>
      <c r="D1713" s="18">
        <v>45658</v>
      </c>
      <c r="E1713" s="19" t="s">
        <v>15</v>
      </c>
      <c r="I1713"/>
      <c r="J1713" s="12"/>
      <c r="S1713"/>
    </row>
    <row r="1714" spans="1:19" hidden="1" x14ac:dyDescent="0.3">
      <c r="A1714" s="12" t="s">
        <v>86</v>
      </c>
      <c r="B1714" s="12" t="s">
        <v>90</v>
      </c>
      <c r="C1714" s="12" t="s">
        <v>7087</v>
      </c>
      <c r="D1714" s="18">
        <v>45749</v>
      </c>
      <c r="E1714" s="19" t="s">
        <v>16</v>
      </c>
      <c r="I1714"/>
      <c r="J1714" s="12"/>
      <c r="S1714"/>
    </row>
    <row r="1715" spans="1:19" hidden="1" x14ac:dyDescent="0.3">
      <c r="A1715" s="12" t="s">
        <v>86</v>
      </c>
      <c r="B1715" s="12" t="s">
        <v>90</v>
      </c>
      <c r="C1715" s="12" t="s">
        <v>7087</v>
      </c>
      <c r="D1715" s="18">
        <v>45840</v>
      </c>
      <c r="E1715" s="19" t="s">
        <v>17</v>
      </c>
      <c r="I1715"/>
      <c r="J1715" s="12"/>
      <c r="S1715"/>
    </row>
    <row r="1716" spans="1:19" hidden="1" x14ac:dyDescent="0.3">
      <c r="A1716" s="12" t="s">
        <v>86</v>
      </c>
      <c r="B1716" s="12" t="s">
        <v>90</v>
      </c>
      <c r="C1716" s="12" t="s">
        <v>7087</v>
      </c>
      <c r="D1716" s="18">
        <v>45932</v>
      </c>
      <c r="E1716" s="19" t="s">
        <v>18</v>
      </c>
      <c r="I1716"/>
      <c r="J1716" s="12"/>
      <c r="S1716"/>
    </row>
    <row r="1717" spans="1:19" hidden="1" x14ac:dyDescent="0.3">
      <c r="A1717" s="12" t="s">
        <v>86</v>
      </c>
      <c r="B1717" s="12" t="s">
        <v>90</v>
      </c>
      <c r="C1717" s="12" t="s">
        <v>7087</v>
      </c>
      <c r="D1717" s="18">
        <v>46024</v>
      </c>
      <c r="E1717" s="19" t="s">
        <v>15</v>
      </c>
      <c r="I1717"/>
      <c r="J1717" s="12"/>
      <c r="S1717"/>
    </row>
    <row r="1718" spans="1:19" hidden="1" x14ac:dyDescent="0.3">
      <c r="A1718" s="12" t="s">
        <v>86</v>
      </c>
      <c r="B1718" s="12" t="s">
        <v>90</v>
      </c>
      <c r="C1718" s="12" t="s">
        <v>7087</v>
      </c>
      <c r="D1718" s="18">
        <v>46115</v>
      </c>
      <c r="E1718" s="19" t="s">
        <v>16</v>
      </c>
      <c r="I1718"/>
      <c r="J1718" s="12"/>
      <c r="S1718"/>
    </row>
    <row r="1719" spans="1:19" hidden="1" x14ac:dyDescent="0.3">
      <c r="A1719" s="12" t="s">
        <v>86</v>
      </c>
      <c r="B1719" s="12" t="s">
        <v>90</v>
      </c>
      <c r="C1719" s="12" t="s">
        <v>7087</v>
      </c>
      <c r="D1719" s="18">
        <v>46206</v>
      </c>
      <c r="E1719" s="19" t="s">
        <v>17</v>
      </c>
      <c r="I1719"/>
      <c r="J1719" s="12"/>
      <c r="S1719"/>
    </row>
    <row r="1720" spans="1:19" hidden="1" x14ac:dyDescent="0.3">
      <c r="A1720" s="12" t="s">
        <v>86</v>
      </c>
      <c r="B1720" s="12" t="s">
        <v>90</v>
      </c>
      <c r="C1720" s="12" t="s">
        <v>7087</v>
      </c>
      <c r="D1720" s="18">
        <v>46298</v>
      </c>
      <c r="E1720" s="19" t="s">
        <v>18</v>
      </c>
      <c r="I1720"/>
      <c r="J1720" s="12"/>
      <c r="S1720"/>
    </row>
    <row r="1721" spans="1:19" hidden="1" x14ac:dyDescent="0.3">
      <c r="A1721" s="12" t="s">
        <v>86</v>
      </c>
      <c r="B1721" s="12" t="s">
        <v>90</v>
      </c>
      <c r="C1721" s="12" t="s">
        <v>7087</v>
      </c>
      <c r="D1721" s="18">
        <v>46390</v>
      </c>
      <c r="E1721" s="19" t="s">
        <v>15</v>
      </c>
      <c r="I1721"/>
      <c r="J1721" s="12"/>
      <c r="S1721"/>
    </row>
    <row r="1722" spans="1:19" hidden="1" x14ac:dyDescent="0.3">
      <c r="A1722" s="12" t="s">
        <v>86</v>
      </c>
      <c r="B1722" s="12" t="s">
        <v>90</v>
      </c>
      <c r="C1722" s="12" t="s">
        <v>7087</v>
      </c>
      <c r="D1722" s="18">
        <v>46481</v>
      </c>
      <c r="E1722" s="19" t="s">
        <v>16</v>
      </c>
      <c r="I1722"/>
      <c r="J1722" s="12"/>
      <c r="S1722"/>
    </row>
    <row r="1723" spans="1:19" hidden="1" x14ac:dyDescent="0.3">
      <c r="A1723" s="12" t="s">
        <v>86</v>
      </c>
      <c r="B1723" s="12" t="s">
        <v>90</v>
      </c>
      <c r="C1723" s="12" t="s">
        <v>7087</v>
      </c>
      <c r="D1723" s="18">
        <v>46572</v>
      </c>
      <c r="E1723" s="19" t="s">
        <v>17</v>
      </c>
      <c r="I1723"/>
      <c r="J1723" s="12"/>
      <c r="S1723"/>
    </row>
    <row r="1724" spans="1:19" hidden="1" x14ac:dyDescent="0.3">
      <c r="A1724" s="12" t="s">
        <v>86</v>
      </c>
      <c r="B1724" s="12" t="s">
        <v>90</v>
      </c>
      <c r="C1724" s="12" t="s">
        <v>7087</v>
      </c>
      <c r="D1724" s="18">
        <v>46664</v>
      </c>
      <c r="E1724" s="19" t="s">
        <v>18</v>
      </c>
      <c r="I1724"/>
      <c r="J1724" s="12"/>
      <c r="S1724"/>
    </row>
    <row r="1725" spans="1:19" ht="17.45" hidden="1" customHeight="1" x14ac:dyDescent="0.3">
      <c r="A1725" s="12" t="s">
        <v>86</v>
      </c>
      <c r="B1725" s="12" t="s">
        <v>7087</v>
      </c>
      <c r="C1725" s="12" t="s">
        <v>7087</v>
      </c>
      <c r="D1725" s="18">
        <v>46754</v>
      </c>
      <c r="E1725" s="19" t="s">
        <v>15</v>
      </c>
      <c r="F1725" s="12"/>
      <c r="G1725" s="15"/>
      <c r="H1725" s="15"/>
      <c r="I1725" s="16"/>
      <c r="J1725" s="12"/>
      <c r="K1725" s="12"/>
      <c r="L1725" s="12"/>
      <c r="M1725" s="12"/>
      <c r="N1725" s="17"/>
      <c r="O1725" s="17"/>
      <c r="P1725" s="15"/>
      <c r="Q1725" s="15"/>
      <c r="R1725" s="15"/>
      <c r="S1725" s="15"/>
    </row>
    <row r="1726" spans="1:19" ht="17.45" hidden="1" customHeight="1" x14ac:dyDescent="0.3">
      <c r="A1726" s="12" t="s">
        <v>86</v>
      </c>
      <c r="B1726" s="12" t="s">
        <v>7087</v>
      </c>
      <c r="C1726" s="12" t="s">
        <v>7087</v>
      </c>
      <c r="D1726" s="18">
        <v>46845</v>
      </c>
      <c r="E1726" s="19" t="s">
        <v>16</v>
      </c>
      <c r="F1726" s="12"/>
      <c r="G1726" s="15"/>
      <c r="H1726" s="15"/>
      <c r="I1726" s="16"/>
      <c r="J1726" s="12"/>
      <c r="K1726" s="12"/>
      <c r="L1726" s="12"/>
      <c r="M1726" s="12"/>
      <c r="N1726" s="17"/>
      <c r="O1726" s="17"/>
      <c r="P1726" s="15"/>
      <c r="Q1726" s="15"/>
      <c r="R1726" s="15"/>
      <c r="S1726" s="15"/>
    </row>
    <row r="1727" spans="1:19" ht="17.45" hidden="1" customHeight="1" x14ac:dyDescent="0.3">
      <c r="A1727" s="12" t="s">
        <v>86</v>
      </c>
      <c r="B1727" s="12" t="s">
        <v>7087</v>
      </c>
      <c r="C1727" s="12" t="s">
        <v>7087</v>
      </c>
      <c r="D1727" s="18">
        <v>46936</v>
      </c>
      <c r="E1727" s="19" t="s">
        <v>17</v>
      </c>
      <c r="F1727" s="12"/>
      <c r="G1727" s="15"/>
      <c r="H1727" s="15"/>
      <c r="I1727" s="16"/>
      <c r="J1727" s="12"/>
      <c r="K1727" s="12"/>
      <c r="L1727" s="12"/>
      <c r="M1727" s="12"/>
      <c r="N1727" s="17"/>
      <c r="O1727" s="17"/>
      <c r="P1727" s="15"/>
      <c r="Q1727" s="15"/>
      <c r="R1727" s="15"/>
      <c r="S1727" s="15"/>
    </row>
    <row r="1728" spans="1:19" ht="17.45" hidden="1" customHeight="1" x14ac:dyDescent="0.3">
      <c r="A1728" s="12" t="s">
        <v>86</v>
      </c>
      <c r="B1728" s="12" t="s">
        <v>7087</v>
      </c>
      <c r="C1728" s="12" t="s">
        <v>7087</v>
      </c>
      <c r="D1728" s="18">
        <v>47028</v>
      </c>
      <c r="E1728" s="19" t="s">
        <v>18</v>
      </c>
      <c r="F1728" s="12"/>
      <c r="G1728" s="15"/>
      <c r="H1728" s="15"/>
      <c r="I1728" s="16"/>
      <c r="J1728" s="12"/>
      <c r="K1728" s="12"/>
      <c r="L1728" s="12"/>
      <c r="M1728" s="12"/>
      <c r="N1728" s="17"/>
      <c r="O1728" s="17"/>
      <c r="P1728" s="15"/>
      <c r="Q1728" s="15"/>
      <c r="R1728" s="15"/>
      <c r="S1728" s="15"/>
    </row>
    <row r="1729" spans="1:19" hidden="1" x14ac:dyDescent="0.3">
      <c r="A1729" s="12" t="s">
        <v>91</v>
      </c>
      <c r="B1729" s="12" t="s">
        <v>72</v>
      </c>
      <c r="C1729" s="12" t="s">
        <v>7087</v>
      </c>
      <c r="D1729" s="13">
        <v>44927</v>
      </c>
      <c r="E1729" s="14" t="s">
        <v>15</v>
      </c>
      <c r="I1729"/>
      <c r="J1729" s="12"/>
      <c r="S1729"/>
    </row>
    <row r="1730" spans="1:19" hidden="1" x14ac:dyDescent="0.3">
      <c r="A1730" s="12" t="s">
        <v>91</v>
      </c>
      <c r="B1730" s="12" t="s">
        <v>72</v>
      </c>
      <c r="C1730" s="12" t="s">
        <v>7087</v>
      </c>
      <c r="D1730" s="18">
        <v>45017</v>
      </c>
      <c r="E1730" s="19" t="s">
        <v>16</v>
      </c>
      <c r="I1730"/>
      <c r="J1730" s="12"/>
      <c r="S1730"/>
    </row>
    <row r="1731" spans="1:19" hidden="1" x14ac:dyDescent="0.3">
      <c r="A1731" s="12" t="s">
        <v>91</v>
      </c>
      <c r="B1731" s="12" t="s">
        <v>72</v>
      </c>
      <c r="C1731" s="12" t="s">
        <v>7087</v>
      </c>
      <c r="D1731" s="18">
        <v>45108</v>
      </c>
      <c r="E1731" s="19" t="s">
        <v>17</v>
      </c>
      <c r="I1731"/>
      <c r="J1731" s="12"/>
      <c r="S1731"/>
    </row>
    <row r="1732" spans="1:19" hidden="1" x14ac:dyDescent="0.3">
      <c r="A1732" s="12" t="s">
        <v>91</v>
      </c>
      <c r="B1732" s="12" t="s">
        <v>72</v>
      </c>
      <c r="C1732" s="12" t="s">
        <v>7087</v>
      </c>
      <c r="D1732" s="18">
        <v>45200</v>
      </c>
      <c r="E1732" s="19" t="s">
        <v>18</v>
      </c>
      <c r="I1732"/>
      <c r="J1732" s="12"/>
      <c r="S1732"/>
    </row>
    <row r="1733" spans="1:19" hidden="1" x14ac:dyDescent="0.3">
      <c r="A1733" s="12" t="s">
        <v>91</v>
      </c>
      <c r="B1733" s="12" t="s">
        <v>72</v>
      </c>
      <c r="C1733" s="12" t="s">
        <v>7087</v>
      </c>
      <c r="D1733" s="18">
        <v>45292</v>
      </c>
      <c r="E1733" s="19" t="s">
        <v>15</v>
      </c>
      <c r="I1733"/>
      <c r="J1733" s="12"/>
      <c r="S1733"/>
    </row>
    <row r="1734" spans="1:19" hidden="1" x14ac:dyDescent="0.3">
      <c r="A1734" s="12" t="s">
        <v>91</v>
      </c>
      <c r="B1734" s="12" t="s">
        <v>72</v>
      </c>
      <c r="C1734" s="12" t="s">
        <v>7087</v>
      </c>
      <c r="D1734" s="18">
        <v>45383</v>
      </c>
      <c r="E1734" s="19" t="s">
        <v>16</v>
      </c>
      <c r="I1734"/>
      <c r="J1734" s="12"/>
      <c r="S1734"/>
    </row>
    <row r="1735" spans="1:19" hidden="1" x14ac:dyDescent="0.3">
      <c r="A1735" s="12" t="s">
        <v>91</v>
      </c>
      <c r="B1735" s="12" t="s">
        <v>72</v>
      </c>
      <c r="C1735" s="12" t="s">
        <v>7087</v>
      </c>
      <c r="D1735" s="18">
        <v>45474</v>
      </c>
      <c r="E1735" s="19" t="s">
        <v>17</v>
      </c>
      <c r="I1735"/>
      <c r="J1735" s="12"/>
      <c r="S1735"/>
    </row>
    <row r="1736" spans="1:19" hidden="1" x14ac:dyDescent="0.3">
      <c r="A1736" s="12" t="s">
        <v>91</v>
      </c>
      <c r="B1736" s="12" t="s">
        <v>72</v>
      </c>
      <c r="C1736" s="12" t="s">
        <v>7087</v>
      </c>
      <c r="D1736" s="18">
        <v>45566</v>
      </c>
      <c r="E1736" s="19" t="s">
        <v>18</v>
      </c>
      <c r="I1736"/>
      <c r="J1736" s="12"/>
      <c r="S1736"/>
    </row>
    <row r="1737" spans="1:19" hidden="1" x14ac:dyDescent="0.3">
      <c r="A1737" s="12" t="s">
        <v>91</v>
      </c>
      <c r="B1737" s="12" t="s">
        <v>72</v>
      </c>
      <c r="C1737" s="12" t="s">
        <v>7087</v>
      </c>
      <c r="D1737" s="18">
        <v>45658</v>
      </c>
      <c r="E1737" s="19" t="s">
        <v>15</v>
      </c>
      <c r="I1737"/>
      <c r="J1737" s="12"/>
      <c r="S1737"/>
    </row>
    <row r="1738" spans="1:19" hidden="1" x14ac:dyDescent="0.3">
      <c r="A1738" s="12" t="s">
        <v>91</v>
      </c>
      <c r="B1738" s="12" t="s">
        <v>72</v>
      </c>
      <c r="C1738" s="12" t="s">
        <v>7087</v>
      </c>
      <c r="D1738" s="18">
        <v>45749</v>
      </c>
      <c r="E1738" s="19" t="s">
        <v>16</v>
      </c>
      <c r="I1738"/>
      <c r="J1738" s="12"/>
      <c r="S1738"/>
    </row>
    <row r="1739" spans="1:19" hidden="1" x14ac:dyDescent="0.3">
      <c r="A1739" s="12" t="s">
        <v>91</v>
      </c>
      <c r="B1739" s="12" t="s">
        <v>72</v>
      </c>
      <c r="C1739" s="12" t="s">
        <v>7087</v>
      </c>
      <c r="D1739" s="18">
        <v>45840</v>
      </c>
      <c r="E1739" s="19" t="s">
        <v>17</v>
      </c>
      <c r="I1739"/>
      <c r="J1739" s="12"/>
      <c r="S1739"/>
    </row>
    <row r="1740" spans="1:19" hidden="1" x14ac:dyDescent="0.3">
      <c r="A1740" s="12" t="s">
        <v>91</v>
      </c>
      <c r="B1740" s="12" t="s">
        <v>72</v>
      </c>
      <c r="C1740" s="12" t="s">
        <v>7087</v>
      </c>
      <c r="D1740" s="18">
        <v>45932</v>
      </c>
      <c r="E1740" s="19" t="s">
        <v>18</v>
      </c>
      <c r="I1740"/>
      <c r="J1740" s="12"/>
      <c r="S1740"/>
    </row>
    <row r="1741" spans="1:19" hidden="1" x14ac:dyDescent="0.3">
      <c r="A1741" s="12" t="s">
        <v>91</v>
      </c>
      <c r="B1741" s="12" t="s">
        <v>72</v>
      </c>
      <c r="C1741" s="12" t="s">
        <v>7087</v>
      </c>
      <c r="D1741" s="18">
        <v>46024</v>
      </c>
      <c r="E1741" s="19" t="s">
        <v>15</v>
      </c>
      <c r="I1741"/>
      <c r="J1741" s="12"/>
      <c r="S1741"/>
    </row>
    <row r="1742" spans="1:19" hidden="1" x14ac:dyDescent="0.3">
      <c r="A1742" s="12" t="s">
        <v>91</v>
      </c>
      <c r="B1742" s="12" t="s">
        <v>72</v>
      </c>
      <c r="C1742" s="12" t="s">
        <v>7087</v>
      </c>
      <c r="D1742" s="18">
        <v>46115</v>
      </c>
      <c r="E1742" s="19" t="s">
        <v>16</v>
      </c>
      <c r="I1742"/>
      <c r="J1742" s="12"/>
      <c r="S1742"/>
    </row>
    <row r="1743" spans="1:19" hidden="1" x14ac:dyDescent="0.3">
      <c r="A1743" s="12" t="s">
        <v>91</v>
      </c>
      <c r="B1743" s="12" t="s">
        <v>72</v>
      </c>
      <c r="C1743" s="12" t="s">
        <v>7087</v>
      </c>
      <c r="D1743" s="18">
        <v>46206</v>
      </c>
      <c r="E1743" s="19" t="s">
        <v>17</v>
      </c>
      <c r="I1743"/>
      <c r="J1743" s="12"/>
      <c r="S1743"/>
    </row>
    <row r="1744" spans="1:19" hidden="1" x14ac:dyDescent="0.3">
      <c r="A1744" s="12" t="s">
        <v>91</v>
      </c>
      <c r="B1744" s="12" t="s">
        <v>72</v>
      </c>
      <c r="C1744" s="12" t="s">
        <v>7087</v>
      </c>
      <c r="D1744" s="18">
        <v>46298</v>
      </c>
      <c r="E1744" s="19" t="s">
        <v>18</v>
      </c>
      <c r="I1744"/>
      <c r="J1744" s="12"/>
      <c r="S1744"/>
    </row>
    <row r="1745" spans="1:19" hidden="1" x14ac:dyDescent="0.3">
      <c r="A1745" s="12" t="s">
        <v>91</v>
      </c>
      <c r="B1745" s="12" t="s">
        <v>72</v>
      </c>
      <c r="C1745" s="12" t="s">
        <v>7087</v>
      </c>
      <c r="D1745" s="18">
        <v>46390</v>
      </c>
      <c r="E1745" s="19" t="s">
        <v>15</v>
      </c>
      <c r="I1745"/>
      <c r="J1745" s="12"/>
      <c r="S1745"/>
    </row>
    <row r="1746" spans="1:19" hidden="1" x14ac:dyDescent="0.3">
      <c r="A1746" s="12" t="s">
        <v>91</v>
      </c>
      <c r="B1746" s="12" t="s">
        <v>72</v>
      </c>
      <c r="C1746" s="12" t="s">
        <v>7087</v>
      </c>
      <c r="D1746" s="18">
        <v>46481</v>
      </c>
      <c r="E1746" s="19" t="s">
        <v>16</v>
      </c>
      <c r="I1746"/>
      <c r="J1746" s="12"/>
      <c r="S1746"/>
    </row>
    <row r="1747" spans="1:19" hidden="1" x14ac:dyDescent="0.3">
      <c r="A1747" s="12" t="s">
        <v>91</v>
      </c>
      <c r="B1747" s="12" t="s">
        <v>72</v>
      </c>
      <c r="C1747" s="12" t="s">
        <v>7087</v>
      </c>
      <c r="D1747" s="18">
        <v>46572</v>
      </c>
      <c r="E1747" s="19" t="s">
        <v>17</v>
      </c>
      <c r="I1747"/>
      <c r="J1747" s="12"/>
      <c r="S1747"/>
    </row>
    <row r="1748" spans="1:19" hidden="1" x14ac:dyDescent="0.3">
      <c r="A1748" s="12" t="s">
        <v>91</v>
      </c>
      <c r="B1748" s="12" t="s">
        <v>72</v>
      </c>
      <c r="C1748" s="12" t="s">
        <v>7087</v>
      </c>
      <c r="D1748" s="18">
        <v>46664</v>
      </c>
      <c r="E1748" s="19" t="s">
        <v>18</v>
      </c>
      <c r="I1748"/>
      <c r="J1748" s="12"/>
      <c r="S1748"/>
    </row>
    <row r="1749" spans="1:19" hidden="1" x14ac:dyDescent="0.3">
      <c r="A1749" s="12" t="s">
        <v>91</v>
      </c>
      <c r="B1749" s="12" t="s">
        <v>80</v>
      </c>
      <c r="C1749" s="12" t="s">
        <v>7087</v>
      </c>
      <c r="D1749" s="13">
        <v>44927</v>
      </c>
      <c r="E1749" s="14" t="s">
        <v>15</v>
      </c>
      <c r="I1749"/>
      <c r="J1749" s="12"/>
      <c r="S1749"/>
    </row>
    <row r="1750" spans="1:19" hidden="1" x14ac:dyDescent="0.3">
      <c r="A1750" s="12" t="s">
        <v>91</v>
      </c>
      <c r="B1750" s="12" t="s">
        <v>80</v>
      </c>
      <c r="C1750" s="12" t="s">
        <v>7087</v>
      </c>
      <c r="D1750" s="18">
        <v>45017</v>
      </c>
      <c r="E1750" s="19" t="s">
        <v>16</v>
      </c>
      <c r="I1750"/>
      <c r="J1750" s="12"/>
      <c r="S1750"/>
    </row>
    <row r="1751" spans="1:19" hidden="1" x14ac:dyDescent="0.3">
      <c r="A1751" s="12" t="s">
        <v>91</v>
      </c>
      <c r="B1751" s="12" t="s">
        <v>80</v>
      </c>
      <c r="C1751" s="12" t="s">
        <v>7087</v>
      </c>
      <c r="D1751" s="18">
        <v>45108</v>
      </c>
      <c r="E1751" s="19" t="s">
        <v>17</v>
      </c>
      <c r="I1751"/>
      <c r="J1751" s="12"/>
      <c r="S1751"/>
    </row>
    <row r="1752" spans="1:19" hidden="1" x14ac:dyDescent="0.3">
      <c r="A1752" s="12" t="s">
        <v>91</v>
      </c>
      <c r="B1752" s="12" t="s">
        <v>80</v>
      </c>
      <c r="C1752" s="12" t="s">
        <v>7087</v>
      </c>
      <c r="D1752" s="18">
        <v>45200</v>
      </c>
      <c r="E1752" s="19" t="s">
        <v>18</v>
      </c>
      <c r="I1752"/>
      <c r="J1752" s="12"/>
      <c r="S1752"/>
    </row>
    <row r="1753" spans="1:19" hidden="1" x14ac:dyDescent="0.3">
      <c r="A1753" s="12" t="s">
        <v>91</v>
      </c>
      <c r="B1753" s="12" t="s">
        <v>80</v>
      </c>
      <c r="C1753" s="12" t="s">
        <v>7087</v>
      </c>
      <c r="D1753" s="18">
        <v>45292</v>
      </c>
      <c r="E1753" s="19" t="s">
        <v>15</v>
      </c>
      <c r="I1753"/>
      <c r="J1753" s="12"/>
      <c r="S1753"/>
    </row>
    <row r="1754" spans="1:19" hidden="1" x14ac:dyDescent="0.3">
      <c r="A1754" s="12" t="s">
        <v>91</v>
      </c>
      <c r="B1754" s="12" t="s">
        <v>80</v>
      </c>
      <c r="C1754" s="12" t="s">
        <v>7087</v>
      </c>
      <c r="D1754" s="18">
        <v>45383</v>
      </c>
      <c r="E1754" s="19" t="s">
        <v>16</v>
      </c>
      <c r="I1754"/>
      <c r="J1754" s="12"/>
      <c r="S1754"/>
    </row>
    <row r="1755" spans="1:19" hidden="1" x14ac:dyDescent="0.3">
      <c r="A1755" s="12" t="s">
        <v>91</v>
      </c>
      <c r="B1755" s="12" t="s">
        <v>80</v>
      </c>
      <c r="C1755" s="12" t="s">
        <v>7087</v>
      </c>
      <c r="D1755" s="18">
        <v>45474</v>
      </c>
      <c r="E1755" s="19" t="s">
        <v>17</v>
      </c>
      <c r="I1755"/>
      <c r="J1755" s="12"/>
      <c r="S1755"/>
    </row>
    <row r="1756" spans="1:19" hidden="1" x14ac:dyDescent="0.3">
      <c r="A1756" s="12" t="s">
        <v>91</v>
      </c>
      <c r="B1756" s="12" t="s">
        <v>80</v>
      </c>
      <c r="C1756" s="12" t="s">
        <v>7087</v>
      </c>
      <c r="D1756" s="18">
        <v>45566</v>
      </c>
      <c r="E1756" s="19" t="s">
        <v>18</v>
      </c>
      <c r="I1756"/>
      <c r="J1756" s="12"/>
      <c r="S1756"/>
    </row>
    <row r="1757" spans="1:19" hidden="1" x14ac:dyDescent="0.3">
      <c r="A1757" s="12" t="s">
        <v>91</v>
      </c>
      <c r="B1757" s="12" t="s">
        <v>80</v>
      </c>
      <c r="C1757" s="12" t="s">
        <v>7087</v>
      </c>
      <c r="D1757" s="18">
        <v>45658</v>
      </c>
      <c r="E1757" s="19" t="s">
        <v>15</v>
      </c>
      <c r="I1757"/>
      <c r="J1757" s="12"/>
      <c r="S1757"/>
    </row>
    <row r="1758" spans="1:19" hidden="1" x14ac:dyDescent="0.3">
      <c r="A1758" s="12" t="s">
        <v>91</v>
      </c>
      <c r="B1758" s="12" t="s">
        <v>80</v>
      </c>
      <c r="C1758" s="12" t="s">
        <v>7087</v>
      </c>
      <c r="D1758" s="18">
        <v>45749</v>
      </c>
      <c r="E1758" s="19" t="s">
        <v>16</v>
      </c>
      <c r="I1758"/>
      <c r="J1758" s="12"/>
      <c r="S1758"/>
    </row>
    <row r="1759" spans="1:19" hidden="1" x14ac:dyDescent="0.3">
      <c r="A1759" s="12" t="s">
        <v>91</v>
      </c>
      <c r="B1759" s="12" t="s">
        <v>80</v>
      </c>
      <c r="C1759" s="12" t="s">
        <v>7087</v>
      </c>
      <c r="D1759" s="18">
        <v>45840</v>
      </c>
      <c r="E1759" s="19" t="s">
        <v>17</v>
      </c>
      <c r="I1759"/>
      <c r="J1759" s="12"/>
      <c r="S1759"/>
    </row>
    <row r="1760" spans="1:19" hidden="1" x14ac:dyDescent="0.3">
      <c r="A1760" s="12" t="s">
        <v>91</v>
      </c>
      <c r="B1760" s="12" t="s">
        <v>80</v>
      </c>
      <c r="C1760" s="12" t="s">
        <v>7087</v>
      </c>
      <c r="D1760" s="18">
        <v>45932</v>
      </c>
      <c r="E1760" s="19" t="s">
        <v>18</v>
      </c>
      <c r="I1760"/>
      <c r="J1760" s="12"/>
      <c r="S1760"/>
    </row>
    <row r="1761" spans="1:19" hidden="1" x14ac:dyDescent="0.3">
      <c r="A1761" s="12" t="s">
        <v>91</v>
      </c>
      <c r="B1761" s="12" t="s">
        <v>80</v>
      </c>
      <c r="C1761" s="12" t="s">
        <v>7087</v>
      </c>
      <c r="D1761" s="18">
        <v>46024</v>
      </c>
      <c r="E1761" s="19" t="s">
        <v>15</v>
      </c>
      <c r="I1761"/>
      <c r="J1761" s="12"/>
      <c r="S1761"/>
    </row>
    <row r="1762" spans="1:19" hidden="1" x14ac:dyDescent="0.3">
      <c r="A1762" s="12" t="s">
        <v>91</v>
      </c>
      <c r="B1762" s="12" t="s">
        <v>80</v>
      </c>
      <c r="C1762" s="12" t="s">
        <v>7087</v>
      </c>
      <c r="D1762" s="18">
        <v>46115</v>
      </c>
      <c r="E1762" s="19" t="s">
        <v>16</v>
      </c>
      <c r="I1762"/>
      <c r="J1762" s="12"/>
      <c r="S1762"/>
    </row>
    <row r="1763" spans="1:19" hidden="1" x14ac:dyDescent="0.3">
      <c r="A1763" s="12" t="s">
        <v>91</v>
      </c>
      <c r="B1763" s="12" t="s">
        <v>80</v>
      </c>
      <c r="C1763" s="12" t="s">
        <v>7087</v>
      </c>
      <c r="D1763" s="18">
        <v>46206</v>
      </c>
      <c r="E1763" s="19" t="s">
        <v>17</v>
      </c>
      <c r="I1763"/>
      <c r="J1763" s="12"/>
      <c r="S1763"/>
    </row>
    <row r="1764" spans="1:19" hidden="1" x14ac:dyDescent="0.3">
      <c r="A1764" s="12" t="s">
        <v>91</v>
      </c>
      <c r="B1764" s="12" t="s">
        <v>80</v>
      </c>
      <c r="C1764" s="12" t="s">
        <v>7087</v>
      </c>
      <c r="D1764" s="18">
        <v>46298</v>
      </c>
      <c r="E1764" s="19" t="s">
        <v>18</v>
      </c>
      <c r="I1764"/>
      <c r="J1764" s="12"/>
      <c r="S1764"/>
    </row>
    <row r="1765" spans="1:19" hidden="1" x14ac:dyDescent="0.3">
      <c r="A1765" s="12" t="s">
        <v>91</v>
      </c>
      <c r="B1765" s="12" t="s">
        <v>80</v>
      </c>
      <c r="C1765" s="12" t="s">
        <v>7087</v>
      </c>
      <c r="D1765" s="18">
        <v>46390</v>
      </c>
      <c r="E1765" s="19" t="s">
        <v>15</v>
      </c>
      <c r="I1765"/>
      <c r="J1765" s="12"/>
      <c r="S1765"/>
    </row>
    <row r="1766" spans="1:19" hidden="1" x14ac:dyDescent="0.3">
      <c r="A1766" s="12" t="s">
        <v>91</v>
      </c>
      <c r="B1766" s="12" t="s">
        <v>80</v>
      </c>
      <c r="C1766" s="12" t="s">
        <v>7087</v>
      </c>
      <c r="D1766" s="18">
        <v>46481</v>
      </c>
      <c r="E1766" s="19" t="s">
        <v>16</v>
      </c>
      <c r="I1766"/>
      <c r="J1766" s="12"/>
      <c r="S1766"/>
    </row>
    <row r="1767" spans="1:19" hidden="1" x14ac:dyDescent="0.3">
      <c r="A1767" s="12" t="s">
        <v>91</v>
      </c>
      <c r="B1767" s="12" t="s">
        <v>80</v>
      </c>
      <c r="C1767" s="12" t="s">
        <v>7087</v>
      </c>
      <c r="D1767" s="18">
        <v>46572</v>
      </c>
      <c r="E1767" s="19" t="s">
        <v>17</v>
      </c>
      <c r="I1767"/>
      <c r="J1767" s="12"/>
      <c r="S1767"/>
    </row>
    <row r="1768" spans="1:19" hidden="1" x14ac:dyDescent="0.3">
      <c r="A1768" s="12" t="s">
        <v>91</v>
      </c>
      <c r="B1768" s="12" t="s">
        <v>80</v>
      </c>
      <c r="C1768" s="12" t="s">
        <v>7087</v>
      </c>
      <c r="D1768" s="18">
        <v>46664</v>
      </c>
      <c r="E1768" s="19" t="s">
        <v>18</v>
      </c>
      <c r="I1768"/>
      <c r="J1768" s="12"/>
      <c r="S1768"/>
    </row>
    <row r="1769" spans="1:19" hidden="1" x14ac:dyDescent="0.3">
      <c r="A1769" s="12" t="s">
        <v>91</v>
      </c>
      <c r="B1769" s="12" t="s">
        <v>73</v>
      </c>
      <c r="C1769" s="12" t="s">
        <v>7087</v>
      </c>
      <c r="D1769" s="13">
        <v>44927</v>
      </c>
      <c r="E1769" s="14" t="s">
        <v>15</v>
      </c>
      <c r="I1769"/>
      <c r="J1769" s="12"/>
      <c r="S1769"/>
    </row>
    <row r="1770" spans="1:19" hidden="1" x14ac:dyDescent="0.3">
      <c r="A1770" s="12" t="s">
        <v>91</v>
      </c>
      <c r="B1770" s="12" t="s">
        <v>73</v>
      </c>
      <c r="C1770" s="12" t="s">
        <v>7087</v>
      </c>
      <c r="D1770" s="18">
        <v>45017</v>
      </c>
      <c r="E1770" s="19" t="s">
        <v>16</v>
      </c>
      <c r="I1770"/>
      <c r="J1770" s="12"/>
      <c r="S1770"/>
    </row>
    <row r="1771" spans="1:19" hidden="1" x14ac:dyDescent="0.3">
      <c r="A1771" s="12" t="s">
        <v>91</v>
      </c>
      <c r="B1771" s="12" t="s">
        <v>73</v>
      </c>
      <c r="C1771" s="12" t="s">
        <v>7087</v>
      </c>
      <c r="D1771" s="18">
        <v>45108</v>
      </c>
      <c r="E1771" s="19" t="s">
        <v>17</v>
      </c>
      <c r="I1771"/>
      <c r="J1771" s="12"/>
      <c r="S1771"/>
    </row>
    <row r="1772" spans="1:19" hidden="1" x14ac:dyDescent="0.3">
      <c r="A1772" s="12" t="s">
        <v>91</v>
      </c>
      <c r="B1772" s="12" t="s">
        <v>73</v>
      </c>
      <c r="C1772" s="12" t="s">
        <v>7087</v>
      </c>
      <c r="D1772" s="18">
        <v>45200</v>
      </c>
      <c r="E1772" s="19" t="s">
        <v>18</v>
      </c>
      <c r="I1772"/>
      <c r="J1772" s="12"/>
      <c r="S1772"/>
    </row>
    <row r="1773" spans="1:19" hidden="1" x14ac:dyDescent="0.3">
      <c r="A1773" s="12" t="s">
        <v>91</v>
      </c>
      <c r="B1773" s="12" t="s">
        <v>73</v>
      </c>
      <c r="C1773" s="12" t="s">
        <v>7087</v>
      </c>
      <c r="D1773" s="18">
        <v>45292</v>
      </c>
      <c r="E1773" s="19" t="s">
        <v>15</v>
      </c>
      <c r="I1773"/>
      <c r="J1773" s="12"/>
      <c r="S1773"/>
    </row>
    <row r="1774" spans="1:19" hidden="1" x14ac:dyDescent="0.3">
      <c r="A1774" s="12" t="s">
        <v>91</v>
      </c>
      <c r="B1774" s="12" t="s">
        <v>73</v>
      </c>
      <c r="C1774" s="12" t="s">
        <v>7087</v>
      </c>
      <c r="D1774" s="18">
        <v>45383</v>
      </c>
      <c r="E1774" s="19" t="s">
        <v>16</v>
      </c>
      <c r="I1774"/>
      <c r="J1774" s="12"/>
      <c r="S1774"/>
    </row>
    <row r="1775" spans="1:19" hidden="1" x14ac:dyDescent="0.3">
      <c r="A1775" s="12" t="s">
        <v>91</v>
      </c>
      <c r="B1775" s="12" t="s">
        <v>73</v>
      </c>
      <c r="C1775" s="12" t="s">
        <v>7087</v>
      </c>
      <c r="D1775" s="18">
        <v>45474</v>
      </c>
      <c r="E1775" s="19" t="s">
        <v>17</v>
      </c>
      <c r="I1775"/>
      <c r="J1775" s="12"/>
      <c r="S1775"/>
    </row>
    <row r="1776" spans="1:19" hidden="1" x14ac:dyDescent="0.3">
      <c r="A1776" s="12" t="s">
        <v>91</v>
      </c>
      <c r="B1776" s="12" t="s">
        <v>73</v>
      </c>
      <c r="C1776" s="12" t="s">
        <v>7087</v>
      </c>
      <c r="D1776" s="18">
        <v>45566</v>
      </c>
      <c r="E1776" s="19" t="s">
        <v>18</v>
      </c>
      <c r="I1776"/>
      <c r="J1776" s="12"/>
      <c r="S1776"/>
    </row>
    <row r="1777" spans="1:19" hidden="1" x14ac:dyDescent="0.3">
      <c r="A1777" s="12" t="s">
        <v>91</v>
      </c>
      <c r="B1777" s="12" t="s">
        <v>73</v>
      </c>
      <c r="C1777" s="12" t="s">
        <v>7087</v>
      </c>
      <c r="D1777" s="18">
        <v>45658</v>
      </c>
      <c r="E1777" s="19" t="s">
        <v>15</v>
      </c>
      <c r="I1777"/>
      <c r="J1777" s="12"/>
      <c r="S1777"/>
    </row>
    <row r="1778" spans="1:19" hidden="1" x14ac:dyDescent="0.3">
      <c r="A1778" s="12" t="s">
        <v>91</v>
      </c>
      <c r="B1778" s="12" t="s">
        <v>73</v>
      </c>
      <c r="C1778" s="12" t="s">
        <v>7087</v>
      </c>
      <c r="D1778" s="18">
        <v>45749</v>
      </c>
      <c r="E1778" s="19" t="s">
        <v>16</v>
      </c>
      <c r="I1778"/>
      <c r="J1778" s="12"/>
      <c r="S1778"/>
    </row>
    <row r="1779" spans="1:19" hidden="1" x14ac:dyDescent="0.3">
      <c r="A1779" s="12" t="s">
        <v>91</v>
      </c>
      <c r="B1779" s="12" t="s">
        <v>73</v>
      </c>
      <c r="C1779" s="12" t="s">
        <v>7087</v>
      </c>
      <c r="D1779" s="18">
        <v>45840</v>
      </c>
      <c r="E1779" s="19" t="s">
        <v>17</v>
      </c>
      <c r="I1779"/>
      <c r="J1779" s="12"/>
      <c r="S1779"/>
    </row>
    <row r="1780" spans="1:19" hidden="1" x14ac:dyDescent="0.3">
      <c r="A1780" s="12" t="s">
        <v>91</v>
      </c>
      <c r="B1780" s="12" t="s">
        <v>73</v>
      </c>
      <c r="C1780" s="12" t="s">
        <v>7087</v>
      </c>
      <c r="D1780" s="18">
        <v>45932</v>
      </c>
      <c r="E1780" s="19" t="s">
        <v>18</v>
      </c>
      <c r="I1780"/>
      <c r="J1780" s="12"/>
      <c r="S1780"/>
    </row>
    <row r="1781" spans="1:19" hidden="1" x14ac:dyDescent="0.3">
      <c r="A1781" s="12" t="s">
        <v>91</v>
      </c>
      <c r="B1781" s="12" t="s">
        <v>73</v>
      </c>
      <c r="C1781" s="12" t="s">
        <v>7087</v>
      </c>
      <c r="D1781" s="18">
        <v>46024</v>
      </c>
      <c r="E1781" s="19" t="s">
        <v>15</v>
      </c>
      <c r="I1781"/>
      <c r="J1781" s="12"/>
      <c r="S1781"/>
    </row>
    <row r="1782" spans="1:19" hidden="1" x14ac:dyDescent="0.3">
      <c r="A1782" s="12" t="s">
        <v>91</v>
      </c>
      <c r="B1782" s="12" t="s">
        <v>73</v>
      </c>
      <c r="C1782" s="12" t="s">
        <v>7087</v>
      </c>
      <c r="D1782" s="18">
        <v>46115</v>
      </c>
      <c r="E1782" s="19" t="s">
        <v>16</v>
      </c>
      <c r="I1782"/>
      <c r="J1782" s="12"/>
      <c r="S1782"/>
    </row>
    <row r="1783" spans="1:19" hidden="1" x14ac:dyDescent="0.3">
      <c r="A1783" s="12" t="s">
        <v>91</v>
      </c>
      <c r="B1783" s="12" t="s">
        <v>73</v>
      </c>
      <c r="C1783" s="12" t="s">
        <v>7087</v>
      </c>
      <c r="D1783" s="18">
        <v>46206</v>
      </c>
      <c r="E1783" s="19" t="s">
        <v>17</v>
      </c>
      <c r="I1783"/>
      <c r="J1783" s="12"/>
      <c r="S1783"/>
    </row>
    <row r="1784" spans="1:19" hidden="1" x14ac:dyDescent="0.3">
      <c r="A1784" s="12" t="s">
        <v>91</v>
      </c>
      <c r="B1784" s="12" t="s">
        <v>73</v>
      </c>
      <c r="C1784" s="12" t="s">
        <v>7087</v>
      </c>
      <c r="D1784" s="18">
        <v>46298</v>
      </c>
      <c r="E1784" s="19" t="s">
        <v>18</v>
      </c>
      <c r="I1784"/>
      <c r="J1784" s="12"/>
      <c r="S1784"/>
    </row>
    <row r="1785" spans="1:19" hidden="1" x14ac:dyDescent="0.3">
      <c r="A1785" s="12" t="s">
        <v>91</v>
      </c>
      <c r="B1785" s="12" t="s">
        <v>73</v>
      </c>
      <c r="C1785" s="12" t="s">
        <v>7087</v>
      </c>
      <c r="D1785" s="18">
        <v>46390</v>
      </c>
      <c r="E1785" s="19" t="s">
        <v>15</v>
      </c>
      <c r="I1785"/>
      <c r="J1785" s="12"/>
      <c r="S1785"/>
    </row>
    <row r="1786" spans="1:19" hidden="1" x14ac:dyDescent="0.3">
      <c r="A1786" s="12" t="s">
        <v>91</v>
      </c>
      <c r="B1786" s="12" t="s">
        <v>73</v>
      </c>
      <c r="C1786" s="12" t="s">
        <v>7087</v>
      </c>
      <c r="D1786" s="18">
        <v>46481</v>
      </c>
      <c r="E1786" s="19" t="s">
        <v>16</v>
      </c>
      <c r="I1786"/>
      <c r="J1786" s="12"/>
      <c r="S1786"/>
    </row>
    <row r="1787" spans="1:19" hidden="1" x14ac:dyDescent="0.3">
      <c r="A1787" s="12" t="s">
        <v>91</v>
      </c>
      <c r="B1787" s="12" t="s">
        <v>73</v>
      </c>
      <c r="C1787" s="12" t="s">
        <v>7087</v>
      </c>
      <c r="D1787" s="18">
        <v>46572</v>
      </c>
      <c r="E1787" s="19" t="s">
        <v>17</v>
      </c>
      <c r="I1787"/>
      <c r="J1787" s="12"/>
      <c r="S1787"/>
    </row>
    <row r="1788" spans="1:19" hidden="1" x14ac:dyDescent="0.3">
      <c r="A1788" s="12" t="s">
        <v>91</v>
      </c>
      <c r="B1788" s="12" t="s">
        <v>73</v>
      </c>
      <c r="C1788" s="12" t="s">
        <v>7087</v>
      </c>
      <c r="D1788" s="18">
        <v>46664</v>
      </c>
      <c r="E1788" s="19" t="s">
        <v>18</v>
      </c>
      <c r="I1788"/>
      <c r="J1788" s="12"/>
      <c r="S1788"/>
    </row>
    <row r="1789" spans="1:19" hidden="1" x14ac:dyDescent="0.3">
      <c r="A1789" s="12" t="s">
        <v>91</v>
      </c>
      <c r="B1789" s="12" t="s">
        <v>92</v>
      </c>
      <c r="C1789" s="12" t="s">
        <v>7087</v>
      </c>
      <c r="D1789" s="13">
        <v>44927</v>
      </c>
      <c r="E1789" s="14" t="s">
        <v>15</v>
      </c>
      <c r="I1789"/>
      <c r="J1789" s="12"/>
      <c r="S1789"/>
    </row>
    <row r="1790" spans="1:19" hidden="1" x14ac:dyDescent="0.3">
      <c r="A1790" s="12" t="s">
        <v>91</v>
      </c>
      <c r="B1790" s="12" t="s">
        <v>92</v>
      </c>
      <c r="C1790" s="12" t="s">
        <v>7087</v>
      </c>
      <c r="D1790" s="18">
        <v>45017</v>
      </c>
      <c r="E1790" s="19" t="s">
        <v>16</v>
      </c>
      <c r="I1790"/>
      <c r="J1790" s="12"/>
      <c r="S1790"/>
    </row>
    <row r="1791" spans="1:19" hidden="1" x14ac:dyDescent="0.3">
      <c r="A1791" s="12" t="s">
        <v>91</v>
      </c>
      <c r="B1791" s="12" t="s">
        <v>92</v>
      </c>
      <c r="C1791" s="12" t="s">
        <v>7087</v>
      </c>
      <c r="D1791" s="18">
        <v>45108</v>
      </c>
      <c r="E1791" s="19" t="s">
        <v>17</v>
      </c>
      <c r="I1791"/>
      <c r="J1791" s="12"/>
      <c r="S1791"/>
    </row>
    <row r="1792" spans="1:19" hidden="1" x14ac:dyDescent="0.3">
      <c r="A1792" s="12" t="s">
        <v>91</v>
      </c>
      <c r="B1792" s="12" t="s">
        <v>92</v>
      </c>
      <c r="C1792" s="12" t="s">
        <v>7087</v>
      </c>
      <c r="D1792" s="18">
        <v>45200</v>
      </c>
      <c r="E1792" s="19" t="s">
        <v>18</v>
      </c>
      <c r="I1792"/>
      <c r="J1792" s="12"/>
      <c r="S1792"/>
    </row>
    <row r="1793" spans="1:19" hidden="1" x14ac:dyDescent="0.3">
      <c r="A1793" s="12" t="s">
        <v>91</v>
      </c>
      <c r="B1793" s="12" t="s">
        <v>92</v>
      </c>
      <c r="C1793" s="12" t="s">
        <v>7087</v>
      </c>
      <c r="D1793" s="18">
        <v>45292</v>
      </c>
      <c r="E1793" s="19" t="s">
        <v>15</v>
      </c>
      <c r="I1793"/>
      <c r="J1793" s="12"/>
      <c r="S1793"/>
    </row>
    <row r="1794" spans="1:19" hidden="1" x14ac:dyDescent="0.3">
      <c r="A1794" s="12" t="s">
        <v>91</v>
      </c>
      <c r="B1794" s="12" t="s">
        <v>92</v>
      </c>
      <c r="C1794" s="12" t="s">
        <v>7087</v>
      </c>
      <c r="D1794" s="18">
        <v>45383</v>
      </c>
      <c r="E1794" s="19" t="s">
        <v>16</v>
      </c>
      <c r="I1794"/>
      <c r="J1794" s="12"/>
      <c r="S1794"/>
    </row>
    <row r="1795" spans="1:19" hidden="1" x14ac:dyDescent="0.3">
      <c r="A1795" s="12" t="s">
        <v>91</v>
      </c>
      <c r="B1795" s="12" t="s">
        <v>92</v>
      </c>
      <c r="C1795" s="12" t="s">
        <v>7087</v>
      </c>
      <c r="D1795" s="18">
        <v>45474</v>
      </c>
      <c r="E1795" s="19" t="s">
        <v>17</v>
      </c>
      <c r="I1795"/>
      <c r="J1795" s="12"/>
      <c r="S1795"/>
    </row>
    <row r="1796" spans="1:19" hidden="1" x14ac:dyDescent="0.3">
      <c r="A1796" s="12" t="s">
        <v>91</v>
      </c>
      <c r="B1796" s="12" t="s">
        <v>92</v>
      </c>
      <c r="C1796" s="12" t="s">
        <v>7087</v>
      </c>
      <c r="D1796" s="18">
        <v>45566</v>
      </c>
      <c r="E1796" s="19" t="s">
        <v>18</v>
      </c>
      <c r="I1796"/>
      <c r="J1796" s="12"/>
      <c r="S1796"/>
    </row>
    <row r="1797" spans="1:19" hidden="1" x14ac:dyDescent="0.3">
      <c r="A1797" s="12" t="s">
        <v>91</v>
      </c>
      <c r="B1797" s="12" t="s">
        <v>92</v>
      </c>
      <c r="C1797" s="12" t="s">
        <v>7087</v>
      </c>
      <c r="D1797" s="18">
        <v>45658</v>
      </c>
      <c r="E1797" s="19" t="s">
        <v>15</v>
      </c>
      <c r="I1797"/>
      <c r="J1797" s="12"/>
      <c r="S1797"/>
    </row>
    <row r="1798" spans="1:19" hidden="1" x14ac:dyDescent="0.3">
      <c r="A1798" s="12" t="s">
        <v>91</v>
      </c>
      <c r="B1798" s="12" t="s">
        <v>92</v>
      </c>
      <c r="C1798" s="12" t="s">
        <v>7087</v>
      </c>
      <c r="D1798" s="18">
        <v>45749</v>
      </c>
      <c r="E1798" s="19" t="s">
        <v>16</v>
      </c>
      <c r="I1798"/>
      <c r="J1798" s="12"/>
      <c r="S1798"/>
    </row>
    <row r="1799" spans="1:19" hidden="1" x14ac:dyDescent="0.3">
      <c r="A1799" s="12" t="s">
        <v>91</v>
      </c>
      <c r="B1799" s="12" t="s">
        <v>92</v>
      </c>
      <c r="C1799" s="12" t="s">
        <v>7087</v>
      </c>
      <c r="D1799" s="18">
        <v>45840</v>
      </c>
      <c r="E1799" s="19" t="s">
        <v>17</v>
      </c>
      <c r="I1799"/>
      <c r="J1799" s="12"/>
      <c r="S1799"/>
    </row>
    <row r="1800" spans="1:19" hidden="1" x14ac:dyDescent="0.3">
      <c r="A1800" s="12" t="s">
        <v>91</v>
      </c>
      <c r="B1800" s="12" t="s">
        <v>92</v>
      </c>
      <c r="C1800" s="12" t="s">
        <v>7087</v>
      </c>
      <c r="D1800" s="18">
        <v>45932</v>
      </c>
      <c r="E1800" s="19" t="s">
        <v>18</v>
      </c>
      <c r="I1800"/>
      <c r="J1800" s="12"/>
      <c r="S1800"/>
    </row>
    <row r="1801" spans="1:19" hidden="1" x14ac:dyDescent="0.3">
      <c r="A1801" s="12" t="s">
        <v>91</v>
      </c>
      <c r="B1801" s="12" t="s">
        <v>92</v>
      </c>
      <c r="C1801" s="12" t="s">
        <v>7087</v>
      </c>
      <c r="D1801" s="18">
        <v>46024</v>
      </c>
      <c r="E1801" s="19" t="s">
        <v>15</v>
      </c>
      <c r="I1801"/>
      <c r="J1801" s="12"/>
      <c r="S1801"/>
    </row>
    <row r="1802" spans="1:19" hidden="1" x14ac:dyDescent="0.3">
      <c r="A1802" s="12" t="s">
        <v>91</v>
      </c>
      <c r="B1802" s="12" t="s">
        <v>92</v>
      </c>
      <c r="C1802" s="12" t="s">
        <v>7087</v>
      </c>
      <c r="D1802" s="18">
        <v>46115</v>
      </c>
      <c r="E1802" s="19" t="s">
        <v>16</v>
      </c>
      <c r="I1802"/>
      <c r="J1802" s="12"/>
      <c r="S1802"/>
    </row>
    <row r="1803" spans="1:19" hidden="1" x14ac:dyDescent="0.3">
      <c r="A1803" s="12" t="s">
        <v>91</v>
      </c>
      <c r="B1803" s="12" t="s">
        <v>92</v>
      </c>
      <c r="C1803" s="12" t="s">
        <v>7087</v>
      </c>
      <c r="D1803" s="18">
        <v>46206</v>
      </c>
      <c r="E1803" s="19" t="s">
        <v>17</v>
      </c>
      <c r="I1803"/>
      <c r="J1803" s="12"/>
      <c r="S1803"/>
    </row>
    <row r="1804" spans="1:19" hidden="1" x14ac:dyDescent="0.3">
      <c r="A1804" s="12" t="s">
        <v>91</v>
      </c>
      <c r="B1804" s="12" t="s">
        <v>92</v>
      </c>
      <c r="C1804" s="12" t="s">
        <v>7087</v>
      </c>
      <c r="D1804" s="18">
        <v>46298</v>
      </c>
      <c r="E1804" s="19" t="s">
        <v>18</v>
      </c>
      <c r="I1804"/>
      <c r="J1804" s="12"/>
      <c r="S1804"/>
    </row>
    <row r="1805" spans="1:19" hidden="1" x14ac:dyDescent="0.3">
      <c r="A1805" s="12" t="s">
        <v>91</v>
      </c>
      <c r="B1805" s="12" t="s">
        <v>92</v>
      </c>
      <c r="C1805" s="12" t="s">
        <v>7087</v>
      </c>
      <c r="D1805" s="18">
        <v>46390</v>
      </c>
      <c r="E1805" s="19" t="s">
        <v>15</v>
      </c>
      <c r="I1805"/>
      <c r="J1805" s="12"/>
      <c r="S1805"/>
    </row>
    <row r="1806" spans="1:19" hidden="1" x14ac:dyDescent="0.3">
      <c r="A1806" s="12" t="s">
        <v>91</v>
      </c>
      <c r="B1806" s="12" t="s">
        <v>92</v>
      </c>
      <c r="C1806" s="12" t="s">
        <v>7087</v>
      </c>
      <c r="D1806" s="18">
        <v>46481</v>
      </c>
      <c r="E1806" s="19" t="s">
        <v>16</v>
      </c>
      <c r="I1806"/>
      <c r="J1806" s="12"/>
      <c r="S1806"/>
    </row>
    <row r="1807" spans="1:19" hidden="1" x14ac:dyDescent="0.3">
      <c r="A1807" s="12" t="s">
        <v>91</v>
      </c>
      <c r="B1807" s="12" t="s">
        <v>92</v>
      </c>
      <c r="C1807" s="12" t="s">
        <v>7087</v>
      </c>
      <c r="D1807" s="18">
        <v>46572</v>
      </c>
      <c r="E1807" s="19" t="s">
        <v>17</v>
      </c>
      <c r="I1807"/>
      <c r="J1807" s="12"/>
      <c r="S1807"/>
    </row>
    <row r="1808" spans="1:19" hidden="1" x14ac:dyDescent="0.3">
      <c r="A1808" s="12" t="s">
        <v>91</v>
      </c>
      <c r="B1808" s="12" t="s">
        <v>92</v>
      </c>
      <c r="C1808" s="12" t="s">
        <v>7087</v>
      </c>
      <c r="D1808" s="18">
        <v>46664</v>
      </c>
      <c r="E1808" s="19" t="s">
        <v>18</v>
      </c>
      <c r="I1808"/>
      <c r="J1808" s="12"/>
      <c r="S1808"/>
    </row>
    <row r="1809" spans="1:19" hidden="1" x14ac:dyDescent="0.3">
      <c r="A1809" s="12" t="s">
        <v>91</v>
      </c>
      <c r="B1809" s="12" t="s">
        <v>93</v>
      </c>
      <c r="C1809" s="12" t="s">
        <v>7087</v>
      </c>
      <c r="D1809" s="13">
        <v>44927</v>
      </c>
      <c r="E1809" s="14" t="s">
        <v>15</v>
      </c>
      <c r="I1809"/>
      <c r="J1809" s="12"/>
      <c r="S1809"/>
    </row>
    <row r="1810" spans="1:19" hidden="1" x14ac:dyDescent="0.3">
      <c r="A1810" s="12" t="s">
        <v>91</v>
      </c>
      <c r="B1810" s="12" t="s">
        <v>93</v>
      </c>
      <c r="C1810" s="12" t="s">
        <v>7087</v>
      </c>
      <c r="D1810" s="18">
        <v>45017</v>
      </c>
      <c r="E1810" s="19" t="s">
        <v>16</v>
      </c>
      <c r="I1810"/>
      <c r="J1810" s="12"/>
      <c r="S1810"/>
    </row>
    <row r="1811" spans="1:19" hidden="1" x14ac:dyDescent="0.3">
      <c r="A1811" s="12" t="s">
        <v>91</v>
      </c>
      <c r="B1811" s="12" t="s">
        <v>93</v>
      </c>
      <c r="C1811" s="12" t="s">
        <v>7087</v>
      </c>
      <c r="D1811" s="18">
        <v>45108</v>
      </c>
      <c r="E1811" s="19" t="s">
        <v>17</v>
      </c>
      <c r="I1811"/>
      <c r="J1811" s="12"/>
      <c r="S1811"/>
    </row>
    <row r="1812" spans="1:19" hidden="1" x14ac:dyDescent="0.3">
      <c r="A1812" s="12" t="s">
        <v>91</v>
      </c>
      <c r="B1812" s="12" t="s">
        <v>93</v>
      </c>
      <c r="C1812" s="12" t="s">
        <v>7087</v>
      </c>
      <c r="D1812" s="18">
        <v>45200</v>
      </c>
      <c r="E1812" s="19" t="s">
        <v>18</v>
      </c>
      <c r="I1812"/>
      <c r="J1812" s="12"/>
      <c r="S1812"/>
    </row>
    <row r="1813" spans="1:19" hidden="1" x14ac:dyDescent="0.3">
      <c r="A1813" s="12" t="s">
        <v>91</v>
      </c>
      <c r="B1813" s="12" t="s">
        <v>93</v>
      </c>
      <c r="C1813" s="12" t="s">
        <v>7087</v>
      </c>
      <c r="D1813" s="18">
        <v>45292</v>
      </c>
      <c r="E1813" s="19" t="s">
        <v>15</v>
      </c>
      <c r="I1813"/>
      <c r="J1813" s="12"/>
      <c r="S1813"/>
    </row>
    <row r="1814" spans="1:19" hidden="1" x14ac:dyDescent="0.3">
      <c r="A1814" s="12" t="s">
        <v>91</v>
      </c>
      <c r="B1814" s="12" t="s">
        <v>93</v>
      </c>
      <c r="C1814" s="12" t="s">
        <v>7087</v>
      </c>
      <c r="D1814" s="18">
        <v>45383</v>
      </c>
      <c r="E1814" s="19" t="s">
        <v>16</v>
      </c>
      <c r="I1814"/>
      <c r="J1814" s="12"/>
      <c r="S1814"/>
    </row>
    <row r="1815" spans="1:19" hidden="1" x14ac:dyDescent="0.3">
      <c r="A1815" s="12" t="s">
        <v>91</v>
      </c>
      <c r="B1815" s="12" t="s">
        <v>93</v>
      </c>
      <c r="C1815" s="12" t="s">
        <v>7087</v>
      </c>
      <c r="D1815" s="18">
        <v>45474</v>
      </c>
      <c r="E1815" s="19" t="s">
        <v>17</v>
      </c>
      <c r="I1815"/>
      <c r="J1815" s="12"/>
      <c r="S1815"/>
    </row>
    <row r="1816" spans="1:19" hidden="1" x14ac:dyDescent="0.3">
      <c r="A1816" s="12" t="s">
        <v>91</v>
      </c>
      <c r="B1816" s="12" t="s">
        <v>93</v>
      </c>
      <c r="C1816" s="12" t="s">
        <v>7087</v>
      </c>
      <c r="D1816" s="18">
        <v>45566</v>
      </c>
      <c r="E1816" s="19" t="s">
        <v>18</v>
      </c>
      <c r="I1816"/>
      <c r="J1816" s="12"/>
      <c r="S1816"/>
    </row>
    <row r="1817" spans="1:19" hidden="1" x14ac:dyDescent="0.3">
      <c r="A1817" s="12" t="s">
        <v>91</v>
      </c>
      <c r="B1817" s="12" t="s">
        <v>93</v>
      </c>
      <c r="C1817" s="12" t="s">
        <v>7087</v>
      </c>
      <c r="D1817" s="18">
        <v>45658</v>
      </c>
      <c r="E1817" s="19" t="s">
        <v>15</v>
      </c>
      <c r="I1817"/>
      <c r="J1817" s="12"/>
      <c r="S1817"/>
    </row>
    <row r="1818" spans="1:19" hidden="1" x14ac:dyDescent="0.3">
      <c r="A1818" s="12" t="s">
        <v>91</v>
      </c>
      <c r="B1818" s="12" t="s">
        <v>93</v>
      </c>
      <c r="C1818" s="12" t="s">
        <v>7087</v>
      </c>
      <c r="D1818" s="18">
        <v>45749</v>
      </c>
      <c r="E1818" s="19" t="s">
        <v>16</v>
      </c>
      <c r="I1818"/>
      <c r="J1818" s="12"/>
      <c r="S1818"/>
    </row>
    <row r="1819" spans="1:19" hidden="1" x14ac:dyDescent="0.3">
      <c r="A1819" s="12" t="s">
        <v>91</v>
      </c>
      <c r="B1819" s="12" t="s">
        <v>93</v>
      </c>
      <c r="C1819" s="12" t="s">
        <v>7087</v>
      </c>
      <c r="D1819" s="18">
        <v>45840</v>
      </c>
      <c r="E1819" s="19" t="s">
        <v>17</v>
      </c>
      <c r="I1819"/>
      <c r="J1819" s="12"/>
      <c r="S1819"/>
    </row>
    <row r="1820" spans="1:19" hidden="1" x14ac:dyDescent="0.3">
      <c r="A1820" s="12" t="s">
        <v>91</v>
      </c>
      <c r="B1820" s="12" t="s">
        <v>93</v>
      </c>
      <c r="C1820" s="12" t="s">
        <v>7087</v>
      </c>
      <c r="D1820" s="18">
        <v>45932</v>
      </c>
      <c r="E1820" s="19" t="s">
        <v>18</v>
      </c>
      <c r="I1820"/>
      <c r="J1820" s="12"/>
      <c r="S1820"/>
    </row>
    <row r="1821" spans="1:19" hidden="1" x14ac:dyDescent="0.3">
      <c r="A1821" s="12" t="s">
        <v>91</v>
      </c>
      <c r="B1821" s="12" t="s">
        <v>93</v>
      </c>
      <c r="C1821" s="12" t="s">
        <v>7087</v>
      </c>
      <c r="D1821" s="18">
        <v>46024</v>
      </c>
      <c r="E1821" s="19" t="s">
        <v>15</v>
      </c>
      <c r="I1821"/>
      <c r="J1821" s="12"/>
      <c r="S1821"/>
    </row>
    <row r="1822" spans="1:19" hidden="1" x14ac:dyDescent="0.3">
      <c r="A1822" s="12" t="s">
        <v>91</v>
      </c>
      <c r="B1822" s="12" t="s">
        <v>93</v>
      </c>
      <c r="C1822" s="12" t="s">
        <v>7087</v>
      </c>
      <c r="D1822" s="18">
        <v>46115</v>
      </c>
      <c r="E1822" s="19" t="s">
        <v>16</v>
      </c>
      <c r="I1822"/>
      <c r="J1822" s="12"/>
      <c r="S1822"/>
    </row>
    <row r="1823" spans="1:19" hidden="1" x14ac:dyDescent="0.3">
      <c r="A1823" s="12" t="s">
        <v>91</v>
      </c>
      <c r="B1823" s="12" t="s">
        <v>93</v>
      </c>
      <c r="C1823" s="12" t="s">
        <v>7087</v>
      </c>
      <c r="D1823" s="18">
        <v>46206</v>
      </c>
      <c r="E1823" s="19" t="s">
        <v>17</v>
      </c>
      <c r="I1823"/>
      <c r="J1823" s="12"/>
      <c r="S1823"/>
    </row>
    <row r="1824" spans="1:19" hidden="1" x14ac:dyDescent="0.3">
      <c r="A1824" s="12" t="s">
        <v>91</v>
      </c>
      <c r="B1824" s="12" t="s">
        <v>93</v>
      </c>
      <c r="C1824" s="12" t="s">
        <v>7087</v>
      </c>
      <c r="D1824" s="18">
        <v>46298</v>
      </c>
      <c r="E1824" s="19" t="s">
        <v>18</v>
      </c>
      <c r="I1824"/>
      <c r="J1824" s="12"/>
      <c r="S1824"/>
    </row>
    <row r="1825" spans="1:19" hidden="1" x14ac:dyDescent="0.3">
      <c r="A1825" s="12" t="s">
        <v>91</v>
      </c>
      <c r="B1825" s="12" t="s">
        <v>93</v>
      </c>
      <c r="C1825" s="12" t="s">
        <v>7087</v>
      </c>
      <c r="D1825" s="18">
        <v>46390</v>
      </c>
      <c r="E1825" s="19" t="s">
        <v>15</v>
      </c>
      <c r="I1825"/>
      <c r="J1825" s="12"/>
      <c r="S1825"/>
    </row>
    <row r="1826" spans="1:19" hidden="1" x14ac:dyDescent="0.3">
      <c r="A1826" s="12" t="s">
        <v>91</v>
      </c>
      <c r="B1826" s="12" t="s">
        <v>93</v>
      </c>
      <c r="C1826" s="12" t="s">
        <v>7087</v>
      </c>
      <c r="D1826" s="18">
        <v>46481</v>
      </c>
      <c r="E1826" s="19" t="s">
        <v>16</v>
      </c>
      <c r="I1826"/>
      <c r="J1826" s="12"/>
      <c r="S1826"/>
    </row>
    <row r="1827" spans="1:19" hidden="1" x14ac:dyDescent="0.3">
      <c r="A1827" s="12" t="s">
        <v>91</v>
      </c>
      <c r="B1827" s="12" t="s">
        <v>93</v>
      </c>
      <c r="C1827" s="12" t="s">
        <v>7087</v>
      </c>
      <c r="D1827" s="18">
        <v>46572</v>
      </c>
      <c r="E1827" s="19" t="s">
        <v>17</v>
      </c>
      <c r="I1827"/>
      <c r="J1827" s="12"/>
      <c r="S1827"/>
    </row>
    <row r="1828" spans="1:19" hidden="1" x14ac:dyDescent="0.3">
      <c r="A1828" s="12" t="s">
        <v>91</v>
      </c>
      <c r="B1828" s="12" t="s">
        <v>93</v>
      </c>
      <c r="C1828" s="12" t="s">
        <v>7087</v>
      </c>
      <c r="D1828" s="18">
        <v>46664</v>
      </c>
      <c r="E1828" s="19" t="s">
        <v>18</v>
      </c>
      <c r="I1828"/>
      <c r="J1828" s="12"/>
      <c r="S1828"/>
    </row>
    <row r="1829" spans="1:19" hidden="1" x14ac:dyDescent="0.3">
      <c r="A1829" s="12" t="s">
        <v>91</v>
      </c>
      <c r="B1829" s="12" t="s">
        <v>94</v>
      </c>
      <c r="C1829" s="12" t="s">
        <v>7087</v>
      </c>
      <c r="D1829" s="13">
        <v>44927</v>
      </c>
      <c r="E1829" s="14" t="s">
        <v>15</v>
      </c>
      <c r="I1829"/>
      <c r="J1829" s="12"/>
      <c r="S1829"/>
    </row>
    <row r="1830" spans="1:19" hidden="1" x14ac:dyDescent="0.3">
      <c r="A1830" s="12" t="s">
        <v>91</v>
      </c>
      <c r="B1830" s="12" t="s">
        <v>94</v>
      </c>
      <c r="C1830" s="12" t="s">
        <v>7087</v>
      </c>
      <c r="D1830" s="18">
        <v>45017</v>
      </c>
      <c r="E1830" s="19" t="s">
        <v>16</v>
      </c>
      <c r="I1830"/>
      <c r="J1830" s="12"/>
      <c r="S1830"/>
    </row>
    <row r="1831" spans="1:19" hidden="1" x14ac:dyDescent="0.3">
      <c r="A1831" s="12" t="s">
        <v>91</v>
      </c>
      <c r="B1831" s="12" t="s">
        <v>94</v>
      </c>
      <c r="C1831" s="12" t="s">
        <v>7087</v>
      </c>
      <c r="D1831" s="18">
        <v>45108</v>
      </c>
      <c r="E1831" s="19" t="s">
        <v>17</v>
      </c>
      <c r="I1831"/>
      <c r="J1831" s="12"/>
      <c r="S1831"/>
    </row>
    <row r="1832" spans="1:19" hidden="1" x14ac:dyDescent="0.3">
      <c r="A1832" s="12" t="s">
        <v>91</v>
      </c>
      <c r="B1832" s="12" t="s">
        <v>94</v>
      </c>
      <c r="C1832" s="12" t="s">
        <v>7087</v>
      </c>
      <c r="D1832" s="18">
        <v>45200</v>
      </c>
      <c r="E1832" s="19" t="s">
        <v>18</v>
      </c>
      <c r="I1832"/>
      <c r="J1832" s="12"/>
      <c r="S1832"/>
    </row>
    <row r="1833" spans="1:19" hidden="1" x14ac:dyDescent="0.3">
      <c r="A1833" s="12" t="s">
        <v>91</v>
      </c>
      <c r="B1833" s="12" t="s">
        <v>94</v>
      </c>
      <c r="C1833" s="12" t="s">
        <v>7087</v>
      </c>
      <c r="D1833" s="18">
        <v>45292</v>
      </c>
      <c r="E1833" s="19" t="s">
        <v>15</v>
      </c>
      <c r="I1833"/>
      <c r="J1833" s="12"/>
      <c r="S1833"/>
    </row>
    <row r="1834" spans="1:19" hidden="1" x14ac:dyDescent="0.3">
      <c r="A1834" s="12" t="s">
        <v>91</v>
      </c>
      <c r="B1834" s="12" t="s">
        <v>94</v>
      </c>
      <c r="C1834" s="12" t="s">
        <v>7087</v>
      </c>
      <c r="D1834" s="18">
        <v>45383</v>
      </c>
      <c r="E1834" s="19" t="s">
        <v>16</v>
      </c>
      <c r="I1834"/>
      <c r="J1834" s="12"/>
      <c r="S1834"/>
    </row>
    <row r="1835" spans="1:19" hidden="1" x14ac:dyDescent="0.3">
      <c r="A1835" s="12" t="s">
        <v>91</v>
      </c>
      <c r="B1835" s="12" t="s">
        <v>94</v>
      </c>
      <c r="C1835" s="12" t="s">
        <v>7087</v>
      </c>
      <c r="D1835" s="18">
        <v>45474</v>
      </c>
      <c r="E1835" s="19" t="s">
        <v>17</v>
      </c>
      <c r="I1835"/>
      <c r="J1835" s="12"/>
      <c r="S1835"/>
    </row>
    <row r="1836" spans="1:19" hidden="1" x14ac:dyDescent="0.3">
      <c r="A1836" s="12" t="s">
        <v>91</v>
      </c>
      <c r="B1836" s="12" t="s">
        <v>94</v>
      </c>
      <c r="C1836" s="12" t="s">
        <v>7087</v>
      </c>
      <c r="D1836" s="18">
        <v>45566</v>
      </c>
      <c r="E1836" s="19" t="s">
        <v>18</v>
      </c>
      <c r="I1836"/>
      <c r="J1836" s="12"/>
      <c r="S1836"/>
    </row>
    <row r="1837" spans="1:19" hidden="1" x14ac:dyDescent="0.3">
      <c r="A1837" s="12" t="s">
        <v>91</v>
      </c>
      <c r="B1837" s="12" t="s">
        <v>94</v>
      </c>
      <c r="C1837" s="12" t="s">
        <v>7087</v>
      </c>
      <c r="D1837" s="18">
        <v>45658</v>
      </c>
      <c r="E1837" s="19" t="s">
        <v>15</v>
      </c>
      <c r="I1837"/>
      <c r="J1837" s="12"/>
      <c r="S1837"/>
    </row>
    <row r="1838" spans="1:19" hidden="1" x14ac:dyDescent="0.3">
      <c r="A1838" s="12" t="s">
        <v>91</v>
      </c>
      <c r="B1838" s="12" t="s">
        <v>94</v>
      </c>
      <c r="C1838" s="12" t="s">
        <v>7087</v>
      </c>
      <c r="D1838" s="18">
        <v>45749</v>
      </c>
      <c r="E1838" s="19" t="s">
        <v>16</v>
      </c>
      <c r="I1838"/>
      <c r="J1838" s="12"/>
      <c r="S1838"/>
    </row>
    <row r="1839" spans="1:19" hidden="1" x14ac:dyDescent="0.3">
      <c r="A1839" s="12" t="s">
        <v>91</v>
      </c>
      <c r="B1839" s="12" t="s">
        <v>94</v>
      </c>
      <c r="C1839" s="12" t="s">
        <v>7087</v>
      </c>
      <c r="D1839" s="18">
        <v>45840</v>
      </c>
      <c r="E1839" s="19" t="s">
        <v>17</v>
      </c>
      <c r="I1839"/>
      <c r="J1839" s="12"/>
      <c r="S1839"/>
    </row>
    <row r="1840" spans="1:19" hidden="1" x14ac:dyDescent="0.3">
      <c r="A1840" s="12" t="s">
        <v>91</v>
      </c>
      <c r="B1840" s="12" t="s">
        <v>94</v>
      </c>
      <c r="C1840" s="12" t="s">
        <v>7087</v>
      </c>
      <c r="D1840" s="18">
        <v>45932</v>
      </c>
      <c r="E1840" s="19" t="s">
        <v>18</v>
      </c>
      <c r="I1840"/>
      <c r="J1840" s="12"/>
      <c r="S1840"/>
    </row>
    <row r="1841" spans="1:19" hidden="1" x14ac:dyDescent="0.3">
      <c r="A1841" s="12" t="s">
        <v>91</v>
      </c>
      <c r="B1841" s="12" t="s">
        <v>94</v>
      </c>
      <c r="C1841" s="12" t="s">
        <v>7087</v>
      </c>
      <c r="D1841" s="18">
        <v>46024</v>
      </c>
      <c r="E1841" s="19" t="s">
        <v>15</v>
      </c>
      <c r="I1841"/>
      <c r="J1841" s="12"/>
      <c r="S1841"/>
    </row>
    <row r="1842" spans="1:19" hidden="1" x14ac:dyDescent="0.3">
      <c r="A1842" s="12" t="s">
        <v>91</v>
      </c>
      <c r="B1842" s="12" t="s">
        <v>94</v>
      </c>
      <c r="C1842" s="12" t="s">
        <v>7087</v>
      </c>
      <c r="D1842" s="18">
        <v>46115</v>
      </c>
      <c r="E1842" s="19" t="s">
        <v>16</v>
      </c>
      <c r="I1842"/>
      <c r="J1842" s="12"/>
      <c r="S1842"/>
    </row>
    <row r="1843" spans="1:19" hidden="1" x14ac:dyDescent="0.3">
      <c r="A1843" s="12" t="s">
        <v>91</v>
      </c>
      <c r="B1843" s="12" t="s">
        <v>94</v>
      </c>
      <c r="C1843" s="12" t="s">
        <v>7087</v>
      </c>
      <c r="D1843" s="18">
        <v>46206</v>
      </c>
      <c r="E1843" s="19" t="s">
        <v>17</v>
      </c>
      <c r="I1843"/>
      <c r="J1843" s="12"/>
      <c r="S1843"/>
    </row>
    <row r="1844" spans="1:19" hidden="1" x14ac:dyDescent="0.3">
      <c r="A1844" s="12" t="s">
        <v>91</v>
      </c>
      <c r="B1844" s="12" t="s">
        <v>94</v>
      </c>
      <c r="C1844" s="12" t="s">
        <v>7087</v>
      </c>
      <c r="D1844" s="18">
        <v>46298</v>
      </c>
      <c r="E1844" s="19" t="s">
        <v>18</v>
      </c>
      <c r="I1844"/>
      <c r="J1844" s="12"/>
      <c r="S1844"/>
    </row>
    <row r="1845" spans="1:19" hidden="1" x14ac:dyDescent="0.3">
      <c r="A1845" s="12" t="s">
        <v>91</v>
      </c>
      <c r="B1845" s="12" t="s">
        <v>94</v>
      </c>
      <c r="C1845" s="12" t="s">
        <v>7087</v>
      </c>
      <c r="D1845" s="18">
        <v>46390</v>
      </c>
      <c r="E1845" s="19" t="s">
        <v>15</v>
      </c>
      <c r="I1845"/>
      <c r="J1845" s="12"/>
      <c r="S1845"/>
    </row>
    <row r="1846" spans="1:19" hidden="1" x14ac:dyDescent="0.3">
      <c r="A1846" s="12" t="s">
        <v>91</v>
      </c>
      <c r="B1846" s="12" t="s">
        <v>94</v>
      </c>
      <c r="C1846" s="12" t="s">
        <v>7087</v>
      </c>
      <c r="D1846" s="18">
        <v>46481</v>
      </c>
      <c r="E1846" s="19" t="s">
        <v>16</v>
      </c>
      <c r="I1846"/>
      <c r="J1846" s="12"/>
      <c r="S1846"/>
    </row>
    <row r="1847" spans="1:19" hidden="1" x14ac:dyDescent="0.3">
      <c r="A1847" s="12" t="s">
        <v>91</v>
      </c>
      <c r="B1847" s="12" t="s">
        <v>94</v>
      </c>
      <c r="C1847" s="12" t="s">
        <v>7087</v>
      </c>
      <c r="D1847" s="18">
        <v>46572</v>
      </c>
      <c r="E1847" s="19" t="s">
        <v>17</v>
      </c>
      <c r="I1847"/>
      <c r="J1847" s="12"/>
      <c r="S1847"/>
    </row>
    <row r="1848" spans="1:19" hidden="1" x14ac:dyDescent="0.3">
      <c r="A1848" s="12" t="s">
        <v>91</v>
      </c>
      <c r="B1848" s="12" t="s">
        <v>94</v>
      </c>
      <c r="C1848" s="12" t="s">
        <v>7087</v>
      </c>
      <c r="D1848" s="18">
        <v>46664</v>
      </c>
      <c r="E1848" s="19" t="s">
        <v>18</v>
      </c>
      <c r="I1848"/>
      <c r="J1848" s="12"/>
      <c r="S1848"/>
    </row>
    <row r="1849" spans="1:19" hidden="1" x14ac:dyDescent="0.3">
      <c r="A1849" s="12" t="s">
        <v>91</v>
      </c>
      <c r="B1849" s="12" t="s">
        <v>81</v>
      </c>
      <c r="C1849" s="12" t="s">
        <v>7087</v>
      </c>
      <c r="D1849" s="13">
        <v>44927</v>
      </c>
      <c r="E1849" s="14" t="s">
        <v>15</v>
      </c>
      <c r="I1849"/>
      <c r="J1849" s="12"/>
      <c r="S1849"/>
    </row>
    <row r="1850" spans="1:19" hidden="1" x14ac:dyDescent="0.3">
      <c r="A1850" s="12" t="s">
        <v>91</v>
      </c>
      <c r="B1850" s="12" t="s">
        <v>81</v>
      </c>
      <c r="C1850" s="12" t="s">
        <v>7087</v>
      </c>
      <c r="D1850" s="18">
        <v>45017</v>
      </c>
      <c r="E1850" s="19" t="s">
        <v>16</v>
      </c>
      <c r="I1850"/>
      <c r="J1850" s="12"/>
      <c r="S1850"/>
    </row>
    <row r="1851" spans="1:19" hidden="1" x14ac:dyDescent="0.3">
      <c r="A1851" s="12" t="s">
        <v>91</v>
      </c>
      <c r="B1851" s="12" t="s">
        <v>81</v>
      </c>
      <c r="C1851" s="12" t="s">
        <v>7087</v>
      </c>
      <c r="D1851" s="18">
        <v>45108</v>
      </c>
      <c r="E1851" s="19" t="s">
        <v>17</v>
      </c>
      <c r="I1851"/>
      <c r="J1851" s="12"/>
      <c r="S1851"/>
    </row>
    <row r="1852" spans="1:19" hidden="1" x14ac:dyDescent="0.3">
      <c r="A1852" s="12" t="s">
        <v>91</v>
      </c>
      <c r="B1852" s="12" t="s">
        <v>81</v>
      </c>
      <c r="C1852" s="12" t="s">
        <v>7087</v>
      </c>
      <c r="D1852" s="18">
        <v>45200</v>
      </c>
      <c r="E1852" s="19" t="s">
        <v>18</v>
      </c>
      <c r="I1852"/>
      <c r="J1852" s="12"/>
      <c r="S1852"/>
    </row>
    <row r="1853" spans="1:19" hidden="1" x14ac:dyDescent="0.3">
      <c r="A1853" s="12" t="s">
        <v>91</v>
      </c>
      <c r="B1853" s="12" t="s">
        <v>81</v>
      </c>
      <c r="C1853" s="12" t="s">
        <v>7087</v>
      </c>
      <c r="D1853" s="18">
        <v>45292</v>
      </c>
      <c r="E1853" s="19" t="s">
        <v>15</v>
      </c>
      <c r="I1853"/>
      <c r="J1853" s="12"/>
      <c r="S1853"/>
    </row>
    <row r="1854" spans="1:19" hidden="1" x14ac:dyDescent="0.3">
      <c r="A1854" s="12" t="s">
        <v>91</v>
      </c>
      <c r="B1854" s="12" t="s">
        <v>81</v>
      </c>
      <c r="C1854" s="12" t="s">
        <v>7087</v>
      </c>
      <c r="D1854" s="18">
        <v>45383</v>
      </c>
      <c r="E1854" s="19" t="s">
        <v>16</v>
      </c>
      <c r="I1854"/>
      <c r="J1854" s="12"/>
      <c r="S1854"/>
    </row>
    <row r="1855" spans="1:19" hidden="1" x14ac:dyDescent="0.3">
      <c r="A1855" s="12" t="s">
        <v>91</v>
      </c>
      <c r="B1855" s="12" t="s">
        <v>81</v>
      </c>
      <c r="C1855" s="12" t="s">
        <v>7087</v>
      </c>
      <c r="D1855" s="18">
        <v>45474</v>
      </c>
      <c r="E1855" s="19" t="s">
        <v>17</v>
      </c>
      <c r="I1855"/>
      <c r="J1855" s="12"/>
      <c r="S1855"/>
    </row>
    <row r="1856" spans="1:19" hidden="1" x14ac:dyDescent="0.3">
      <c r="A1856" s="12" t="s">
        <v>91</v>
      </c>
      <c r="B1856" s="12" t="s">
        <v>81</v>
      </c>
      <c r="C1856" s="12" t="s">
        <v>7087</v>
      </c>
      <c r="D1856" s="18">
        <v>45566</v>
      </c>
      <c r="E1856" s="19" t="s">
        <v>18</v>
      </c>
      <c r="I1856"/>
      <c r="J1856" s="12"/>
      <c r="S1856"/>
    </row>
    <row r="1857" spans="1:19" hidden="1" x14ac:dyDescent="0.3">
      <c r="A1857" s="12" t="s">
        <v>91</v>
      </c>
      <c r="B1857" s="12" t="s">
        <v>81</v>
      </c>
      <c r="C1857" s="12" t="s">
        <v>7087</v>
      </c>
      <c r="D1857" s="18">
        <v>45658</v>
      </c>
      <c r="E1857" s="19" t="s">
        <v>15</v>
      </c>
      <c r="I1857"/>
      <c r="J1857" s="12"/>
      <c r="S1857"/>
    </row>
    <row r="1858" spans="1:19" hidden="1" x14ac:dyDescent="0.3">
      <c r="A1858" s="12" t="s">
        <v>91</v>
      </c>
      <c r="B1858" s="12" t="s">
        <v>81</v>
      </c>
      <c r="C1858" s="12" t="s">
        <v>7087</v>
      </c>
      <c r="D1858" s="18">
        <v>45749</v>
      </c>
      <c r="E1858" s="19" t="s">
        <v>16</v>
      </c>
      <c r="I1858"/>
      <c r="J1858" s="12"/>
      <c r="S1858"/>
    </row>
    <row r="1859" spans="1:19" hidden="1" x14ac:dyDescent="0.3">
      <c r="A1859" s="12" t="s">
        <v>91</v>
      </c>
      <c r="B1859" s="12" t="s">
        <v>81</v>
      </c>
      <c r="C1859" s="12" t="s">
        <v>7087</v>
      </c>
      <c r="D1859" s="18">
        <v>45840</v>
      </c>
      <c r="E1859" s="19" t="s">
        <v>17</v>
      </c>
      <c r="I1859"/>
      <c r="J1859" s="12"/>
      <c r="S1859"/>
    </row>
    <row r="1860" spans="1:19" hidden="1" x14ac:dyDescent="0.3">
      <c r="A1860" s="12" t="s">
        <v>91</v>
      </c>
      <c r="B1860" s="12" t="s">
        <v>81</v>
      </c>
      <c r="C1860" s="12" t="s">
        <v>7087</v>
      </c>
      <c r="D1860" s="18">
        <v>45932</v>
      </c>
      <c r="E1860" s="19" t="s">
        <v>18</v>
      </c>
      <c r="I1860"/>
      <c r="J1860" s="12"/>
      <c r="S1860"/>
    </row>
    <row r="1861" spans="1:19" hidden="1" x14ac:dyDescent="0.3">
      <c r="A1861" s="12" t="s">
        <v>91</v>
      </c>
      <c r="B1861" s="12" t="s">
        <v>81</v>
      </c>
      <c r="C1861" s="12" t="s">
        <v>7087</v>
      </c>
      <c r="D1861" s="18">
        <v>46024</v>
      </c>
      <c r="E1861" s="19" t="s">
        <v>15</v>
      </c>
      <c r="I1861"/>
      <c r="J1861" s="12"/>
      <c r="S1861"/>
    </row>
    <row r="1862" spans="1:19" hidden="1" x14ac:dyDescent="0.3">
      <c r="A1862" s="12" t="s">
        <v>91</v>
      </c>
      <c r="B1862" s="12" t="s">
        <v>81</v>
      </c>
      <c r="C1862" s="12" t="s">
        <v>7087</v>
      </c>
      <c r="D1862" s="18">
        <v>46115</v>
      </c>
      <c r="E1862" s="19" t="s">
        <v>16</v>
      </c>
      <c r="I1862"/>
      <c r="J1862" s="12"/>
      <c r="S1862"/>
    </row>
    <row r="1863" spans="1:19" hidden="1" x14ac:dyDescent="0.3">
      <c r="A1863" s="12" t="s">
        <v>91</v>
      </c>
      <c r="B1863" s="12" t="s">
        <v>81</v>
      </c>
      <c r="C1863" s="12" t="s">
        <v>7087</v>
      </c>
      <c r="D1863" s="18">
        <v>46206</v>
      </c>
      <c r="E1863" s="19" t="s">
        <v>17</v>
      </c>
      <c r="I1863"/>
      <c r="J1863" s="12"/>
      <c r="S1863"/>
    </row>
    <row r="1864" spans="1:19" hidden="1" x14ac:dyDescent="0.3">
      <c r="A1864" s="12" t="s">
        <v>91</v>
      </c>
      <c r="B1864" s="12" t="s">
        <v>81</v>
      </c>
      <c r="C1864" s="12" t="s">
        <v>7087</v>
      </c>
      <c r="D1864" s="18">
        <v>46298</v>
      </c>
      <c r="E1864" s="19" t="s">
        <v>18</v>
      </c>
      <c r="I1864"/>
      <c r="J1864" s="12"/>
      <c r="S1864"/>
    </row>
    <row r="1865" spans="1:19" hidden="1" x14ac:dyDescent="0.3">
      <c r="A1865" s="12" t="s">
        <v>91</v>
      </c>
      <c r="B1865" s="12" t="s">
        <v>81</v>
      </c>
      <c r="C1865" s="12" t="s">
        <v>7087</v>
      </c>
      <c r="D1865" s="18">
        <v>46390</v>
      </c>
      <c r="E1865" s="19" t="s">
        <v>15</v>
      </c>
      <c r="I1865"/>
      <c r="J1865" s="12"/>
      <c r="S1865"/>
    </row>
    <row r="1866" spans="1:19" hidden="1" x14ac:dyDescent="0.3">
      <c r="A1866" s="12" t="s">
        <v>91</v>
      </c>
      <c r="B1866" s="12" t="s">
        <v>81</v>
      </c>
      <c r="C1866" s="12" t="s">
        <v>7087</v>
      </c>
      <c r="D1866" s="18">
        <v>46481</v>
      </c>
      <c r="E1866" s="19" t="s">
        <v>16</v>
      </c>
      <c r="I1866"/>
      <c r="J1866" s="12"/>
      <c r="S1866"/>
    </row>
    <row r="1867" spans="1:19" hidden="1" x14ac:dyDescent="0.3">
      <c r="A1867" s="12" t="s">
        <v>91</v>
      </c>
      <c r="B1867" s="12" t="s">
        <v>81</v>
      </c>
      <c r="C1867" s="12" t="s">
        <v>7087</v>
      </c>
      <c r="D1867" s="18">
        <v>46572</v>
      </c>
      <c r="E1867" s="19" t="s">
        <v>17</v>
      </c>
      <c r="I1867"/>
      <c r="J1867" s="12"/>
      <c r="S1867"/>
    </row>
    <row r="1868" spans="1:19" hidden="1" x14ac:dyDescent="0.3">
      <c r="A1868" s="12" t="s">
        <v>91</v>
      </c>
      <c r="B1868" s="12" t="s">
        <v>81</v>
      </c>
      <c r="C1868" s="12" t="s">
        <v>7087</v>
      </c>
      <c r="D1868" s="18">
        <v>46664</v>
      </c>
      <c r="E1868" s="19" t="s">
        <v>18</v>
      </c>
      <c r="I1868"/>
      <c r="J1868" s="12"/>
      <c r="S1868"/>
    </row>
    <row r="1869" spans="1:19" hidden="1" x14ac:dyDescent="0.3">
      <c r="A1869" s="12" t="s">
        <v>91</v>
      </c>
      <c r="B1869" s="12" t="s">
        <v>82</v>
      </c>
      <c r="C1869" s="12" t="s">
        <v>7087</v>
      </c>
      <c r="D1869" s="13">
        <v>44927</v>
      </c>
      <c r="E1869" s="14" t="s">
        <v>15</v>
      </c>
      <c r="I1869"/>
      <c r="J1869" s="12"/>
      <c r="S1869"/>
    </row>
    <row r="1870" spans="1:19" hidden="1" x14ac:dyDescent="0.3">
      <c r="A1870" s="12" t="s">
        <v>91</v>
      </c>
      <c r="B1870" s="12" t="s">
        <v>82</v>
      </c>
      <c r="C1870" s="12" t="s">
        <v>7087</v>
      </c>
      <c r="D1870" s="18">
        <v>45017</v>
      </c>
      <c r="E1870" s="19" t="s">
        <v>16</v>
      </c>
      <c r="I1870"/>
      <c r="J1870" s="12"/>
      <c r="S1870"/>
    </row>
    <row r="1871" spans="1:19" hidden="1" x14ac:dyDescent="0.3">
      <c r="A1871" s="12" t="s">
        <v>91</v>
      </c>
      <c r="B1871" s="12" t="s">
        <v>82</v>
      </c>
      <c r="C1871" s="12" t="s">
        <v>7087</v>
      </c>
      <c r="D1871" s="18">
        <v>45108</v>
      </c>
      <c r="E1871" s="19" t="s">
        <v>17</v>
      </c>
      <c r="I1871"/>
      <c r="J1871" s="12"/>
      <c r="S1871"/>
    </row>
    <row r="1872" spans="1:19" hidden="1" x14ac:dyDescent="0.3">
      <c r="A1872" s="12" t="s">
        <v>91</v>
      </c>
      <c r="B1872" s="12" t="s">
        <v>82</v>
      </c>
      <c r="C1872" s="12" t="s">
        <v>7087</v>
      </c>
      <c r="D1872" s="18">
        <v>45200</v>
      </c>
      <c r="E1872" s="19" t="s">
        <v>18</v>
      </c>
      <c r="I1872"/>
      <c r="J1872" s="12"/>
      <c r="S1872"/>
    </row>
    <row r="1873" spans="1:19" hidden="1" x14ac:dyDescent="0.3">
      <c r="A1873" s="12" t="s">
        <v>91</v>
      </c>
      <c r="B1873" s="12" t="s">
        <v>82</v>
      </c>
      <c r="C1873" s="12" t="s">
        <v>7087</v>
      </c>
      <c r="D1873" s="18">
        <v>45292</v>
      </c>
      <c r="E1873" s="19" t="s">
        <v>15</v>
      </c>
      <c r="I1873"/>
      <c r="J1873" s="12"/>
      <c r="S1873"/>
    </row>
    <row r="1874" spans="1:19" hidden="1" x14ac:dyDescent="0.3">
      <c r="A1874" s="12" t="s">
        <v>91</v>
      </c>
      <c r="B1874" s="12" t="s">
        <v>82</v>
      </c>
      <c r="C1874" s="12" t="s">
        <v>7087</v>
      </c>
      <c r="D1874" s="18">
        <v>45383</v>
      </c>
      <c r="E1874" s="19" t="s">
        <v>16</v>
      </c>
      <c r="I1874"/>
      <c r="J1874" s="12"/>
      <c r="S1874"/>
    </row>
    <row r="1875" spans="1:19" hidden="1" x14ac:dyDescent="0.3">
      <c r="A1875" s="12" t="s">
        <v>91</v>
      </c>
      <c r="B1875" s="12" t="s">
        <v>82</v>
      </c>
      <c r="C1875" s="12" t="s">
        <v>7087</v>
      </c>
      <c r="D1875" s="18">
        <v>45474</v>
      </c>
      <c r="E1875" s="19" t="s">
        <v>17</v>
      </c>
      <c r="I1875"/>
      <c r="J1875" s="12"/>
      <c r="S1875"/>
    </row>
    <row r="1876" spans="1:19" hidden="1" x14ac:dyDescent="0.3">
      <c r="A1876" s="12" t="s">
        <v>91</v>
      </c>
      <c r="B1876" s="12" t="s">
        <v>82</v>
      </c>
      <c r="C1876" s="12" t="s">
        <v>7087</v>
      </c>
      <c r="D1876" s="18">
        <v>45566</v>
      </c>
      <c r="E1876" s="19" t="s">
        <v>18</v>
      </c>
      <c r="I1876"/>
      <c r="J1876" s="12"/>
      <c r="S1876"/>
    </row>
    <row r="1877" spans="1:19" hidden="1" x14ac:dyDescent="0.3">
      <c r="A1877" s="12" t="s">
        <v>91</v>
      </c>
      <c r="B1877" s="12" t="s">
        <v>82</v>
      </c>
      <c r="C1877" s="12" t="s">
        <v>7087</v>
      </c>
      <c r="D1877" s="18">
        <v>45658</v>
      </c>
      <c r="E1877" s="19" t="s">
        <v>15</v>
      </c>
      <c r="I1877"/>
      <c r="J1877" s="12"/>
      <c r="S1877"/>
    </row>
    <row r="1878" spans="1:19" hidden="1" x14ac:dyDescent="0.3">
      <c r="A1878" s="12" t="s">
        <v>91</v>
      </c>
      <c r="B1878" s="12" t="s">
        <v>82</v>
      </c>
      <c r="C1878" s="12" t="s">
        <v>7087</v>
      </c>
      <c r="D1878" s="18">
        <v>45749</v>
      </c>
      <c r="E1878" s="19" t="s">
        <v>16</v>
      </c>
      <c r="I1878"/>
      <c r="J1878" s="12"/>
      <c r="S1878"/>
    </row>
    <row r="1879" spans="1:19" hidden="1" x14ac:dyDescent="0.3">
      <c r="A1879" s="12" t="s">
        <v>91</v>
      </c>
      <c r="B1879" s="12" t="s">
        <v>82</v>
      </c>
      <c r="C1879" s="12" t="s">
        <v>7087</v>
      </c>
      <c r="D1879" s="18">
        <v>45840</v>
      </c>
      <c r="E1879" s="19" t="s">
        <v>17</v>
      </c>
      <c r="I1879"/>
      <c r="J1879" s="12"/>
      <c r="S1879"/>
    </row>
    <row r="1880" spans="1:19" hidden="1" x14ac:dyDescent="0.3">
      <c r="A1880" s="12" t="s">
        <v>91</v>
      </c>
      <c r="B1880" s="12" t="s">
        <v>82</v>
      </c>
      <c r="C1880" s="12" t="s">
        <v>7087</v>
      </c>
      <c r="D1880" s="18">
        <v>45932</v>
      </c>
      <c r="E1880" s="19" t="s">
        <v>18</v>
      </c>
      <c r="I1880"/>
      <c r="J1880" s="12"/>
      <c r="S1880"/>
    </row>
    <row r="1881" spans="1:19" hidden="1" x14ac:dyDescent="0.3">
      <c r="A1881" s="12" t="s">
        <v>91</v>
      </c>
      <c r="B1881" s="12" t="s">
        <v>82</v>
      </c>
      <c r="C1881" s="12" t="s">
        <v>7087</v>
      </c>
      <c r="D1881" s="18">
        <v>46024</v>
      </c>
      <c r="E1881" s="19" t="s">
        <v>15</v>
      </c>
      <c r="I1881"/>
      <c r="J1881" s="12"/>
      <c r="S1881"/>
    </row>
    <row r="1882" spans="1:19" hidden="1" x14ac:dyDescent="0.3">
      <c r="A1882" s="12" t="s">
        <v>91</v>
      </c>
      <c r="B1882" s="12" t="s">
        <v>82</v>
      </c>
      <c r="C1882" s="12" t="s">
        <v>7087</v>
      </c>
      <c r="D1882" s="18">
        <v>46115</v>
      </c>
      <c r="E1882" s="19" t="s">
        <v>16</v>
      </c>
      <c r="I1882"/>
      <c r="J1882" s="12"/>
      <c r="S1882"/>
    </row>
    <row r="1883" spans="1:19" hidden="1" x14ac:dyDescent="0.3">
      <c r="A1883" s="12" t="s">
        <v>91</v>
      </c>
      <c r="B1883" s="12" t="s">
        <v>82</v>
      </c>
      <c r="C1883" s="12" t="s">
        <v>7087</v>
      </c>
      <c r="D1883" s="18">
        <v>46206</v>
      </c>
      <c r="E1883" s="19" t="s">
        <v>17</v>
      </c>
      <c r="I1883"/>
      <c r="J1883" s="12"/>
      <c r="S1883"/>
    </row>
    <row r="1884" spans="1:19" hidden="1" x14ac:dyDescent="0.3">
      <c r="A1884" s="12" t="s">
        <v>91</v>
      </c>
      <c r="B1884" s="12" t="s">
        <v>82</v>
      </c>
      <c r="C1884" s="12" t="s">
        <v>7087</v>
      </c>
      <c r="D1884" s="18">
        <v>46298</v>
      </c>
      <c r="E1884" s="19" t="s">
        <v>18</v>
      </c>
      <c r="I1884"/>
      <c r="J1884" s="12"/>
      <c r="S1884"/>
    </row>
    <row r="1885" spans="1:19" hidden="1" x14ac:dyDescent="0.3">
      <c r="A1885" s="12" t="s">
        <v>91</v>
      </c>
      <c r="B1885" s="12" t="s">
        <v>82</v>
      </c>
      <c r="C1885" s="12" t="s">
        <v>7087</v>
      </c>
      <c r="D1885" s="18">
        <v>46390</v>
      </c>
      <c r="E1885" s="19" t="s">
        <v>15</v>
      </c>
      <c r="I1885"/>
      <c r="J1885" s="12"/>
      <c r="S1885"/>
    </row>
    <row r="1886" spans="1:19" hidden="1" x14ac:dyDescent="0.3">
      <c r="A1886" s="12" t="s">
        <v>91</v>
      </c>
      <c r="B1886" s="12" t="s">
        <v>82</v>
      </c>
      <c r="C1886" s="12" t="s">
        <v>7087</v>
      </c>
      <c r="D1886" s="18">
        <v>46481</v>
      </c>
      <c r="E1886" s="19" t="s">
        <v>16</v>
      </c>
      <c r="I1886"/>
      <c r="J1886" s="12"/>
      <c r="S1886"/>
    </row>
    <row r="1887" spans="1:19" hidden="1" x14ac:dyDescent="0.3">
      <c r="A1887" s="12" t="s">
        <v>91</v>
      </c>
      <c r="B1887" s="12" t="s">
        <v>82</v>
      </c>
      <c r="C1887" s="12" t="s">
        <v>7087</v>
      </c>
      <c r="D1887" s="18">
        <v>46572</v>
      </c>
      <c r="E1887" s="19" t="s">
        <v>17</v>
      </c>
      <c r="I1887"/>
      <c r="J1887" s="12"/>
      <c r="S1887"/>
    </row>
    <row r="1888" spans="1:19" hidden="1" x14ac:dyDescent="0.3">
      <c r="A1888" s="12" t="s">
        <v>91</v>
      </c>
      <c r="B1888" s="12" t="s">
        <v>82</v>
      </c>
      <c r="C1888" s="12" t="s">
        <v>7087</v>
      </c>
      <c r="D1888" s="18">
        <v>46664</v>
      </c>
      <c r="E1888" s="19" t="s">
        <v>18</v>
      </c>
      <c r="I1888"/>
      <c r="J1888" s="12"/>
      <c r="S1888"/>
    </row>
    <row r="1889" spans="1:19" hidden="1" x14ac:dyDescent="0.3">
      <c r="A1889" s="12" t="s">
        <v>91</v>
      </c>
      <c r="B1889" s="12" t="s">
        <v>95</v>
      </c>
      <c r="C1889" s="12" t="s">
        <v>7087</v>
      </c>
      <c r="D1889" s="13">
        <v>44927</v>
      </c>
      <c r="E1889" s="14" t="s">
        <v>15</v>
      </c>
      <c r="I1889"/>
      <c r="J1889" s="12"/>
      <c r="S1889"/>
    </row>
    <row r="1890" spans="1:19" hidden="1" x14ac:dyDescent="0.3">
      <c r="A1890" s="12" t="s">
        <v>91</v>
      </c>
      <c r="B1890" s="12" t="s">
        <v>95</v>
      </c>
      <c r="C1890" s="12" t="s">
        <v>7087</v>
      </c>
      <c r="D1890" s="18">
        <v>45017</v>
      </c>
      <c r="E1890" s="19" t="s">
        <v>16</v>
      </c>
      <c r="I1890"/>
      <c r="J1890" s="12"/>
      <c r="S1890"/>
    </row>
    <row r="1891" spans="1:19" hidden="1" x14ac:dyDescent="0.3">
      <c r="A1891" s="12" t="s">
        <v>91</v>
      </c>
      <c r="B1891" s="12" t="s">
        <v>95</v>
      </c>
      <c r="C1891" s="12" t="s">
        <v>7087</v>
      </c>
      <c r="D1891" s="18">
        <v>45108</v>
      </c>
      <c r="E1891" s="19" t="s">
        <v>17</v>
      </c>
      <c r="I1891"/>
      <c r="J1891" s="12"/>
      <c r="S1891"/>
    </row>
    <row r="1892" spans="1:19" hidden="1" x14ac:dyDescent="0.3">
      <c r="A1892" s="12" t="s">
        <v>91</v>
      </c>
      <c r="B1892" s="12" t="s">
        <v>95</v>
      </c>
      <c r="C1892" s="12" t="s">
        <v>7087</v>
      </c>
      <c r="D1892" s="18">
        <v>45200</v>
      </c>
      <c r="E1892" s="19" t="s">
        <v>18</v>
      </c>
      <c r="I1892"/>
      <c r="J1892" s="12"/>
      <c r="S1892"/>
    </row>
    <row r="1893" spans="1:19" hidden="1" x14ac:dyDescent="0.3">
      <c r="A1893" s="12" t="s">
        <v>91</v>
      </c>
      <c r="B1893" s="12" t="s">
        <v>95</v>
      </c>
      <c r="C1893" s="12" t="s">
        <v>7087</v>
      </c>
      <c r="D1893" s="18">
        <v>45292</v>
      </c>
      <c r="E1893" s="19" t="s">
        <v>15</v>
      </c>
      <c r="I1893"/>
      <c r="J1893" s="12"/>
      <c r="S1893"/>
    </row>
    <row r="1894" spans="1:19" hidden="1" x14ac:dyDescent="0.3">
      <c r="A1894" s="12" t="s">
        <v>91</v>
      </c>
      <c r="B1894" s="12" t="s">
        <v>95</v>
      </c>
      <c r="C1894" s="12" t="s">
        <v>7087</v>
      </c>
      <c r="D1894" s="18">
        <v>45383</v>
      </c>
      <c r="E1894" s="19" t="s">
        <v>16</v>
      </c>
      <c r="I1894"/>
      <c r="J1894" s="12"/>
      <c r="S1894"/>
    </row>
    <row r="1895" spans="1:19" hidden="1" x14ac:dyDescent="0.3">
      <c r="A1895" s="12" t="s">
        <v>91</v>
      </c>
      <c r="B1895" s="12" t="s">
        <v>95</v>
      </c>
      <c r="C1895" s="12" t="s">
        <v>7087</v>
      </c>
      <c r="D1895" s="18">
        <v>45474</v>
      </c>
      <c r="E1895" s="19" t="s">
        <v>17</v>
      </c>
      <c r="I1895"/>
      <c r="J1895" s="12"/>
      <c r="S1895"/>
    </row>
    <row r="1896" spans="1:19" hidden="1" x14ac:dyDescent="0.3">
      <c r="A1896" s="12" t="s">
        <v>91</v>
      </c>
      <c r="B1896" s="12" t="s">
        <v>95</v>
      </c>
      <c r="C1896" s="12" t="s">
        <v>7087</v>
      </c>
      <c r="D1896" s="18">
        <v>45566</v>
      </c>
      <c r="E1896" s="19" t="s">
        <v>18</v>
      </c>
      <c r="I1896"/>
      <c r="J1896" s="12"/>
      <c r="S1896"/>
    </row>
    <row r="1897" spans="1:19" hidden="1" x14ac:dyDescent="0.3">
      <c r="A1897" s="12" t="s">
        <v>91</v>
      </c>
      <c r="B1897" s="12" t="s">
        <v>95</v>
      </c>
      <c r="C1897" s="12" t="s">
        <v>7087</v>
      </c>
      <c r="D1897" s="18">
        <v>45658</v>
      </c>
      <c r="E1897" s="19" t="s">
        <v>15</v>
      </c>
      <c r="I1897"/>
      <c r="J1897" s="12"/>
      <c r="S1897"/>
    </row>
    <row r="1898" spans="1:19" hidden="1" x14ac:dyDescent="0.3">
      <c r="A1898" s="12" t="s">
        <v>91</v>
      </c>
      <c r="B1898" s="12" t="s">
        <v>95</v>
      </c>
      <c r="C1898" s="12" t="s">
        <v>7087</v>
      </c>
      <c r="D1898" s="18">
        <v>45749</v>
      </c>
      <c r="E1898" s="19" t="s">
        <v>16</v>
      </c>
      <c r="I1898"/>
      <c r="J1898" s="12"/>
      <c r="S1898"/>
    </row>
    <row r="1899" spans="1:19" hidden="1" x14ac:dyDescent="0.3">
      <c r="A1899" s="12" t="s">
        <v>91</v>
      </c>
      <c r="B1899" s="12" t="s">
        <v>95</v>
      </c>
      <c r="C1899" s="12" t="s">
        <v>7087</v>
      </c>
      <c r="D1899" s="18">
        <v>45840</v>
      </c>
      <c r="E1899" s="19" t="s">
        <v>17</v>
      </c>
      <c r="I1899"/>
      <c r="J1899" s="12"/>
      <c r="S1899"/>
    </row>
    <row r="1900" spans="1:19" hidden="1" x14ac:dyDescent="0.3">
      <c r="A1900" s="12" t="s">
        <v>91</v>
      </c>
      <c r="B1900" s="12" t="s">
        <v>95</v>
      </c>
      <c r="C1900" s="12" t="s">
        <v>7087</v>
      </c>
      <c r="D1900" s="18">
        <v>45932</v>
      </c>
      <c r="E1900" s="19" t="s">
        <v>18</v>
      </c>
      <c r="I1900"/>
      <c r="J1900" s="12"/>
      <c r="S1900"/>
    </row>
    <row r="1901" spans="1:19" hidden="1" x14ac:dyDescent="0.3">
      <c r="A1901" s="12" t="s">
        <v>91</v>
      </c>
      <c r="B1901" s="12" t="s">
        <v>95</v>
      </c>
      <c r="C1901" s="12" t="s">
        <v>7087</v>
      </c>
      <c r="D1901" s="18">
        <v>46024</v>
      </c>
      <c r="E1901" s="19" t="s">
        <v>15</v>
      </c>
      <c r="I1901"/>
      <c r="J1901" s="12"/>
      <c r="S1901"/>
    </row>
    <row r="1902" spans="1:19" hidden="1" x14ac:dyDescent="0.3">
      <c r="A1902" s="12" t="s">
        <v>91</v>
      </c>
      <c r="B1902" s="12" t="s">
        <v>95</v>
      </c>
      <c r="C1902" s="12" t="s">
        <v>7087</v>
      </c>
      <c r="D1902" s="18">
        <v>46115</v>
      </c>
      <c r="E1902" s="19" t="s">
        <v>16</v>
      </c>
      <c r="I1902"/>
      <c r="J1902" s="12"/>
      <c r="S1902"/>
    </row>
    <row r="1903" spans="1:19" hidden="1" x14ac:dyDescent="0.3">
      <c r="A1903" s="12" t="s">
        <v>91</v>
      </c>
      <c r="B1903" s="12" t="s">
        <v>95</v>
      </c>
      <c r="C1903" s="12" t="s">
        <v>7087</v>
      </c>
      <c r="D1903" s="18">
        <v>46206</v>
      </c>
      <c r="E1903" s="19" t="s">
        <v>17</v>
      </c>
      <c r="I1903"/>
      <c r="J1903" s="12"/>
      <c r="S1903"/>
    </row>
    <row r="1904" spans="1:19" hidden="1" x14ac:dyDescent="0.3">
      <c r="A1904" s="12" t="s">
        <v>91</v>
      </c>
      <c r="B1904" s="12" t="s">
        <v>95</v>
      </c>
      <c r="C1904" s="12" t="s">
        <v>7087</v>
      </c>
      <c r="D1904" s="18">
        <v>46298</v>
      </c>
      <c r="E1904" s="19" t="s">
        <v>18</v>
      </c>
      <c r="I1904"/>
      <c r="J1904" s="12"/>
      <c r="S1904"/>
    </row>
    <row r="1905" spans="1:19" hidden="1" x14ac:dyDescent="0.3">
      <c r="A1905" s="12" t="s">
        <v>91</v>
      </c>
      <c r="B1905" s="12" t="s">
        <v>95</v>
      </c>
      <c r="C1905" s="12" t="s">
        <v>7087</v>
      </c>
      <c r="D1905" s="18">
        <v>46390</v>
      </c>
      <c r="E1905" s="19" t="s">
        <v>15</v>
      </c>
      <c r="I1905"/>
      <c r="J1905" s="12"/>
      <c r="S1905"/>
    </row>
    <row r="1906" spans="1:19" hidden="1" x14ac:dyDescent="0.3">
      <c r="A1906" s="12" t="s">
        <v>91</v>
      </c>
      <c r="B1906" s="12" t="s">
        <v>95</v>
      </c>
      <c r="C1906" s="12" t="s">
        <v>7087</v>
      </c>
      <c r="D1906" s="18">
        <v>46481</v>
      </c>
      <c r="E1906" s="19" t="s">
        <v>16</v>
      </c>
      <c r="I1906"/>
      <c r="J1906" s="12"/>
      <c r="S1906"/>
    </row>
    <row r="1907" spans="1:19" hidden="1" x14ac:dyDescent="0.3">
      <c r="A1907" s="12" t="s">
        <v>91</v>
      </c>
      <c r="B1907" s="12" t="s">
        <v>95</v>
      </c>
      <c r="C1907" s="12" t="s">
        <v>7087</v>
      </c>
      <c r="D1907" s="18">
        <v>46572</v>
      </c>
      <c r="E1907" s="19" t="s">
        <v>17</v>
      </c>
      <c r="I1907"/>
      <c r="J1907" s="12"/>
      <c r="S1907"/>
    </row>
    <row r="1908" spans="1:19" hidden="1" x14ac:dyDescent="0.3">
      <c r="A1908" s="12" t="s">
        <v>91</v>
      </c>
      <c r="B1908" s="12" t="s">
        <v>95</v>
      </c>
      <c r="C1908" s="12" t="s">
        <v>7087</v>
      </c>
      <c r="D1908" s="18">
        <v>46664</v>
      </c>
      <c r="E1908" s="19" t="s">
        <v>18</v>
      </c>
      <c r="I1908"/>
      <c r="J1908" s="12"/>
      <c r="S1908"/>
    </row>
    <row r="1909" spans="1:19" hidden="1" x14ac:dyDescent="0.3">
      <c r="A1909" s="12" t="s">
        <v>91</v>
      </c>
      <c r="B1909" s="12" t="s">
        <v>96</v>
      </c>
      <c r="C1909" s="12" t="s">
        <v>7087</v>
      </c>
      <c r="D1909" s="13">
        <v>44927</v>
      </c>
      <c r="E1909" s="14" t="str">
        <f t="shared" ref="E1909:E1972" si="80">IF(MONTH(D1909)&lt;4,"1Q",IF(MONTH(D1909)&lt;7,"2Q",IF(MONTH(D1909)&lt;10,"3Q","4Q")))</f>
        <v>1Q</v>
      </c>
      <c r="I1909"/>
      <c r="J1909" s="12"/>
      <c r="S1909"/>
    </row>
    <row r="1910" spans="1:19" hidden="1" x14ac:dyDescent="0.3">
      <c r="A1910" s="12" t="s">
        <v>91</v>
      </c>
      <c r="B1910" s="12" t="s">
        <v>96</v>
      </c>
      <c r="C1910" s="12" t="s">
        <v>7087</v>
      </c>
      <c r="D1910" s="18">
        <v>45017</v>
      </c>
      <c r="E1910" s="19" t="str">
        <f t="shared" si="80"/>
        <v>2Q</v>
      </c>
      <c r="I1910"/>
      <c r="J1910" s="12"/>
      <c r="S1910"/>
    </row>
    <row r="1911" spans="1:19" hidden="1" x14ac:dyDescent="0.3">
      <c r="A1911" s="12" t="s">
        <v>91</v>
      </c>
      <c r="B1911" s="12" t="s">
        <v>96</v>
      </c>
      <c r="C1911" s="12" t="s">
        <v>7087</v>
      </c>
      <c r="D1911" s="18">
        <v>45108</v>
      </c>
      <c r="E1911" s="19" t="str">
        <f t="shared" si="80"/>
        <v>3Q</v>
      </c>
      <c r="I1911"/>
      <c r="J1911" s="12"/>
      <c r="S1911"/>
    </row>
    <row r="1912" spans="1:19" hidden="1" x14ac:dyDescent="0.3">
      <c r="A1912" s="12" t="s">
        <v>91</v>
      </c>
      <c r="B1912" s="12" t="s">
        <v>96</v>
      </c>
      <c r="C1912" s="12" t="s">
        <v>7087</v>
      </c>
      <c r="D1912" s="18">
        <v>45200</v>
      </c>
      <c r="E1912" s="19" t="str">
        <f t="shared" si="80"/>
        <v>4Q</v>
      </c>
      <c r="I1912"/>
      <c r="J1912" s="12"/>
      <c r="S1912"/>
    </row>
    <row r="1913" spans="1:19" hidden="1" x14ac:dyDescent="0.3">
      <c r="A1913" s="12" t="s">
        <v>91</v>
      </c>
      <c r="B1913" s="12" t="s">
        <v>96</v>
      </c>
      <c r="C1913" s="12" t="s">
        <v>7087</v>
      </c>
      <c r="D1913" s="18">
        <v>45292</v>
      </c>
      <c r="E1913" s="19" t="str">
        <f t="shared" si="80"/>
        <v>1Q</v>
      </c>
      <c r="I1913"/>
      <c r="J1913" s="12"/>
      <c r="S1913"/>
    </row>
    <row r="1914" spans="1:19" hidden="1" x14ac:dyDescent="0.3">
      <c r="A1914" s="12" t="s">
        <v>91</v>
      </c>
      <c r="B1914" s="12" t="s">
        <v>96</v>
      </c>
      <c r="C1914" s="12" t="s">
        <v>7087</v>
      </c>
      <c r="D1914" s="18">
        <v>45383</v>
      </c>
      <c r="E1914" s="19" t="str">
        <f t="shared" si="80"/>
        <v>2Q</v>
      </c>
      <c r="I1914"/>
      <c r="J1914" s="12"/>
      <c r="S1914"/>
    </row>
    <row r="1915" spans="1:19" hidden="1" x14ac:dyDescent="0.3">
      <c r="A1915" s="12" t="s">
        <v>91</v>
      </c>
      <c r="B1915" s="12" t="s">
        <v>96</v>
      </c>
      <c r="C1915" s="12" t="s">
        <v>7087</v>
      </c>
      <c r="D1915" s="18">
        <v>45474</v>
      </c>
      <c r="E1915" s="19" t="str">
        <f t="shared" si="80"/>
        <v>3Q</v>
      </c>
      <c r="I1915"/>
      <c r="J1915" s="12"/>
      <c r="S1915"/>
    </row>
    <row r="1916" spans="1:19" hidden="1" x14ac:dyDescent="0.3">
      <c r="A1916" s="12" t="s">
        <v>91</v>
      </c>
      <c r="B1916" s="12" t="s">
        <v>96</v>
      </c>
      <c r="C1916" s="12" t="s">
        <v>7087</v>
      </c>
      <c r="D1916" s="18">
        <v>45566</v>
      </c>
      <c r="E1916" s="19" t="str">
        <f t="shared" si="80"/>
        <v>4Q</v>
      </c>
      <c r="I1916"/>
      <c r="J1916" s="12"/>
      <c r="S1916"/>
    </row>
    <row r="1917" spans="1:19" hidden="1" x14ac:dyDescent="0.3">
      <c r="A1917" s="12" t="s">
        <v>91</v>
      </c>
      <c r="B1917" s="12" t="s">
        <v>96</v>
      </c>
      <c r="C1917" s="12" t="s">
        <v>7087</v>
      </c>
      <c r="D1917" s="18">
        <f>D1913+366</f>
        <v>45658</v>
      </c>
      <c r="E1917" s="19" t="str">
        <f t="shared" si="80"/>
        <v>1Q</v>
      </c>
      <c r="I1917"/>
      <c r="J1917" s="12"/>
      <c r="S1917"/>
    </row>
    <row r="1918" spans="1:19" hidden="1" x14ac:dyDescent="0.3">
      <c r="A1918" s="12" t="s">
        <v>91</v>
      </c>
      <c r="B1918" s="12" t="s">
        <v>96</v>
      </c>
      <c r="C1918" s="12" t="s">
        <v>7087</v>
      </c>
      <c r="D1918" s="18">
        <f t="shared" ref="D1918:D1928" si="81">D1914+366</f>
        <v>45749</v>
      </c>
      <c r="E1918" s="19" t="str">
        <f t="shared" si="80"/>
        <v>2Q</v>
      </c>
      <c r="I1918"/>
      <c r="J1918" s="12"/>
      <c r="S1918"/>
    </row>
    <row r="1919" spans="1:19" hidden="1" x14ac:dyDescent="0.3">
      <c r="A1919" s="12" t="s">
        <v>91</v>
      </c>
      <c r="B1919" s="12" t="s">
        <v>96</v>
      </c>
      <c r="C1919" s="12" t="s">
        <v>7087</v>
      </c>
      <c r="D1919" s="18">
        <f t="shared" si="81"/>
        <v>45840</v>
      </c>
      <c r="E1919" s="19" t="str">
        <f t="shared" si="80"/>
        <v>3Q</v>
      </c>
      <c r="I1919"/>
      <c r="J1919" s="12"/>
      <c r="S1919"/>
    </row>
    <row r="1920" spans="1:19" hidden="1" x14ac:dyDescent="0.3">
      <c r="A1920" s="12" t="s">
        <v>91</v>
      </c>
      <c r="B1920" s="12" t="s">
        <v>96</v>
      </c>
      <c r="C1920" s="12" t="s">
        <v>7087</v>
      </c>
      <c r="D1920" s="18">
        <f t="shared" si="81"/>
        <v>45932</v>
      </c>
      <c r="E1920" s="19" t="str">
        <f t="shared" si="80"/>
        <v>4Q</v>
      </c>
      <c r="I1920"/>
      <c r="J1920" s="12"/>
      <c r="S1920"/>
    </row>
    <row r="1921" spans="1:19" hidden="1" x14ac:dyDescent="0.3">
      <c r="A1921" s="12" t="s">
        <v>91</v>
      </c>
      <c r="B1921" s="12" t="s">
        <v>96</v>
      </c>
      <c r="C1921" s="12" t="s">
        <v>7087</v>
      </c>
      <c r="D1921" s="18">
        <f>D1917+366</f>
        <v>46024</v>
      </c>
      <c r="E1921" s="19" t="str">
        <f t="shared" si="80"/>
        <v>1Q</v>
      </c>
      <c r="I1921"/>
      <c r="J1921" s="12"/>
      <c r="S1921"/>
    </row>
    <row r="1922" spans="1:19" hidden="1" x14ac:dyDescent="0.3">
      <c r="A1922" s="12" t="s">
        <v>91</v>
      </c>
      <c r="B1922" s="12" t="s">
        <v>96</v>
      </c>
      <c r="C1922" s="12" t="s">
        <v>7087</v>
      </c>
      <c r="D1922" s="18">
        <f t="shared" si="81"/>
        <v>46115</v>
      </c>
      <c r="E1922" s="19" t="str">
        <f t="shared" si="80"/>
        <v>2Q</v>
      </c>
      <c r="I1922"/>
      <c r="J1922" s="12"/>
      <c r="S1922"/>
    </row>
    <row r="1923" spans="1:19" hidden="1" x14ac:dyDescent="0.3">
      <c r="A1923" s="12" t="s">
        <v>91</v>
      </c>
      <c r="B1923" s="12" t="s">
        <v>96</v>
      </c>
      <c r="C1923" s="12" t="s">
        <v>7087</v>
      </c>
      <c r="D1923" s="18">
        <f t="shared" si="81"/>
        <v>46206</v>
      </c>
      <c r="E1923" s="19" t="str">
        <f t="shared" si="80"/>
        <v>3Q</v>
      </c>
      <c r="I1923"/>
      <c r="J1923" s="12"/>
      <c r="S1923"/>
    </row>
    <row r="1924" spans="1:19" hidden="1" x14ac:dyDescent="0.3">
      <c r="A1924" s="12" t="s">
        <v>91</v>
      </c>
      <c r="B1924" s="12" t="s">
        <v>96</v>
      </c>
      <c r="C1924" s="12" t="s">
        <v>7087</v>
      </c>
      <c r="D1924" s="18">
        <f t="shared" si="81"/>
        <v>46298</v>
      </c>
      <c r="E1924" s="19" t="str">
        <f t="shared" si="80"/>
        <v>4Q</v>
      </c>
      <c r="I1924"/>
      <c r="J1924" s="12"/>
      <c r="S1924"/>
    </row>
    <row r="1925" spans="1:19" hidden="1" x14ac:dyDescent="0.3">
      <c r="A1925" s="12" t="s">
        <v>91</v>
      </c>
      <c r="B1925" s="12" t="s">
        <v>96</v>
      </c>
      <c r="C1925" s="12" t="s">
        <v>7087</v>
      </c>
      <c r="D1925" s="18">
        <f>D1921+366</f>
        <v>46390</v>
      </c>
      <c r="E1925" s="19" t="str">
        <f t="shared" si="80"/>
        <v>1Q</v>
      </c>
      <c r="I1925"/>
      <c r="J1925" s="12"/>
      <c r="S1925"/>
    </row>
    <row r="1926" spans="1:19" hidden="1" x14ac:dyDescent="0.3">
      <c r="A1926" s="12" t="s">
        <v>91</v>
      </c>
      <c r="B1926" s="12" t="s">
        <v>96</v>
      </c>
      <c r="C1926" s="12" t="s">
        <v>7087</v>
      </c>
      <c r="D1926" s="18">
        <f t="shared" si="81"/>
        <v>46481</v>
      </c>
      <c r="E1926" s="19" t="str">
        <f t="shared" si="80"/>
        <v>2Q</v>
      </c>
      <c r="I1926"/>
      <c r="J1926" s="12"/>
      <c r="S1926"/>
    </row>
    <row r="1927" spans="1:19" hidden="1" x14ac:dyDescent="0.3">
      <c r="A1927" s="12" t="s">
        <v>91</v>
      </c>
      <c r="B1927" s="12" t="s">
        <v>96</v>
      </c>
      <c r="C1927" s="12" t="s">
        <v>7087</v>
      </c>
      <c r="D1927" s="18">
        <f t="shared" si="81"/>
        <v>46572</v>
      </c>
      <c r="E1927" s="19" t="str">
        <f t="shared" si="80"/>
        <v>3Q</v>
      </c>
      <c r="I1927"/>
      <c r="J1927" s="12"/>
      <c r="S1927"/>
    </row>
    <row r="1928" spans="1:19" hidden="1" x14ac:dyDescent="0.3">
      <c r="A1928" s="12" t="s">
        <v>91</v>
      </c>
      <c r="B1928" s="12" t="s">
        <v>96</v>
      </c>
      <c r="C1928" s="12" t="s">
        <v>7087</v>
      </c>
      <c r="D1928" s="18">
        <f t="shared" si="81"/>
        <v>46664</v>
      </c>
      <c r="E1928" s="19" t="str">
        <f t="shared" si="80"/>
        <v>4Q</v>
      </c>
      <c r="I1928"/>
      <c r="J1928" s="12"/>
      <c r="S1928"/>
    </row>
    <row r="1929" spans="1:19" hidden="1" x14ac:dyDescent="0.3">
      <c r="A1929" s="12" t="s">
        <v>91</v>
      </c>
      <c r="B1929" s="12" t="s">
        <v>97</v>
      </c>
      <c r="C1929" s="12" t="s">
        <v>7087</v>
      </c>
      <c r="D1929" s="13">
        <v>44927</v>
      </c>
      <c r="E1929" s="14" t="str">
        <f t="shared" si="80"/>
        <v>1Q</v>
      </c>
      <c r="I1929"/>
      <c r="J1929" s="12"/>
      <c r="S1929"/>
    </row>
    <row r="1930" spans="1:19" hidden="1" x14ac:dyDescent="0.3">
      <c r="A1930" s="12" t="s">
        <v>91</v>
      </c>
      <c r="B1930" s="12" t="s">
        <v>97</v>
      </c>
      <c r="C1930" s="12" t="s">
        <v>7087</v>
      </c>
      <c r="D1930" s="18">
        <v>45017</v>
      </c>
      <c r="E1930" s="19" t="str">
        <f t="shared" si="80"/>
        <v>2Q</v>
      </c>
      <c r="I1930"/>
      <c r="J1930" s="12"/>
      <c r="S1930"/>
    </row>
    <row r="1931" spans="1:19" hidden="1" x14ac:dyDescent="0.3">
      <c r="A1931" s="12" t="s">
        <v>91</v>
      </c>
      <c r="B1931" s="12" t="s">
        <v>97</v>
      </c>
      <c r="C1931" s="12" t="s">
        <v>7087</v>
      </c>
      <c r="D1931" s="18">
        <v>45108</v>
      </c>
      <c r="E1931" s="19" t="str">
        <f t="shared" si="80"/>
        <v>3Q</v>
      </c>
      <c r="I1931"/>
      <c r="J1931" s="12"/>
      <c r="S1931"/>
    </row>
    <row r="1932" spans="1:19" hidden="1" x14ac:dyDescent="0.3">
      <c r="A1932" s="12" t="s">
        <v>91</v>
      </c>
      <c r="B1932" s="12" t="s">
        <v>97</v>
      </c>
      <c r="C1932" s="12" t="s">
        <v>7087</v>
      </c>
      <c r="D1932" s="18">
        <v>45200</v>
      </c>
      <c r="E1932" s="19" t="str">
        <f t="shared" si="80"/>
        <v>4Q</v>
      </c>
      <c r="I1932"/>
      <c r="J1932" s="12"/>
      <c r="S1932"/>
    </row>
    <row r="1933" spans="1:19" hidden="1" x14ac:dyDescent="0.3">
      <c r="A1933" s="12" t="s">
        <v>91</v>
      </c>
      <c r="B1933" s="12" t="s">
        <v>97</v>
      </c>
      <c r="C1933" s="12" t="s">
        <v>7087</v>
      </c>
      <c r="D1933" s="18">
        <v>45292</v>
      </c>
      <c r="E1933" s="19" t="str">
        <f t="shared" si="80"/>
        <v>1Q</v>
      </c>
      <c r="I1933"/>
      <c r="J1933" s="12"/>
      <c r="S1933"/>
    </row>
    <row r="1934" spans="1:19" hidden="1" x14ac:dyDescent="0.3">
      <c r="A1934" s="12" t="s">
        <v>91</v>
      </c>
      <c r="B1934" s="12" t="s">
        <v>97</v>
      </c>
      <c r="C1934" s="12" t="s">
        <v>7087</v>
      </c>
      <c r="D1934" s="18">
        <v>45383</v>
      </c>
      <c r="E1934" s="19" t="str">
        <f t="shared" si="80"/>
        <v>2Q</v>
      </c>
      <c r="I1934"/>
      <c r="J1934" s="12"/>
      <c r="S1934"/>
    </row>
    <row r="1935" spans="1:19" hidden="1" x14ac:dyDescent="0.3">
      <c r="A1935" s="12" t="s">
        <v>91</v>
      </c>
      <c r="B1935" s="12" t="s">
        <v>97</v>
      </c>
      <c r="C1935" s="12" t="s">
        <v>7087</v>
      </c>
      <c r="D1935" s="18">
        <v>45474</v>
      </c>
      <c r="E1935" s="19" t="str">
        <f t="shared" si="80"/>
        <v>3Q</v>
      </c>
      <c r="I1935"/>
      <c r="J1935" s="12"/>
      <c r="S1935"/>
    </row>
    <row r="1936" spans="1:19" hidden="1" x14ac:dyDescent="0.3">
      <c r="A1936" s="12" t="s">
        <v>91</v>
      </c>
      <c r="B1936" s="12" t="s">
        <v>97</v>
      </c>
      <c r="C1936" s="12" t="s">
        <v>7087</v>
      </c>
      <c r="D1936" s="18">
        <v>45566</v>
      </c>
      <c r="E1936" s="19" t="str">
        <f t="shared" si="80"/>
        <v>4Q</v>
      </c>
      <c r="I1936"/>
      <c r="J1936" s="12"/>
      <c r="S1936"/>
    </row>
    <row r="1937" spans="1:19" hidden="1" x14ac:dyDescent="0.3">
      <c r="A1937" s="12" t="s">
        <v>91</v>
      </c>
      <c r="B1937" s="12" t="s">
        <v>97</v>
      </c>
      <c r="C1937" s="12" t="s">
        <v>7087</v>
      </c>
      <c r="D1937" s="18">
        <f>D1933+366</f>
        <v>45658</v>
      </c>
      <c r="E1937" s="19" t="str">
        <f t="shared" si="80"/>
        <v>1Q</v>
      </c>
      <c r="I1937"/>
      <c r="J1937" s="12"/>
      <c r="S1937"/>
    </row>
    <row r="1938" spans="1:19" hidden="1" x14ac:dyDescent="0.3">
      <c r="A1938" s="12" t="s">
        <v>91</v>
      </c>
      <c r="B1938" s="12" t="s">
        <v>97</v>
      </c>
      <c r="C1938" s="12" t="s">
        <v>7087</v>
      </c>
      <c r="D1938" s="18">
        <f t="shared" ref="D1938:D1948" si="82">D1934+366</f>
        <v>45749</v>
      </c>
      <c r="E1938" s="19" t="str">
        <f t="shared" si="80"/>
        <v>2Q</v>
      </c>
      <c r="I1938"/>
      <c r="J1938" s="12"/>
      <c r="S1938"/>
    </row>
    <row r="1939" spans="1:19" hidden="1" x14ac:dyDescent="0.3">
      <c r="A1939" s="12" t="s">
        <v>91</v>
      </c>
      <c r="B1939" s="12" t="s">
        <v>97</v>
      </c>
      <c r="C1939" s="12" t="s">
        <v>7087</v>
      </c>
      <c r="D1939" s="18">
        <f t="shared" si="82"/>
        <v>45840</v>
      </c>
      <c r="E1939" s="19" t="str">
        <f t="shared" si="80"/>
        <v>3Q</v>
      </c>
      <c r="I1939"/>
      <c r="J1939" s="12"/>
      <c r="S1939"/>
    </row>
    <row r="1940" spans="1:19" hidden="1" x14ac:dyDescent="0.3">
      <c r="A1940" s="12" t="s">
        <v>91</v>
      </c>
      <c r="B1940" s="12" t="s">
        <v>97</v>
      </c>
      <c r="C1940" s="12" t="s">
        <v>7087</v>
      </c>
      <c r="D1940" s="18">
        <f t="shared" si="82"/>
        <v>45932</v>
      </c>
      <c r="E1940" s="19" t="str">
        <f t="shared" si="80"/>
        <v>4Q</v>
      </c>
      <c r="I1940"/>
      <c r="J1940" s="12"/>
      <c r="S1940"/>
    </row>
    <row r="1941" spans="1:19" hidden="1" x14ac:dyDescent="0.3">
      <c r="A1941" s="12" t="s">
        <v>91</v>
      </c>
      <c r="B1941" s="12" t="s">
        <v>97</v>
      </c>
      <c r="C1941" s="12" t="s">
        <v>7087</v>
      </c>
      <c r="D1941" s="18">
        <f>D1937+366</f>
        <v>46024</v>
      </c>
      <c r="E1941" s="19" t="str">
        <f t="shared" si="80"/>
        <v>1Q</v>
      </c>
      <c r="I1941"/>
      <c r="J1941" s="12"/>
      <c r="S1941"/>
    </row>
    <row r="1942" spans="1:19" hidden="1" x14ac:dyDescent="0.3">
      <c r="A1942" s="12" t="s">
        <v>91</v>
      </c>
      <c r="B1942" s="12" t="s">
        <v>97</v>
      </c>
      <c r="C1942" s="12" t="s">
        <v>7087</v>
      </c>
      <c r="D1942" s="18">
        <f t="shared" si="82"/>
        <v>46115</v>
      </c>
      <c r="E1942" s="19" t="str">
        <f t="shared" si="80"/>
        <v>2Q</v>
      </c>
      <c r="I1942"/>
      <c r="J1942" s="12"/>
      <c r="S1942"/>
    </row>
    <row r="1943" spans="1:19" hidden="1" x14ac:dyDescent="0.3">
      <c r="A1943" s="12" t="s">
        <v>91</v>
      </c>
      <c r="B1943" s="12" t="s">
        <v>97</v>
      </c>
      <c r="C1943" s="12" t="s">
        <v>7087</v>
      </c>
      <c r="D1943" s="18">
        <f t="shared" si="82"/>
        <v>46206</v>
      </c>
      <c r="E1943" s="19" t="str">
        <f t="shared" si="80"/>
        <v>3Q</v>
      </c>
      <c r="I1943"/>
      <c r="J1943" s="12"/>
      <c r="S1943"/>
    </row>
    <row r="1944" spans="1:19" hidden="1" x14ac:dyDescent="0.3">
      <c r="A1944" s="12" t="s">
        <v>91</v>
      </c>
      <c r="B1944" s="12" t="s">
        <v>97</v>
      </c>
      <c r="C1944" s="12" t="s">
        <v>7087</v>
      </c>
      <c r="D1944" s="18">
        <f t="shared" si="82"/>
        <v>46298</v>
      </c>
      <c r="E1944" s="19" t="str">
        <f t="shared" si="80"/>
        <v>4Q</v>
      </c>
      <c r="I1944"/>
      <c r="J1944" s="12"/>
      <c r="S1944"/>
    </row>
    <row r="1945" spans="1:19" hidden="1" x14ac:dyDescent="0.3">
      <c r="A1945" s="12" t="s">
        <v>91</v>
      </c>
      <c r="B1945" s="12" t="s">
        <v>97</v>
      </c>
      <c r="C1945" s="12" t="s">
        <v>7087</v>
      </c>
      <c r="D1945" s="18">
        <f>D1941+366</f>
        <v>46390</v>
      </c>
      <c r="E1945" s="19" t="str">
        <f t="shared" si="80"/>
        <v>1Q</v>
      </c>
      <c r="I1945"/>
      <c r="J1945" s="12"/>
      <c r="S1945"/>
    </row>
    <row r="1946" spans="1:19" hidden="1" x14ac:dyDescent="0.3">
      <c r="A1946" s="12" t="s">
        <v>91</v>
      </c>
      <c r="B1946" s="12" t="s">
        <v>97</v>
      </c>
      <c r="C1946" s="12" t="s">
        <v>7087</v>
      </c>
      <c r="D1946" s="18">
        <f t="shared" si="82"/>
        <v>46481</v>
      </c>
      <c r="E1946" s="19" t="str">
        <f t="shared" si="80"/>
        <v>2Q</v>
      </c>
      <c r="I1946"/>
      <c r="J1946" s="12"/>
      <c r="S1946"/>
    </row>
    <row r="1947" spans="1:19" hidden="1" x14ac:dyDescent="0.3">
      <c r="A1947" s="12" t="s">
        <v>91</v>
      </c>
      <c r="B1947" s="12" t="s">
        <v>97</v>
      </c>
      <c r="C1947" s="12" t="s">
        <v>7087</v>
      </c>
      <c r="D1947" s="18">
        <f t="shared" si="82"/>
        <v>46572</v>
      </c>
      <c r="E1947" s="19" t="str">
        <f t="shared" si="80"/>
        <v>3Q</v>
      </c>
      <c r="I1947"/>
      <c r="J1947" s="12"/>
      <c r="S1947"/>
    </row>
    <row r="1948" spans="1:19" hidden="1" x14ac:dyDescent="0.3">
      <c r="A1948" s="12" t="s">
        <v>91</v>
      </c>
      <c r="B1948" s="12" t="s">
        <v>97</v>
      </c>
      <c r="C1948" s="12" t="s">
        <v>7087</v>
      </c>
      <c r="D1948" s="18">
        <f t="shared" si="82"/>
        <v>46664</v>
      </c>
      <c r="E1948" s="19" t="str">
        <f t="shared" si="80"/>
        <v>4Q</v>
      </c>
      <c r="I1948"/>
      <c r="J1948" s="12"/>
      <c r="S1948"/>
    </row>
    <row r="1949" spans="1:19" hidden="1" x14ac:dyDescent="0.3">
      <c r="A1949" s="12" t="s">
        <v>91</v>
      </c>
      <c r="B1949" s="12" t="s">
        <v>98</v>
      </c>
      <c r="C1949" s="12" t="s">
        <v>7087</v>
      </c>
      <c r="D1949" s="13">
        <v>44927</v>
      </c>
      <c r="E1949" s="14" t="str">
        <f t="shared" si="80"/>
        <v>1Q</v>
      </c>
      <c r="I1949"/>
      <c r="J1949" s="12"/>
      <c r="S1949"/>
    </row>
    <row r="1950" spans="1:19" hidden="1" x14ac:dyDescent="0.3">
      <c r="A1950" s="12" t="s">
        <v>91</v>
      </c>
      <c r="B1950" s="12" t="s">
        <v>98</v>
      </c>
      <c r="C1950" s="12" t="s">
        <v>7087</v>
      </c>
      <c r="D1950" s="18">
        <v>45017</v>
      </c>
      <c r="E1950" s="19" t="str">
        <f t="shared" si="80"/>
        <v>2Q</v>
      </c>
      <c r="I1950"/>
      <c r="J1950" s="12"/>
      <c r="S1950"/>
    </row>
    <row r="1951" spans="1:19" hidden="1" x14ac:dyDescent="0.3">
      <c r="A1951" s="12" t="s">
        <v>91</v>
      </c>
      <c r="B1951" s="12" t="s">
        <v>98</v>
      </c>
      <c r="C1951" s="12" t="s">
        <v>7087</v>
      </c>
      <c r="D1951" s="18">
        <v>45108</v>
      </c>
      <c r="E1951" s="19" t="str">
        <f t="shared" si="80"/>
        <v>3Q</v>
      </c>
      <c r="I1951"/>
      <c r="J1951" s="12"/>
      <c r="S1951"/>
    </row>
    <row r="1952" spans="1:19" hidden="1" x14ac:dyDescent="0.3">
      <c r="A1952" s="12" t="s">
        <v>91</v>
      </c>
      <c r="B1952" s="12" t="s">
        <v>98</v>
      </c>
      <c r="C1952" s="12" t="s">
        <v>7087</v>
      </c>
      <c r="D1952" s="18">
        <v>45200</v>
      </c>
      <c r="E1952" s="19" t="str">
        <f t="shared" si="80"/>
        <v>4Q</v>
      </c>
      <c r="I1952"/>
      <c r="J1952" s="12"/>
      <c r="S1952"/>
    </row>
    <row r="1953" spans="1:19" hidden="1" x14ac:dyDescent="0.3">
      <c r="A1953" s="12" t="s">
        <v>91</v>
      </c>
      <c r="B1953" s="12" t="s">
        <v>98</v>
      </c>
      <c r="C1953" s="12" t="s">
        <v>7087</v>
      </c>
      <c r="D1953" s="18">
        <v>45292</v>
      </c>
      <c r="E1953" s="19" t="str">
        <f t="shared" si="80"/>
        <v>1Q</v>
      </c>
      <c r="I1953"/>
      <c r="J1953" s="12"/>
      <c r="S1953"/>
    </row>
    <row r="1954" spans="1:19" hidden="1" x14ac:dyDescent="0.3">
      <c r="A1954" s="12" t="s">
        <v>91</v>
      </c>
      <c r="B1954" s="12" t="s">
        <v>98</v>
      </c>
      <c r="C1954" s="12" t="s">
        <v>7087</v>
      </c>
      <c r="D1954" s="18">
        <v>45383</v>
      </c>
      <c r="E1954" s="19" t="str">
        <f t="shared" si="80"/>
        <v>2Q</v>
      </c>
      <c r="I1954"/>
      <c r="J1954" s="12"/>
      <c r="S1954"/>
    </row>
    <row r="1955" spans="1:19" hidden="1" x14ac:dyDescent="0.3">
      <c r="A1955" s="12" t="s">
        <v>91</v>
      </c>
      <c r="B1955" s="12" t="s">
        <v>98</v>
      </c>
      <c r="C1955" s="12" t="s">
        <v>7087</v>
      </c>
      <c r="D1955" s="18">
        <v>45474</v>
      </c>
      <c r="E1955" s="19" t="str">
        <f t="shared" si="80"/>
        <v>3Q</v>
      </c>
      <c r="I1955"/>
      <c r="J1955" s="12"/>
      <c r="S1955"/>
    </row>
    <row r="1956" spans="1:19" hidden="1" x14ac:dyDescent="0.3">
      <c r="A1956" s="12" t="s">
        <v>91</v>
      </c>
      <c r="B1956" s="12" t="s">
        <v>98</v>
      </c>
      <c r="C1956" s="12" t="s">
        <v>7087</v>
      </c>
      <c r="D1956" s="18">
        <v>45566</v>
      </c>
      <c r="E1956" s="19" t="str">
        <f t="shared" si="80"/>
        <v>4Q</v>
      </c>
      <c r="I1956"/>
      <c r="J1956" s="12"/>
      <c r="S1956"/>
    </row>
    <row r="1957" spans="1:19" hidden="1" x14ac:dyDescent="0.3">
      <c r="A1957" s="12" t="s">
        <v>91</v>
      </c>
      <c r="B1957" s="12" t="s">
        <v>98</v>
      </c>
      <c r="C1957" s="12" t="s">
        <v>7087</v>
      </c>
      <c r="D1957" s="18">
        <f>D1953+366</f>
        <v>45658</v>
      </c>
      <c r="E1957" s="19" t="str">
        <f t="shared" si="80"/>
        <v>1Q</v>
      </c>
      <c r="I1957"/>
      <c r="J1957" s="12"/>
      <c r="S1957"/>
    </row>
    <row r="1958" spans="1:19" hidden="1" x14ac:dyDescent="0.3">
      <c r="A1958" s="12" t="s">
        <v>91</v>
      </c>
      <c r="B1958" s="12" t="s">
        <v>98</v>
      </c>
      <c r="C1958" s="12" t="s">
        <v>7087</v>
      </c>
      <c r="D1958" s="18">
        <f t="shared" ref="D1958:D1968" si="83">D1954+366</f>
        <v>45749</v>
      </c>
      <c r="E1958" s="19" t="str">
        <f t="shared" si="80"/>
        <v>2Q</v>
      </c>
      <c r="I1958"/>
      <c r="J1958" s="12"/>
      <c r="S1958"/>
    </row>
    <row r="1959" spans="1:19" hidden="1" x14ac:dyDescent="0.3">
      <c r="A1959" s="12" t="s">
        <v>91</v>
      </c>
      <c r="B1959" s="12" t="s">
        <v>98</v>
      </c>
      <c r="C1959" s="12" t="s">
        <v>7087</v>
      </c>
      <c r="D1959" s="18">
        <f t="shared" si="83"/>
        <v>45840</v>
      </c>
      <c r="E1959" s="19" t="str">
        <f t="shared" si="80"/>
        <v>3Q</v>
      </c>
      <c r="I1959"/>
      <c r="J1959" s="12"/>
      <c r="S1959"/>
    </row>
    <row r="1960" spans="1:19" hidden="1" x14ac:dyDescent="0.3">
      <c r="A1960" s="12" t="s">
        <v>91</v>
      </c>
      <c r="B1960" s="12" t="s">
        <v>98</v>
      </c>
      <c r="C1960" s="12" t="s">
        <v>7087</v>
      </c>
      <c r="D1960" s="18">
        <f t="shared" si="83"/>
        <v>45932</v>
      </c>
      <c r="E1960" s="19" t="str">
        <f t="shared" si="80"/>
        <v>4Q</v>
      </c>
      <c r="I1960"/>
      <c r="J1960" s="12"/>
      <c r="S1960"/>
    </row>
    <row r="1961" spans="1:19" hidden="1" x14ac:dyDescent="0.3">
      <c r="A1961" s="12" t="s">
        <v>91</v>
      </c>
      <c r="B1961" s="12" t="s">
        <v>98</v>
      </c>
      <c r="C1961" s="12" t="s">
        <v>7087</v>
      </c>
      <c r="D1961" s="18">
        <f>D1957+366</f>
        <v>46024</v>
      </c>
      <c r="E1961" s="19" t="str">
        <f t="shared" si="80"/>
        <v>1Q</v>
      </c>
      <c r="I1961"/>
      <c r="J1961" s="12"/>
      <c r="S1961"/>
    </row>
    <row r="1962" spans="1:19" hidden="1" x14ac:dyDescent="0.3">
      <c r="A1962" s="12" t="s">
        <v>91</v>
      </c>
      <c r="B1962" s="12" t="s">
        <v>98</v>
      </c>
      <c r="C1962" s="12" t="s">
        <v>7087</v>
      </c>
      <c r="D1962" s="18">
        <f t="shared" si="83"/>
        <v>46115</v>
      </c>
      <c r="E1962" s="19" t="str">
        <f t="shared" si="80"/>
        <v>2Q</v>
      </c>
      <c r="I1962"/>
      <c r="J1962" s="12"/>
      <c r="S1962"/>
    </row>
    <row r="1963" spans="1:19" hidden="1" x14ac:dyDescent="0.3">
      <c r="A1963" s="12" t="s">
        <v>91</v>
      </c>
      <c r="B1963" s="12" t="s">
        <v>98</v>
      </c>
      <c r="C1963" s="12" t="s">
        <v>7087</v>
      </c>
      <c r="D1963" s="18">
        <f t="shared" si="83"/>
        <v>46206</v>
      </c>
      <c r="E1963" s="19" t="str">
        <f t="shared" si="80"/>
        <v>3Q</v>
      </c>
      <c r="I1963"/>
      <c r="J1963" s="12"/>
      <c r="S1963"/>
    </row>
    <row r="1964" spans="1:19" hidden="1" x14ac:dyDescent="0.3">
      <c r="A1964" s="12" t="s">
        <v>91</v>
      </c>
      <c r="B1964" s="12" t="s">
        <v>98</v>
      </c>
      <c r="C1964" s="12" t="s">
        <v>7087</v>
      </c>
      <c r="D1964" s="18">
        <f t="shared" si="83"/>
        <v>46298</v>
      </c>
      <c r="E1964" s="19" t="str">
        <f t="shared" si="80"/>
        <v>4Q</v>
      </c>
      <c r="I1964"/>
      <c r="J1964" s="12"/>
      <c r="S1964"/>
    </row>
    <row r="1965" spans="1:19" hidden="1" x14ac:dyDescent="0.3">
      <c r="A1965" s="12" t="s">
        <v>91</v>
      </c>
      <c r="B1965" s="12" t="s">
        <v>98</v>
      </c>
      <c r="C1965" s="12" t="s">
        <v>7087</v>
      </c>
      <c r="D1965" s="18">
        <f>D1961+366</f>
        <v>46390</v>
      </c>
      <c r="E1965" s="19" t="str">
        <f t="shared" si="80"/>
        <v>1Q</v>
      </c>
      <c r="I1965"/>
      <c r="J1965" s="12"/>
      <c r="S1965"/>
    </row>
    <row r="1966" spans="1:19" hidden="1" x14ac:dyDescent="0.3">
      <c r="A1966" s="12" t="s">
        <v>91</v>
      </c>
      <c r="B1966" s="12" t="s">
        <v>98</v>
      </c>
      <c r="C1966" s="12" t="s">
        <v>7087</v>
      </c>
      <c r="D1966" s="18">
        <f t="shared" si="83"/>
        <v>46481</v>
      </c>
      <c r="E1966" s="19" t="str">
        <f t="shared" si="80"/>
        <v>2Q</v>
      </c>
      <c r="I1966"/>
      <c r="J1966" s="12"/>
      <c r="S1966"/>
    </row>
    <row r="1967" spans="1:19" hidden="1" x14ac:dyDescent="0.3">
      <c r="A1967" s="12" t="s">
        <v>91</v>
      </c>
      <c r="B1967" s="12" t="s">
        <v>98</v>
      </c>
      <c r="C1967" s="12" t="s">
        <v>7087</v>
      </c>
      <c r="D1967" s="18">
        <f t="shared" si="83"/>
        <v>46572</v>
      </c>
      <c r="E1967" s="19" t="str">
        <f t="shared" si="80"/>
        <v>3Q</v>
      </c>
      <c r="I1967"/>
      <c r="J1967" s="12"/>
      <c r="S1967"/>
    </row>
    <row r="1968" spans="1:19" hidden="1" x14ac:dyDescent="0.3">
      <c r="A1968" s="12" t="s">
        <v>91</v>
      </c>
      <c r="B1968" s="12" t="s">
        <v>98</v>
      </c>
      <c r="C1968" s="12" t="s">
        <v>7087</v>
      </c>
      <c r="D1968" s="18">
        <f t="shared" si="83"/>
        <v>46664</v>
      </c>
      <c r="E1968" s="19" t="str">
        <f t="shared" si="80"/>
        <v>4Q</v>
      </c>
      <c r="I1968"/>
      <c r="J1968" s="12"/>
      <c r="S1968"/>
    </row>
    <row r="1969" spans="1:19" hidden="1" x14ac:dyDescent="0.3">
      <c r="A1969" s="12" t="s">
        <v>91</v>
      </c>
      <c r="B1969" s="12" t="s">
        <v>99</v>
      </c>
      <c r="C1969" s="12" t="s">
        <v>7087</v>
      </c>
      <c r="D1969" s="13">
        <v>44927</v>
      </c>
      <c r="E1969" s="14" t="str">
        <f t="shared" si="80"/>
        <v>1Q</v>
      </c>
      <c r="I1969"/>
      <c r="J1969" s="12"/>
      <c r="S1969"/>
    </row>
    <row r="1970" spans="1:19" hidden="1" x14ac:dyDescent="0.3">
      <c r="A1970" s="12" t="s">
        <v>91</v>
      </c>
      <c r="B1970" s="12" t="s">
        <v>99</v>
      </c>
      <c r="C1970" s="12" t="s">
        <v>7087</v>
      </c>
      <c r="D1970" s="18">
        <v>45017</v>
      </c>
      <c r="E1970" s="19" t="str">
        <f t="shared" si="80"/>
        <v>2Q</v>
      </c>
      <c r="I1970"/>
      <c r="J1970" s="12"/>
      <c r="S1970"/>
    </row>
    <row r="1971" spans="1:19" hidden="1" x14ac:dyDescent="0.3">
      <c r="A1971" s="12" t="s">
        <v>91</v>
      </c>
      <c r="B1971" s="12" t="s">
        <v>99</v>
      </c>
      <c r="C1971" s="12" t="s">
        <v>7087</v>
      </c>
      <c r="D1971" s="18">
        <v>45108</v>
      </c>
      <c r="E1971" s="19" t="str">
        <f t="shared" si="80"/>
        <v>3Q</v>
      </c>
      <c r="I1971"/>
      <c r="J1971" s="12"/>
      <c r="S1971"/>
    </row>
    <row r="1972" spans="1:19" hidden="1" x14ac:dyDescent="0.3">
      <c r="A1972" s="12" t="s">
        <v>91</v>
      </c>
      <c r="B1972" s="12" t="s">
        <v>99</v>
      </c>
      <c r="C1972" s="12" t="s">
        <v>7087</v>
      </c>
      <c r="D1972" s="18">
        <v>45200</v>
      </c>
      <c r="E1972" s="19" t="str">
        <f t="shared" si="80"/>
        <v>4Q</v>
      </c>
      <c r="I1972"/>
      <c r="J1972" s="12"/>
      <c r="S1972"/>
    </row>
    <row r="1973" spans="1:19" hidden="1" x14ac:dyDescent="0.3">
      <c r="A1973" s="12" t="s">
        <v>91</v>
      </c>
      <c r="B1973" s="12" t="s">
        <v>99</v>
      </c>
      <c r="C1973" s="12" t="s">
        <v>7087</v>
      </c>
      <c r="D1973" s="18">
        <v>45292</v>
      </c>
      <c r="E1973" s="19" t="str">
        <f t="shared" ref="E1973:E2036" si="84">IF(MONTH(D1973)&lt;4,"1Q",IF(MONTH(D1973)&lt;7,"2Q",IF(MONTH(D1973)&lt;10,"3Q","4Q")))</f>
        <v>1Q</v>
      </c>
      <c r="I1973"/>
      <c r="J1973" s="12"/>
      <c r="S1973"/>
    </row>
    <row r="1974" spans="1:19" hidden="1" x14ac:dyDescent="0.3">
      <c r="A1974" s="12" t="s">
        <v>91</v>
      </c>
      <c r="B1974" s="12" t="s">
        <v>99</v>
      </c>
      <c r="C1974" s="12" t="s">
        <v>7087</v>
      </c>
      <c r="D1974" s="18">
        <v>45383</v>
      </c>
      <c r="E1974" s="19" t="str">
        <f t="shared" si="84"/>
        <v>2Q</v>
      </c>
      <c r="I1974"/>
      <c r="J1974" s="12"/>
      <c r="S1974"/>
    </row>
    <row r="1975" spans="1:19" hidden="1" x14ac:dyDescent="0.3">
      <c r="A1975" s="12" t="s">
        <v>91</v>
      </c>
      <c r="B1975" s="12" t="s">
        <v>99</v>
      </c>
      <c r="C1975" s="12" t="s">
        <v>7087</v>
      </c>
      <c r="D1975" s="18">
        <v>45474</v>
      </c>
      <c r="E1975" s="19" t="str">
        <f t="shared" si="84"/>
        <v>3Q</v>
      </c>
      <c r="I1975"/>
      <c r="J1975" s="12"/>
      <c r="S1975"/>
    </row>
    <row r="1976" spans="1:19" hidden="1" x14ac:dyDescent="0.3">
      <c r="A1976" s="12" t="s">
        <v>91</v>
      </c>
      <c r="B1976" s="12" t="s">
        <v>99</v>
      </c>
      <c r="C1976" s="12" t="s">
        <v>7087</v>
      </c>
      <c r="D1976" s="18">
        <v>45566</v>
      </c>
      <c r="E1976" s="19" t="str">
        <f t="shared" si="84"/>
        <v>4Q</v>
      </c>
      <c r="I1976"/>
      <c r="J1976" s="12"/>
      <c r="S1976"/>
    </row>
    <row r="1977" spans="1:19" hidden="1" x14ac:dyDescent="0.3">
      <c r="A1977" s="12" t="s">
        <v>91</v>
      </c>
      <c r="B1977" s="12" t="s">
        <v>99</v>
      </c>
      <c r="C1977" s="12" t="s">
        <v>7087</v>
      </c>
      <c r="D1977" s="18">
        <f>D1973+366</f>
        <v>45658</v>
      </c>
      <c r="E1977" s="19" t="str">
        <f t="shared" si="84"/>
        <v>1Q</v>
      </c>
      <c r="I1977"/>
      <c r="J1977" s="12"/>
      <c r="S1977"/>
    </row>
    <row r="1978" spans="1:19" hidden="1" x14ac:dyDescent="0.3">
      <c r="A1978" s="12" t="s">
        <v>91</v>
      </c>
      <c r="B1978" s="12" t="s">
        <v>99</v>
      </c>
      <c r="C1978" s="12" t="s">
        <v>7087</v>
      </c>
      <c r="D1978" s="18">
        <f t="shared" ref="D1978:D1988" si="85">D1974+366</f>
        <v>45749</v>
      </c>
      <c r="E1978" s="19" t="str">
        <f t="shared" si="84"/>
        <v>2Q</v>
      </c>
      <c r="I1978"/>
      <c r="J1978" s="12"/>
      <c r="S1978"/>
    </row>
    <row r="1979" spans="1:19" hidden="1" x14ac:dyDescent="0.3">
      <c r="A1979" s="12" t="s">
        <v>91</v>
      </c>
      <c r="B1979" s="12" t="s">
        <v>99</v>
      </c>
      <c r="C1979" s="12" t="s">
        <v>7087</v>
      </c>
      <c r="D1979" s="18">
        <f t="shared" si="85"/>
        <v>45840</v>
      </c>
      <c r="E1979" s="19" t="str">
        <f t="shared" si="84"/>
        <v>3Q</v>
      </c>
      <c r="I1979"/>
      <c r="J1979" s="12"/>
      <c r="S1979"/>
    </row>
    <row r="1980" spans="1:19" hidden="1" x14ac:dyDescent="0.3">
      <c r="A1980" s="12" t="s">
        <v>91</v>
      </c>
      <c r="B1980" s="12" t="s">
        <v>99</v>
      </c>
      <c r="C1980" s="12" t="s">
        <v>7087</v>
      </c>
      <c r="D1980" s="18">
        <f t="shared" si="85"/>
        <v>45932</v>
      </c>
      <c r="E1980" s="19" t="str">
        <f t="shared" si="84"/>
        <v>4Q</v>
      </c>
      <c r="I1980"/>
      <c r="J1980" s="12"/>
      <c r="S1980"/>
    </row>
    <row r="1981" spans="1:19" hidden="1" x14ac:dyDescent="0.3">
      <c r="A1981" s="12" t="s">
        <v>91</v>
      </c>
      <c r="B1981" s="12" t="s">
        <v>99</v>
      </c>
      <c r="C1981" s="12" t="s">
        <v>7087</v>
      </c>
      <c r="D1981" s="18">
        <f>D1977+366</f>
        <v>46024</v>
      </c>
      <c r="E1981" s="19" t="str">
        <f t="shared" si="84"/>
        <v>1Q</v>
      </c>
      <c r="I1981"/>
      <c r="J1981" s="12"/>
      <c r="S1981"/>
    </row>
    <row r="1982" spans="1:19" hidden="1" x14ac:dyDescent="0.3">
      <c r="A1982" s="12" t="s">
        <v>91</v>
      </c>
      <c r="B1982" s="12" t="s">
        <v>99</v>
      </c>
      <c r="C1982" s="12" t="s">
        <v>7087</v>
      </c>
      <c r="D1982" s="18">
        <f t="shared" si="85"/>
        <v>46115</v>
      </c>
      <c r="E1982" s="19" t="str">
        <f t="shared" si="84"/>
        <v>2Q</v>
      </c>
      <c r="I1982"/>
      <c r="J1982" s="12"/>
      <c r="S1982"/>
    </row>
    <row r="1983" spans="1:19" hidden="1" x14ac:dyDescent="0.3">
      <c r="A1983" s="12" t="s">
        <v>91</v>
      </c>
      <c r="B1983" s="12" t="s">
        <v>99</v>
      </c>
      <c r="C1983" s="12" t="s">
        <v>7087</v>
      </c>
      <c r="D1983" s="18">
        <f t="shared" si="85"/>
        <v>46206</v>
      </c>
      <c r="E1983" s="19" t="str">
        <f t="shared" si="84"/>
        <v>3Q</v>
      </c>
      <c r="I1983"/>
      <c r="J1983" s="12"/>
      <c r="S1983"/>
    </row>
    <row r="1984" spans="1:19" hidden="1" x14ac:dyDescent="0.3">
      <c r="A1984" s="12" t="s">
        <v>91</v>
      </c>
      <c r="B1984" s="12" t="s">
        <v>99</v>
      </c>
      <c r="C1984" s="12" t="s">
        <v>7087</v>
      </c>
      <c r="D1984" s="18">
        <f t="shared" si="85"/>
        <v>46298</v>
      </c>
      <c r="E1984" s="19" t="str">
        <f t="shared" si="84"/>
        <v>4Q</v>
      </c>
      <c r="I1984"/>
      <c r="J1984" s="12"/>
      <c r="S1984"/>
    </row>
    <row r="1985" spans="1:19" hidden="1" x14ac:dyDescent="0.3">
      <c r="A1985" s="12" t="s">
        <v>91</v>
      </c>
      <c r="B1985" s="12" t="s">
        <v>99</v>
      </c>
      <c r="C1985" s="12" t="s">
        <v>7087</v>
      </c>
      <c r="D1985" s="18">
        <f>D1981+366</f>
        <v>46390</v>
      </c>
      <c r="E1985" s="19" t="str">
        <f t="shared" si="84"/>
        <v>1Q</v>
      </c>
      <c r="I1985"/>
      <c r="J1985" s="12"/>
      <c r="S1985"/>
    </row>
    <row r="1986" spans="1:19" hidden="1" x14ac:dyDescent="0.3">
      <c r="A1986" s="12" t="s">
        <v>91</v>
      </c>
      <c r="B1986" s="12" t="s">
        <v>99</v>
      </c>
      <c r="C1986" s="12" t="s">
        <v>7087</v>
      </c>
      <c r="D1986" s="18">
        <f t="shared" si="85"/>
        <v>46481</v>
      </c>
      <c r="E1986" s="19" t="str">
        <f t="shared" si="84"/>
        <v>2Q</v>
      </c>
      <c r="I1986"/>
      <c r="J1986" s="12"/>
      <c r="S1986"/>
    </row>
    <row r="1987" spans="1:19" hidden="1" x14ac:dyDescent="0.3">
      <c r="A1987" s="12" t="s">
        <v>91</v>
      </c>
      <c r="B1987" s="12" t="s">
        <v>99</v>
      </c>
      <c r="C1987" s="12" t="s">
        <v>7087</v>
      </c>
      <c r="D1987" s="18">
        <f t="shared" si="85"/>
        <v>46572</v>
      </c>
      <c r="E1987" s="19" t="str">
        <f t="shared" si="84"/>
        <v>3Q</v>
      </c>
      <c r="I1987"/>
      <c r="J1987" s="12"/>
      <c r="S1987"/>
    </row>
    <row r="1988" spans="1:19" hidden="1" x14ac:dyDescent="0.3">
      <c r="A1988" s="12" t="s">
        <v>91</v>
      </c>
      <c r="B1988" s="12" t="s">
        <v>99</v>
      </c>
      <c r="C1988" s="12" t="s">
        <v>7087</v>
      </c>
      <c r="D1988" s="18">
        <f t="shared" si="85"/>
        <v>46664</v>
      </c>
      <c r="E1988" s="19" t="str">
        <f t="shared" si="84"/>
        <v>4Q</v>
      </c>
      <c r="I1988"/>
      <c r="J1988" s="12"/>
      <c r="S1988"/>
    </row>
    <row r="1989" spans="1:19" hidden="1" x14ac:dyDescent="0.3">
      <c r="A1989" s="12" t="s">
        <v>91</v>
      </c>
      <c r="B1989" s="12" t="s">
        <v>100</v>
      </c>
      <c r="C1989" s="12" t="s">
        <v>7087</v>
      </c>
      <c r="D1989" s="13">
        <v>44927</v>
      </c>
      <c r="E1989" s="14" t="str">
        <f t="shared" si="84"/>
        <v>1Q</v>
      </c>
      <c r="I1989"/>
      <c r="J1989" s="12"/>
      <c r="S1989"/>
    </row>
    <row r="1990" spans="1:19" hidden="1" x14ac:dyDescent="0.3">
      <c r="A1990" s="12" t="s">
        <v>91</v>
      </c>
      <c r="B1990" s="12" t="s">
        <v>100</v>
      </c>
      <c r="C1990" s="12" t="s">
        <v>7087</v>
      </c>
      <c r="D1990" s="18">
        <v>45017</v>
      </c>
      <c r="E1990" s="19" t="str">
        <f t="shared" si="84"/>
        <v>2Q</v>
      </c>
      <c r="I1990"/>
      <c r="J1990" s="12"/>
      <c r="S1990"/>
    </row>
    <row r="1991" spans="1:19" hidden="1" x14ac:dyDescent="0.3">
      <c r="A1991" s="12" t="s">
        <v>91</v>
      </c>
      <c r="B1991" s="12" t="s">
        <v>100</v>
      </c>
      <c r="C1991" s="12" t="s">
        <v>7087</v>
      </c>
      <c r="D1991" s="18">
        <v>45108</v>
      </c>
      <c r="E1991" s="19" t="str">
        <f t="shared" si="84"/>
        <v>3Q</v>
      </c>
      <c r="I1991"/>
      <c r="J1991" s="12"/>
      <c r="S1991"/>
    </row>
    <row r="1992" spans="1:19" hidden="1" x14ac:dyDescent="0.3">
      <c r="A1992" s="12" t="s">
        <v>91</v>
      </c>
      <c r="B1992" s="12" t="s">
        <v>100</v>
      </c>
      <c r="C1992" s="12" t="s">
        <v>7087</v>
      </c>
      <c r="D1992" s="18">
        <v>45200</v>
      </c>
      <c r="E1992" s="19" t="str">
        <f t="shared" si="84"/>
        <v>4Q</v>
      </c>
      <c r="I1992"/>
      <c r="J1992" s="12"/>
      <c r="S1992"/>
    </row>
    <row r="1993" spans="1:19" hidden="1" x14ac:dyDescent="0.3">
      <c r="A1993" s="12" t="s">
        <v>91</v>
      </c>
      <c r="B1993" s="12" t="s">
        <v>100</v>
      </c>
      <c r="C1993" s="12" t="s">
        <v>7087</v>
      </c>
      <c r="D1993" s="18">
        <v>45292</v>
      </c>
      <c r="E1993" s="19" t="str">
        <f t="shared" si="84"/>
        <v>1Q</v>
      </c>
      <c r="I1993"/>
      <c r="J1993" s="12"/>
      <c r="S1993"/>
    </row>
    <row r="1994" spans="1:19" hidden="1" x14ac:dyDescent="0.3">
      <c r="A1994" s="12" t="s">
        <v>91</v>
      </c>
      <c r="B1994" s="12" t="s">
        <v>100</v>
      </c>
      <c r="C1994" s="12" t="s">
        <v>7087</v>
      </c>
      <c r="D1994" s="18">
        <v>45383</v>
      </c>
      <c r="E1994" s="19" t="str">
        <f t="shared" si="84"/>
        <v>2Q</v>
      </c>
      <c r="I1994"/>
      <c r="J1994" s="12"/>
      <c r="S1994"/>
    </row>
    <row r="1995" spans="1:19" hidden="1" x14ac:dyDescent="0.3">
      <c r="A1995" s="12" t="s">
        <v>91</v>
      </c>
      <c r="B1995" s="12" t="s">
        <v>100</v>
      </c>
      <c r="C1995" s="12" t="s">
        <v>7087</v>
      </c>
      <c r="D1995" s="18">
        <v>45474</v>
      </c>
      <c r="E1995" s="19" t="str">
        <f t="shared" si="84"/>
        <v>3Q</v>
      </c>
      <c r="I1995"/>
      <c r="J1995" s="12"/>
      <c r="S1995"/>
    </row>
    <row r="1996" spans="1:19" hidden="1" x14ac:dyDescent="0.3">
      <c r="A1996" s="12" t="s">
        <v>91</v>
      </c>
      <c r="B1996" s="12" t="s">
        <v>100</v>
      </c>
      <c r="C1996" s="12" t="s">
        <v>7087</v>
      </c>
      <c r="D1996" s="18">
        <v>45566</v>
      </c>
      <c r="E1996" s="19" t="str">
        <f t="shared" si="84"/>
        <v>4Q</v>
      </c>
      <c r="I1996"/>
      <c r="J1996" s="12"/>
      <c r="S1996"/>
    </row>
    <row r="1997" spans="1:19" hidden="1" x14ac:dyDescent="0.3">
      <c r="A1997" s="12" t="s">
        <v>91</v>
      </c>
      <c r="B1997" s="12" t="s">
        <v>100</v>
      </c>
      <c r="C1997" s="12" t="s">
        <v>7087</v>
      </c>
      <c r="D1997" s="18">
        <f>D1993+366</f>
        <v>45658</v>
      </c>
      <c r="E1997" s="19" t="str">
        <f t="shared" si="84"/>
        <v>1Q</v>
      </c>
      <c r="I1997"/>
      <c r="J1997" s="12"/>
      <c r="S1997"/>
    </row>
    <row r="1998" spans="1:19" hidden="1" x14ac:dyDescent="0.3">
      <c r="A1998" s="12" t="s">
        <v>91</v>
      </c>
      <c r="B1998" s="12" t="s">
        <v>100</v>
      </c>
      <c r="C1998" s="12" t="s">
        <v>7087</v>
      </c>
      <c r="D1998" s="18">
        <f t="shared" ref="D1998:D2008" si="86">D1994+366</f>
        <v>45749</v>
      </c>
      <c r="E1998" s="19" t="str">
        <f t="shared" si="84"/>
        <v>2Q</v>
      </c>
      <c r="I1998"/>
      <c r="J1998" s="12"/>
      <c r="S1998"/>
    </row>
    <row r="1999" spans="1:19" hidden="1" x14ac:dyDescent="0.3">
      <c r="A1999" s="12" t="s">
        <v>91</v>
      </c>
      <c r="B1999" s="12" t="s">
        <v>100</v>
      </c>
      <c r="C1999" s="12" t="s">
        <v>7087</v>
      </c>
      <c r="D1999" s="18">
        <f t="shared" si="86"/>
        <v>45840</v>
      </c>
      <c r="E1999" s="19" t="str">
        <f t="shared" si="84"/>
        <v>3Q</v>
      </c>
      <c r="I1999"/>
      <c r="J1999" s="12"/>
      <c r="S1999"/>
    </row>
    <row r="2000" spans="1:19" hidden="1" x14ac:dyDescent="0.3">
      <c r="A2000" s="12" t="s">
        <v>91</v>
      </c>
      <c r="B2000" s="12" t="s">
        <v>100</v>
      </c>
      <c r="C2000" s="12" t="s">
        <v>7087</v>
      </c>
      <c r="D2000" s="18">
        <f t="shared" si="86"/>
        <v>45932</v>
      </c>
      <c r="E2000" s="19" t="str">
        <f t="shared" si="84"/>
        <v>4Q</v>
      </c>
      <c r="I2000"/>
      <c r="J2000" s="12"/>
      <c r="S2000"/>
    </row>
    <row r="2001" spans="1:19" hidden="1" x14ac:dyDescent="0.3">
      <c r="A2001" s="12" t="s">
        <v>91</v>
      </c>
      <c r="B2001" s="12" t="s">
        <v>100</v>
      </c>
      <c r="C2001" s="12" t="s">
        <v>7087</v>
      </c>
      <c r="D2001" s="18">
        <f>D1997+366</f>
        <v>46024</v>
      </c>
      <c r="E2001" s="19" t="str">
        <f t="shared" si="84"/>
        <v>1Q</v>
      </c>
      <c r="I2001"/>
      <c r="J2001" s="12"/>
      <c r="S2001"/>
    </row>
    <row r="2002" spans="1:19" hidden="1" x14ac:dyDescent="0.3">
      <c r="A2002" s="12" t="s">
        <v>91</v>
      </c>
      <c r="B2002" s="12" t="s">
        <v>100</v>
      </c>
      <c r="C2002" s="12" t="s">
        <v>7087</v>
      </c>
      <c r="D2002" s="18">
        <f t="shared" si="86"/>
        <v>46115</v>
      </c>
      <c r="E2002" s="19" t="str">
        <f t="shared" si="84"/>
        <v>2Q</v>
      </c>
      <c r="I2002"/>
      <c r="J2002" s="12"/>
      <c r="S2002"/>
    </row>
    <row r="2003" spans="1:19" hidden="1" x14ac:dyDescent="0.3">
      <c r="A2003" s="12" t="s">
        <v>91</v>
      </c>
      <c r="B2003" s="12" t="s">
        <v>100</v>
      </c>
      <c r="C2003" s="12" t="s">
        <v>7087</v>
      </c>
      <c r="D2003" s="18">
        <f t="shared" si="86"/>
        <v>46206</v>
      </c>
      <c r="E2003" s="19" t="str">
        <f t="shared" si="84"/>
        <v>3Q</v>
      </c>
      <c r="I2003"/>
      <c r="J2003" s="12"/>
      <c r="S2003"/>
    </row>
    <row r="2004" spans="1:19" hidden="1" x14ac:dyDescent="0.3">
      <c r="A2004" s="12" t="s">
        <v>91</v>
      </c>
      <c r="B2004" s="12" t="s">
        <v>100</v>
      </c>
      <c r="C2004" s="12" t="s">
        <v>7087</v>
      </c>
      <c r="D2004" s="18">
        <f t="shared" si="86"/>
        <v>46298</v>
      </c>
      <c r="E2004" s="19" t="str">
        <f t="shared" si="84"/>
        <v>4Q</v>
      </c>
      <c r="I2004"/>
      <c r="J2004" s="12"/>
      <c r="S2004"/>
    </row>
    <row r="2005" spans="1:19" hidden="1" x14ac:dyDescent="0.3">
      <c r="A2005" s="12" t="s">
        <v>91</v>
      </c>
      <c r="B2005" s="12" t="s">
        <v>100</v>
      </c>
      <c r="C2005" s="12" t="s">
        <v>7087</v>
      </c>
      <c r="D2005" s="18">
        <f>D2001+366</f>
        <v>46390</v>
      </c>
      <c r="E2005" s="19" t="str">
        <f t="shared" si="84"/>
        <v>1Q</v>
      </c>
      <c r="I2005"/>
      <c r="J2005" s="12"/>
      <c r="S2005"/>
    </row>
    <row r="2006" spans="1:19" hidden="1" x14ac:dyDescent="0.3">
      <c r="A2006" s="12" t="s">
        <v>91</v>
      </c>
      <c r="B2006" s="12" t="s">
        <v>100</v>
      </c>
      <c r="C2006" s="12" t="s">
        <v>7087</v>
      </c>
      <c r="D2006" s="18">
        <f t="shared" si="86"/>
        <v>46481</v>
      </c>
      <c r="E2006" s="19" t="str">
        <f t="shared" si="84"/>
        <v>2Q</v>
      </c>
      <c r="I2006"/>
      <c r="J2006" s="12"/>
      <c r="S2006"/>
    </row>
    <row r="2007" spans="1:19" hidden="1" x14ac:dyDescent="0.3">
      <c r="A2007" s="12" t="s">
        <v>91</v>
      </c>
      <c r="B2007" s="12" t="s">
        <v>100</v>
      </c>
      <c r="C2007" s="12" t="s">
        <v>7087</v>
      </c>
      <c r="D2007" s="18">
        <f t="shared" si="86"/>
        <v>46572</v>
      </c>
      <c r="E2007" s="19" t="str">
        <f t="shared" si="84"/>
        <v>3Q</v>
      </c>
      <c r="I2007"/>
      <c r="J2007" s="12"/>
      <c r="S2007"/>
    </row>
    <row r="2008" spans="1:19" hidden="1" x14ac:dyDescent="0.3">
      <c r="A2008" s="12" t="s">
        <v>91</v>
      </c>
      <c r="B2008" s="12" t="s">
        <v>100</v>
      </c>
      <c r="C2008" s="12" t="s">
        <v>7087</v>
      </c>
      <c r="D2008" s="18">
        <f t="shared" si="86"/>
        <v>46664</v>
      </c>
      <c r="E2008" s="19" t="str">
        <f t="shared" si="84"/>
        <v>4Q</v>
      </c>
      <c r="I2008"/>
      <c r="J2008" s="12"/>
      <c r="S2008"/>
    </row>
    <row r="2009" spans="1:19" hidden="1" x14ac:dyDescent="0.3">
      <c r="A2009" s="12" t="s">
        <v>91</v>
      </c>
      <c r="B2009" s="12" t="s">
        <v>101</v>
      </c>
      <c r="C2009" s="12" t="s">
        <v>7087</v>
      </c>
      <c r="D2009" s="13">
        <v>44927</v>
      </c>
      <c r="E2009" s="14" t="str">
        <f t="shared" si="84"/>
        <v>1Q</v>
      </c>
      <c r="I2009"/>
      <c r="J2009" s="12"/>
      <c r="S2009"/>
    </row>
    <row r="2010" spans="1:19" hidden="1" x14ac:dyDescent="0.3">
      <c r="A2010" s="12" t="s">
        <v>91</v>
      </c>
      <c r="B2010" s="12" t="s">
        <v>101</v>
      </c>
      <c r="C2010" s="12" t="s">
        <v>7087</v>
      </c>
      <c r="D2010" s="18">
        <v>45017</v>
      </c>
      <c r="E2010" s="19" t="str">
        <f t="shared" si="84"/>
        <v>2Q</v>
      </c>
      <c r="I2010"/>
      <c r="J2010" s="12"/>
      <c r="S2010"/>
    </row>
    <row r="2011" spans="1:19" hidden="1" x14ac:dyDescent="0.3">
      <c r="A2011" s="12" t="s">
        <v>91</v>
      </c>
      <c r="B2011" s="12" t="s">
        <v>101</v>
      </c>
      <c r="C2011" s="12" t="s">
        <v>7087</v>
      </c>
      <c r="D2011" s="18">
        <v>45108</v>
      </c>
      <c r="E2011" s="19" t="str">
        <f t="shared" si="84"/>
        <v>3Q</v>
      </c>
      <c r="I2011"/>
      <c r="J2011" s="12"/>
      <c r="S2011"/>
    </row>
    <row r="2012" spans="1:19" hidden="1" x14ac:dyDescent="0.3">
      <c r="A2012" s="12" t="s">
        <v>91</v>
      </c>
      <c r="B2012" s="12" t="s">
        <v>101</v>
      </c>
      <c r="C2012" s="12" t="s">
        <v>7087</v>
      </c>
      <c r="D2012" s="18">
        <v>45200</v>
      </c>
      <c r="E2012" s="19" t="str">
        <f t="shared" si="84"/>
        <v>4Q</v>
      </c>
      <c r="I2012"/>
      <c r="J2012" s="12"/>
      <c r="S2012"/>
    </row>
    <row r="2013" spans="1:19" hidden="1" x14ac:dyDescent="0.3">
      <c r="A2013" s="12" t="s">
        <v>91</v>
      </c>
      <c r="B2013" s="12" t="s">
        <v>101</v>
      </c>
      <c r="C2013" s="12" t="s">
        <v>7087</v>
      </c>
      <c r="D2013" s="18">
        <v>45292</v>
      </c>
      <c r="E2013" s="19" t="str">
        <f t="shared" si="84"/>
        <v>1Q</v>
      </c>
      <c r="I2013"/>
      <c r="J2013" s="12"/>
      <c r="S2013"/>
    </row>
    <row r="2014" spans="1:19" hidden="1" x14ac:dyDescent="0.3">
      <c r="A2014" s="12" t="s">
        <v>91</v>
      </c>
      <c r="B2014" s="12" t="s">
        <v>101</v>
      </c>
      <c r="C2014" s="12" t="s">
        <v>7087</v>
      </c>
      <c r="D2014" s="18">
        <v>45383</v>
      </c>
      <c r="E2014" s="19" t="str">
        <f t="shared" si="84"/>
        <v>2Q</v>
      </c>
      <c r="I2014"/>
      <c r="J2014" s="12"/>
      <c r="S2014"/>
    </row>
    <row r="2015" spans="1:19" hidden="1" x14ac:dyDescent="0.3">
      <c r="A2015" s="12" t="s">
        <v>91</v>
      </c>
      <c r="B2015" s="12" t="s">
        <v>101</v>
      </c>
      <c r="C2015" s="12" t="s">
        <v>7087</v>
      </c>
      <c r="D2015" s="18">
        <v>45474</v>
      </c>
      <c r="E2015" s="19" t="str">
        <f t="shared" si="84"/>
        <v>3Q</v>
      </c>
      <c r="I2015"/>
      <c r="J2015" s="12"/>
      <c r="S2015"/>
    </row>
    <row r="2016" spans="1:19" hidden="1" x14ac:dyDescent="0.3">
      <c r="A2016" s="12" t="s">
        <v>91</v>
      </c>
      <c r="B2016" s="12" t="s">
        <v>101</v>
      </c>
      <c r="C2016" s="12" t="s">
        <v>7087</v>
      </c>
      <c r="D2016" s="18">
        <v>45566</v>
      </c>
      <c r="E2016" s="19" t="str">
        <f t="shared" si="84"/>
        <v>4Q</v>
      </c>
      <c r="I2016"/>
      <c r="J2016" s="12"/>
      <c r="S2016"/>
    </row>
    <row r="2017" spans="1:19" hidden="1" x14ac:dyDescent="0.3">
      <c r="A2017" s="12" t="s">
        <v>91</v>
      </c>
      <c r="B2017" s="12" t="s">
        <v>101</v>
      </c>
      <c r="C2017" s="12" t="s">
        <v>7087</v>
      </c>
      <c r="D2017" s="18">
        <f>D2013+366</f>
        <v>45658</v>
      </c>
      <c r="E2017" s="19" t="str">
        <f t="shared" si="84"/>
        <v>1Q</v>
      </c>
      <c r="I2017"/>
      <c r="J2017" s="12"/>
      <c r="S2017"/>
    </row>
    <row r="2018" spans="1:19" hidden="1" x14ac:dyDescent="0.3">
      <c r="A2018" s="12" t="s">
        <v>91</v>
      </c>
      <c r="B2018" s="12" t="s">
        <v>101</v>
      </c>
      <c r="C2018" s="12" t="s">
        <v>7087</v>
      </c>
      <c r="D2018" s="18">
        <f t="shared" ref="D2018:D2028" si="87">D2014+366</f>
        <v>45749</v>
      </c>
      <c r="E2018" s="19" t="str">
        <f t="shared" si="84"/>
        <v>2Q</v>
      </c>
      <c r="I2018"/>
      <c r="J2018" s="12"/>
      <c r="S2018"/>
    </row>
    <row r="2019" spans="1:19" hidden="1" x14ac:dyDescent="0.3">
      <c r="A2019" s="12" t="s">
        <v>91</v>
      </c>
      <c r="B2019" s="12" t="s">
        <v>101</v>
      </c>
      <c r="C2019" s="12" t="s">
        <v>7087</v>
      </c>
      <c r="D2019" s="18">
        <f t="shared" si="87"/>
        <v>45840</v>
      </c>
      <c r="E2019" s="19" t="str">
        <f t="shared" si="84"/>
        <v>3Q</v>
      </c>
      <c r="I2019"/>
      <c r="J2019" s="12"/>
      <c r="S2019"/>
    </row>
    <row r="2020" spans="1:19" hidden="1" x14ac:dyDescent="0.3">
      <c r="A2020" s="12" t="s">
        <v>91</v>
      </c>
      <c r="B2020" s="12" t="s">
        <v>101</v>
      </c>
      <c r="C2020" s="12" t="s">
        <v>7087</v>
      </c>
      <c r="D2020" s="18">
        <f t="shared" si="87"/>
        <v>45932</v>
      </c>
      <c r="E2020" s="19" t="str">
        <f t="shared" si="84"/>
        <v>4Q</v>
      </c>
      <c r="I2020"/>
      <c r="J2020" s="12"/>
      <c r="S2020"/>
    </row>
    <row r="2021" spans="1:19" hidden="1" x14ac:dyDescent="0.3">
      <c r="A2021" s="12" t="s">
        <v>91</v>
      </c>
      <c r="B2021" s="12" t="s">
        <v>101</v>
      </c>
      <c r="C2021" s="12" t="s">
        <v>7087</v>
      </c>
      <c r="D2021" s="18">
        <f>D2017+366</f>
        <v>46024</v>
      </c>
      <c r="E2021" s="19" t="str">
        <f t="shared" si="84"/>
        <v>1Q</v>
      </c>
      <c r="I2021"/>
      <c r="J2021" s="12"/>
      <c r="S2021"/>
    </row>
    <row r="2022" spans="1:19" hidden="1" x14ac:dyDescent="0.3">
      <c r="A2022" s="12" t="s">
        <v>91</v>
      </c>
      <c r="B2022" s="12" t="s">
        <v>101</v>
      </c>
      <c r="C2022" s="12" t="s">
        <v>7087</v>
      </c>
      <c r="D2022" s="18">
        <f t="shared" si="87"/>
        <v>46115</v>
      </c>
      <c r="E2022" s="19" t="str">
        <f t="shared" si="84"/>
        <v>2Q</v>
      </c>
      <c r="I2022"/>
      <c r="J2022" s="12"/>
      <c r="S2022"/>
    </row>
    <row r="2023" spans="1:19" hidden="1" x14ac:dyDescent="0.3">
      <c r="A2023" s="12" t="s">
        <v>91</v>
      </c>
      <c r="B2023" s="12" t="s">
        <v>101</v>
      </c>
      <c r="C2023" s="12" t="s">
        <v>7087</v>
      </c>
      <c r="D2023" s="18">
        <f t="shared" si="87"/>
        <v>46206</v>
      </c>
      <c r="E2023" s="19" t="str">
        <f t="shared" si="84"/>
        <v>3Q</v>
      </c>
      <c r="I2023"/>
      <c r="J2023" s="12"/>
      <c r="S2023"/>
    </row>
    <row r="2024" spans="1:19" hidden="1" x14ac:dyDescent="0.3">
      <c r="A2024" s="12" t="s">
        <v>91</v>
      </c>
      <c r="B2024" s="12" t="s">
        <v>101</v>
      </c>
      <c r="C2024" s="12" t="s">
        <v>7087</v>
      </c>
      <c r="D2024" s="18">
        <f t="shared" si="87"/>
        <v>46298</v>
      </c>
      <c r="E2024" s="19" t="str">
        <f t="shared" si="84"/>
        <v>4Q</v>
      </c>
      <c r="I2024"/>
      <c r="J2024" s="12"/>
      <c r="S2024"/>
    </row>
    <row r="2025" spans="1:19" hidden="1" x14ac:dyDescent="0.3">
      <c r="A2025" s="12" t="s">
        <v>91</v>
      </c>
      <c r="B2025" s="12" t="s">
        <v>101</v>
      </c>
      <c r="C2025" s="12" t="s">
        <v>7087</v>
      </c>
      <c r="D2025" s="18">
        <f>D2021+366</f>
        <v>46390</v>
      </c>
      <c r="E2025" s="19" t="str">
        <f t="shared" si="84"/>
        <v>1Q</v>
      </c>
      <c r="I2025"/>
      <c r="J2025" s="12"/>
      <c r="S2025"/>
    </row>
    <row r="2026" spans="1:19" hidden="1" x14ac:dyDescent="0.3">
      <c r="A2026" s="12" t="s">
        <v>91</v>
      </c>
      <c r="B2026" s="12" t="s">
        <v>101</v>
      </c>
      <c r="C2026" s="12" t="s">
        <v>7087</v>
      </c>
      <c r="D2026" s="18">
        <f t="shared" si="87"/>
        <v>46481</v>
      </c>
      <c r="E2026" s="19" t="str">
        <f t="shared" si="84"/>
        <v>2Q</v>
      </c>
      <c r="I2026"/>
      <c r="J2026" s="12"/>
      <c r="S2026"/>
    </row>
    <row r="2027" spans="1:19" hidden="1" x14ac:dyDescent="0.3">
      <c r="A2027" s="12" t="s">
        <v>91</v>
      </c>
      <c r="B2027" s="12" t="s">
        <v>101</v>
      </c>
      <c r="C2027" s="12" t="s">
        <v>7087</v>
      </c>
      <c r="D2027" s="18">
        <f t="shared" si="87"/>
        <v>46572</v>
      </c>
      <c r="E2027" s="19" t="str">
        <f t="shared" si="84"/>
        <v>3Q</v>
      </c>
      <c r="I2027"/>
      <c r="J2027" s="12"/>
      <c r="S2027"/>
    </row>
    <row r="2028" spans="1:19" hidden="1" x14ac:dyDescent="0.3">
      <c r="A2028" s="12" t="s">
        <v>91</v>
      </c>
      <c r="B2028" s="12" t="s">
        <v>101</v>
      </c>
      <c r="C2028" s="12" t="s">
        <v>7087</v>
      </c>
      <c r="D2028" s="18">
        <f t="shared" si="87"/>
        <v>46664</v>
      </c>
      <c r="E2028" s="19" t="str">
        <f t="shared" si="84"/>
        <v>4Q</v>
      </c>
      <c r="I2028"/>
      <c r="J2028" s="12"/>
      <c r="S2028"/>
    </row>
    <row r="2029" spans="1:19" hidden="1" x14ac:dyDescent="0.3">
      <c r="A2029" s="12" t="s">
        <v>91</v>
      </c>
      <c r="B2029" s="12" t="s">
        <v>102</v>
      </c>
      <c r="C2029" s="12" t="s">
        <v>7087</v>
      </c>
      <c r="D2029" s="13">
        <v>44927</v>
      </c>
      <c r="E2029" s="14" t="str">
        <f t="shared" si="84"/>
        <v>1Q</v>
      </c>
      <c r="I2029"/>
      <c r="J2029" s="12"/>
      <c r="S2029"/>
    </row>
    <row r="2030" spans="1:19" hidden="1" x14ac:dyDescent="0.3">
      <c r="A2030" s="12" t="s">
        <v>91</v>
      </c>
      <c r="B2030" s="12" t="s">
        <v>102</v>
      </c>
      <c r="C2030" s="12" t="s">
        <v>7087</v>
      </c>
      <c r="D2030" s="18">
        <v>45017</v>
      </c>
      <c r="E2030" s="19" t="str">
        <f t="shared" si="84"/>
        <v>2Q</v>
      </c>
      <c r="I2030"/>
      <c r="J2030" s="12"/>
      <c r="S2030"/>
    </row>
    <row r="2031" spans="1:19" hidden="1" x14ac:dyDescent="0.3">
      <c r="A2031" s="12" t="s">
        <v>91</v>
      </c>
      <c r="B2031" s="12" t="s">
        <v>102</v>
      </c>
      <c r="C2031" s="12" t="s">
        <v>7087</v>
      </c>
      <c r="D2031" s="18">
        <v>45108</v>
      </c>
      <c r="E2031" s="19" t="str">
        <f t="shared" si="84"/>
        <v>3Q</v>
      </c>
      <c r="I2031"/>
      <c r="J2031" s="12"/>
      <c r="S2031"/>
    </row>
    <row r="2032" spans="1:19" hidden="1" x14ac:dyDescent="0.3">
      <c r="A2032" s="12" t="s">
        <v>91</v>
      </c>
      <c r="B2032" s="12" t="s">
        <v>102</v>
      </c>
      <c r="C2032" s="12" t="s">
        <v>7087</v>
      </c>
      <c r="D2032" s="18">
        <v>45200</v>
      </c>
      <c r="E2032" s="19" t="str">
        <f t="shared" si="84"/>
        <v>4Q</v>
      </c>
      <c r="I2032"/>
      <c r="J2032" s="12"/>
      <c r="S2032"/>
    </row>
    <row r="2033" spans="1:19" hidden="1" x14ac:dyDescent="0.3">
      <c r="A2033" s="12" t="s">
        <v>91</v>
      </c>
      <c r="B2033" s="12" t="s">
        <v>102</v>
      </c>
      <c r="C2033" s="12" t="s">
        <v>7087</v>
      </c>
      <c r="D2033" s="18">
        <v>45292</v>
      </c>
      <c r="E2033" s="19" t="str">
        <f t="shared" si="84"/>
        <v>1Q</v>
      </c>
      <c r="I2033"/>
      <c r="J2033" s="12"/>
      <c r="S2033"/>
    </row>
    <row r="2034" spans="1:19" hidden="1" x14ac:dyDescent="0.3">
      <c r="A2034" s="12" t="s">
        <v>91</v>
      </c>
      <c r="B2034" s="12" t="s">
        <v>102</v>
      </c>
      <c r="C2034" s="12" t="s">
        <v>7087</v>
      </c>
      <c r="D2034" s="18">
        <v>45383</v>
      </c>
      <c r="E2034" s="19" t="str">
        <f t="shared" si="84"/>
        <v>2Q</v>
      </c>
      <c r="I2034"/>
      <c r="J2034" s="12"/>
      <c r="S2034"/>
    </row>
    <row r="2035" spans="1:19" hidden="1" x14ac:dyDescent="0.3">
      <c r="A2035" s="12" t="s">
        <v>91</v>
      </c>
      <c r="B2035" s="12" t="s">
        <v>102</v>
      </c>
      <c r="C2035" s="12" t="s">
        <v>7087</v>
      </c>
      <c r="D2035" s="18">
        <v>45474</v>
      </c>
      <c r="E2035" s="19" t="str">
        <f t="shared" si="84"/>
        <v>3Q</v>
      </c>
      <c r="I2035"/>
      <c r="J2035" s="12"/>
      <c r="S2035"/>
    </row>
    <row r="2036" spans="1:19" hidden="1" x14ac:dyDescent="0.3">
      <c r="A2036" s="12" t="s">
        <v>91</v>
      </c>
      <c r="B2036" s="12" t="s">
        <v>102</v>
      </c>
      <c r="C2036" s="12" t="s">
        <v>7087</v>
      </c>
      <c r="D2036" s="18">
        <v>45566</v>
      </c>
      <c r="E2036" s="19" t="str">
        <f t="shared" si="84"/>
        <v>4Q</v>
      </c>
      <c r="I2036"/>
      <c r="J2036" s="12"/>
      <c r="S2036"/>
    </row>
    <row r="2037" spans="1:19" hidden="1" x14ac:dyDescent="0.3">
      <c r="A2037" s="12" t="s">
        <v>91</v>
      </c>
      <c r="B2037" s="12" t="s">
        <v>102</v>
      </c>
      <c r="C2037" s="12" t="s">
        <v>7087</v>
      </c>
      <c r="D2037" s="18">
        <f>D2033+366</f>
        <v>45658</v>
      </c>
      <c r="E2037" s="19" t="str">
        <f t="shared" ref="E2037:E2048" si="88">IF(MONTH(D2037)&lt;4,"1Q",IF(MONTH(D2037)&lt;7,"2Q",IF(MONTH(D2037)&lt;10,"3Q","4Q")))</f>
        <v>1Q</v>
      </c>
      <c r="I2037"/>
      <c r="J2037" s="12"/>
      <c r="S2037"/>
    </row>
    <row r="2038" spans="1:19" hidden="1" x14ac:dyDescent="0.3">
      <c r="A2038" s="12" t="s">
        <v>91</v>
      </c>
      <c r="B2038" s="12" t="s">
        <v>102</v>
      </c>
      <c r="C2038" s="12" t="s">
        <v>7087</v>
      </c>
      <c r="D2038" s="18">
        <f t="shared" ref="D2038:D2048" si="89">D2034+366</f>
        <v>45749</v>
      </c>
      <c r="E2038" s="19" t="str">
        <f t="shared" si="88"/>
        <v>2Q</v>
      </c>
      <c r="I2038"/>
      <c r="J2038" s="12"/>
      <c r="S2038"/>
    </row>
    <row r="2039" spans="1:19" hidden="1" x14ac:dyDescent="0.3">
      <c r="A2039" s="12" t="s">
        <v>91</v>
      </c>
      <c r="B2039" s="12" t="s">
        <v>102</v>
      </c>
      <c r="C2039" s="12" t="s">
        <v>7087</v>
      </c>
      <c r="D2039" s="18">
        <f t="shared" si="89"/>
        <v>45840</v>
      </c>
      <c r="E2039" s="19" t="str">
        <f t="shared" si="88"/>
        <v>3Q</v>
      </c>
      <c r="I2039"/>
      <c r="J2039" s="12"/>
      <c r="S2039"/>
    </row>
    <row r="2040" spans="1:19" hidden="1" x14ac:dyDescent="0.3">
      <c r="A2040" s="12" t="s">
        <v>91</v>
      </c>
      <c r="B2040" s="12" t="s">
        <v>102</v>
      </c>
      <c r="C2040" s="12" t="s">
        <v>7087</v>
      </c>
      <c r="D2040" s="18">
        <f t="shared" si="89"/>
        <v>45932</v>
      </c>
      <c r="E2040" s="19" t="str">
        <f t="shared" si="88"/>
        <v>4Q</v>
      </c>
      <c r="I2040"/>
      <c r="J2040" s="12"/>
      <c r="S2040"/>
    </row>
    <row r="2041" spans="1:19" hidden="1" x14ac:dyDescent="0.3">
      <c r="A2041" s="12" t="s">
        <v>91</v>
      </c>
      <c r="B2041" s="12" t="s">
        <v>102</v>
      </c>
      <c r="C2041" s="12" t="s">
        <v>7087</v>
      </c>
      <c r="D2041" s="18">
        <f>D2037+366</f>
        <v>46024</v>
      </c>
      <c r="E2041" s="19" t="str">
        <f t="shared" si="88"/>
        <v>1Q</v>
      </c>
      <c r="I2041"/>
      <c r="J2041" s="12"/>
      <c r="S2041"/>
    </row>
    <row r="2042" spans="1:19" hidden="1" x14ac:dyDescent="0.3">
      <c r="A2042" s="12" t="s">
        <v>91</v>
      </c>
      <c r="B2042" s="12" t="s">
        <v>102</v>
      </c>
      <c r="C2042" s="12" t="s">
        <v>7087</v>
      </c>
      <c r="D2042" s="18">
        <f t="shared" si="89"/>
        <v>46115</v>
      </c>
      <c r="E2042" s="19" t="str">
        <f t="shared" si="88"/>
        <v>2Q</v>
      </c>
      <c r="I2042"/>
      <c r="J2042" s="12"/>
      <c r="S2042"/>
    </row>
    <row r="2043" spans="1:19" hidden="1" x14ac:dyDescent="0.3">
      <c r="A2043" s="12" t="s">
        <v>91</v>
      </c>
      <c r="B2043" s="12" t="s">
        <v>102</v>
      </c>
      <c r="C2043" s="12" t="s">
        <v>7087</v>
      </c>
      <c r="D2043" s="18">
        <f t="shared" si="89"/>
        <v>46206</v>
      </c>
      <c r="E2043" s="19" t="str">
        <f t="shared" si="88"/>
        <v>3Q</v>
      </c>
      <c r="I2043"/>
      <c r="J2043" s="12"/>
      <c r="S2043"/>
    </row>
    <row r="2044" spans="1:19" hidden="1" x14ac:dyDescent="0.3">
      <c r="A2044" s="12" t="s">
        <v>91</v>
      </c>
      <c r="B2044" s="12" t="s">
        <v>102</v>
      </c>
      <c r="C2044" s="12" t="s">
        <v>7087</v>
      </c>
      <c r="D2044" s="18">
        <f t="shared" si="89"/>
        <v>46298</v>
      </c>
      <c r="E2044" s="19" t="str">
        <f t="shared" si="88"/>
        <v>4Q</v>
      </c>
      <c r="I2044"/>
      <c r="J2044" s="12"/>
      <c r="S2044"/>
    </row>
    <row r="2045" spans="1:19" hidden="1" x14ac:dyDescent="0.3">
      <c r="A2045" s="12" t="s">
        <v>91</v>
      </c>
      <c r="B2045" s="12" t="s">
        <v>102</v>
      </c>
      <c r="C2045" s="12" t="s">
        <v>7087</v>
      </c>
      <c r="D2045" s="18">
        <f>D2041+366</f>
        <v>46390</v>
      </c>
      <c r="E2045" s="19" t="str">
        <f t="shared" si="88"/>
        <v>1Q</v>
      </c>
      <c r="I2045"/>
      <c r="J2045" s="12"/>
      <c r="S2045"/>
    </row>
    <row r="2046" spans="1:19" hidden="1" x14ac:dyDescent="0.3">
      <c r="A2046" s="12" t="s">
        <v>91</v>
      </c>
      <c r="B2046" s="12" t="s">
        <v>102</v>
      </c>
      <c r="C2046" s="12" t="s">
        <v>7087</v>
      </c>
      <c r="D2046" s="18">
        <f t="shared" si="89"/>
        <v>46481</v>
      </c>
      <c r="E2046" s="19" t="str">
        <f t="shared" si="88"/>
        <v>2Q</v>
      </c>
      <c r="I2046"/>
      <c r="J2046" s="12"/>
      <c r="S2046"/>
    </row>
    <row r="2047" spans="1:19" hidden="1" x14ac:dyDescent="0.3">
      <c r="A2047" s="12" t="s">
        <v>91</v>
      </c>
      <c r="B2047" s="12" t="s">
        <v>102</v>
      </c>
      <c r="C2047" s="12" t="s">
        <v>7087</v>
      </c>
      <c r="D2047" s="18">
        <f t="shared" si="89"/>
        <v>46572</v>
      </c>
      <c r="E2047" s="19" t="str">
        <f t="shared" si="88"/>
        <v>3Q</v>
      </c>
      <c r="I2047"/>
      <c r="J2047" s="12"/>
      <c r="S2047"/>
    </row>
    <row r="2048" spans="1:19" hidden="1" x14ac:dyDescent="0.3">
      <c r="A2048" s="12" t="s">
        <v>91</v>
      </c>
      <c r="B2048" s="12" t="s">
        <v>102</v>
      </c>
      <c r="C2048" s="12" t="s">
        <v>7087</v>
      </c>
      <c r="D2048" s="18">
        <f t="shared" si="89"/>
        <v>46664</v>
      </c>
      <c r="E2048" s="19" t="str">
        <f t="shared" si="88"/>
        <v>4Q</v>
      </c>
      <c r="I2048"/>
      <c r="J2048" s="12"/>
      <c r="S2048"/>
    </row>
    <row r="2049" spans="1:19" ht="17.45" hidden="1" customHeight="1" x14ac:dyDescent="0.3">
      <c r="A2049" s="12" t="s">
        <v>91</v>
      </c>
      <c r="B2049" s="12" t="s">
        <v>7087</v>
      </c>
      <c r="C2049" s="12" t="s">
        <v>7087</v>
      </c>
      <c r="D2049" s="18">
        <v>46754</v>
      </c>
      <c r="E2049" s="19" t="s">
        <v>15</v>
      </c>
      <c r="F2049" s="12"/>
      <c r="G2049" s="15"/>
      <c r="H2049" s="15"/>
      <c r="I2049" s="16"/>
      <c r="J2049" s="12"/>
      <c r="K2049" s="12"/>
      <c r="L2049" s="12"/>
      <c r="M2049" s="12"/>
      <c r="N2049" s="17"/>
      <c r="O2049" s="17"/>
      <c r="P2049" s="15"/>
      <c r="Q2049" s="15"/>
      <c r="R2049" s="15"/>
      <c r="S2049" s="15"/>
    </row>
    <row r="2050" spans="1:19" ht="17.45" hidden="1" customHeight="1" x14ac:dyDescent="0.3">
      <c r="A2050" s="12" t="s">
        <v>91</v>
      </c>
      <c r="B2050" s="12" t="s">
        <v>7087</v>
      </c>
      <c r="C2050" s="12" t="s">
        <v>7087</v>
      </c>
      <c r="D2050" s="18">
        <v>46845</v>
      </c>
      <c r="E2050" s="19" t="s">
        <v>16</v>
      </c>
      <c r="F2050" s="12"/>
      <c r="G2050" s="15"/>
      <c r="H2050" s="15"/>
      <c r="I2050" s="16"/>
      <c r="J2050" s="12"/>
      <c r="K2050" s="12"/>
      <c r="L2050" s="12"/>
      <c r="M2050" s="12"/>
      <c r="N2050" s="17"/>
      <c r="O2050" s="17"/>
      <c r="P2050" s="15"/>
      <c r="Q2050" s="15"/>
      <c r="R2050" s="15"/>
      <c r="S2050" s="15"/>
    </row>
    <row r="2051" spans="1:19" ht="17.45" hidden="1" customHeight="1" x14ac:dyDescent="0.3">
      <c r="A2051" s="12" t="s">
        <v>91</v>
      </c>
      <c r="B2051" s="12" t="s">
        <v>7087</v>
      </c>
      <c r="C2051" s="12" t="s">
        <v>7087</v>
      </c>
      <c r="D2051" s="18">
        <v>46936</v>
      </c>
      <c r="E2051" s="19" t="s">
        <v>17</v>
      </c>
      <c r="F2051" s="12"/>
      <c r="G2051" s="15"/>
      <c r="H2051" s="15"/>
      <c r="I2051" s="16"/>
      <c r="J2051" s="12"/>
      <c r="K2051" s="12"/>
      <c r="L2051" s="12"/>
      <c r="M2051" s="12"/>
      <c r="N2051" s="17"/>
      <c r="O2051" s="17"/>
      <c r="P2051" s="15"/>
      <c r="Q2051" s="15"/>
      <c r="R2051" s="15"/>
      <c r="S2051" s="15"/>
    </row>
    <row r="2052" spans="1:19" ht="17.45" hidden="1" customHeight="1" x14ac:dyDescent="0.3">
      <c r="A2052" s="12" t="s">
        <v>91</v>
      </c>
      <c r="B2052" s="12" t="s">
        <v>7087</v>
      </c>
      <c r="C2052" s="12" t="s">
        <v>7087</v>
      </c>
      <c r="D2052" s="18">
        <v>47028</v>
      </c>
      <c r="E2052" s="19" t="s">
        <v>18</v>
      </c>
      <c r="F2052" s="12"/>
      <c r="G2052" s="15"/>
      <c r="H2052" s="15"/>
      <c r="I2052" s="16"/>
      <c r="J2052" s="12"/>
      <c r="K2052" s="12"/>
      <c r="L2052" s="12"/>
      <c r="M2052" s="12"/>
      <c r="N2052" s="17"/>
      <c r="O2052" s="17"/>
      <c r="P2052" s="15"/>
      <c r="Q2052" s="15"/>
      <c r="R2052" s="15"/>
      <c r="S2052" s="15"/>
    </row>
    <row r="2053" spans="1:19" hidden="1" x14ac:dyDescent="0.3">
      <c r="A2053" s="12" t="s">
        <v>103</v>
      </c>
      <c r="B2053" s="12" t="s">
        <v>72</v>
      </c>
      <c r="C2053" s="12" t="s">
        <v>7087</v>
      </c>
      <c r="D2053" s="13">
        <v>44927</v>
      </c>
      <c r="E2053" s="14" t="s">
        <v>15</v>
      </c>
      <c r="I2053"/>
      <c r="J2053" s="12"/>
      <c r="S2053"/>
    </row>
    <row r="2054" spans="1:19" hidden="1" x14ac:dyDescent="0.3">
      <c r="A2054" s="12" t="s">
        <v>103</v>
      </c>
      <c r="B2054" s="12" t="s">
        <v>72</v>
      </c>
      <c r="C2054" s="12" t="s">
        <v>7087</v>
      </c>
      <c r="D2054" s="18">
        <v>45017</v>
      </c>
      <c r="E2054" s="19" t="s">
        <v>16</v>
      </c>
      <c r="I2054"/>
      <c r="J2054" s="12"/>
      <c r="S2054"/>
    </row>
    <row r="2055" spans="1:19" hidden="1" x14ac:dyDescent="0.3">
      <c r="A2055" s="12" t="s">
        <v>103</v>
      </c>
      <c r="B2055" s="12" t="s">
        <v>72</v>
      </c>
      <c r="C2055" s="12" t="s">
        <v>7087</v>
      </c>
      <c r="D2055" s="18">
        <v>45108</v>
      </c>
      <c r="E2055" s="19" t="s">
        <v>17</v>
      </c>
      <c r="I2055"/>
      <c r="J2055" s="12"/>
      <c r="S2055"/>
    </row>
    <row r="2056" spans="1:19" hidden="1" x14ac:dyDescent="0.3">
      <c r="A2056" s="12" t="s">
        <v>103</v>
      </c>
      <c r="B2056" s="12" t="s">
        <v>72</v>
      </c>
      <c r="C2056" s="12" t="s">
        <v>7087</v>
      </c>
      <c r="D2056" s="18">
        <v>45200</v>
      </c>
      <c r="E2056" s="19" t="s">
        <v>18</v>
      </c>
      <c r="I2056"/>
      <c r="J2056" s="12"/>
      <c r="S2056"/>
    </row>
    <row r="2057" spans="1:19" hidden="1" x14ac:dyDescent="0.3">
      <c r="A2057" s="12" t="s">
        <v>103</v>
      </c>
      <c r="B2057" s="12" t="s">
        <v>72</v>
      </c>
      <c r="C2057" s="12" t="s">
        <v>7087</v>
      </c>
      <c r="D2057" s="18">
        <v>45292</v>
      </c>
      <c r="E2057" s="19" t="s">
        <v>15</v>
      </c>
      <c r="I2057"/>
      <c r="J2057" s="12"/>
      <c r="S2057"/>
    </row>
    <row r="2058" spans="1:19" hidden="1" x14ac:dyDescent="0.3">
      <c r="A2058" s="12" t="s">
        <v>103</v>
      </c>
      <c r="B2058" s="12" t="s">
        <v>72</v>
      </c>
      <c r="C2058" s="12" t="s">
        <v>7087</v>
      </c>
      <c r="D2058" s="18">
        <v>45383</v>
      </c>
      <c r="E2058" s="19" t="s">
        <v>16</v>
      </c>
      <c r="I2058"/>
      <c r="J2058" s="12"/>
      <c r="S2058"/>
    </row>
    <row r="2059" spans="1:19" hidden="1" x14ac:dyDescent="0.3">
      <c r="A2059" s="12" t="s">
        <v>103</v>
      </c>
      <c r="B2059" s="12" t="s">
        <v>72</v>
      </c>
      <c r="C2059" s="12" t="s">
        <v>7087</v>
      </c>
      <c r="D2059" s="18">
        <v>45474</v>
      </c>
      <c r="E2059" s="19" t="s">
        <v>17</v>
      </c>
      <c r="I2059"/>
      <c r="J2059" s="12"/>
      <c r="S2059"/>
    </row>
    <row r="2060" spans="1:19" hidden="1" x14ac:dyDescent="0.3">
      <c r="A2060" s="12" t="s">
        <v>103</v>
      </c>
      <c r="B2060" s="12" t="s">
        <v>72</v>
      </c>
      <c r="C2060" s="12" t="s">
        <v>7087</v>
      </c>
      <c r="D2060" s="18">
        <v>45566</v>
      </c>
      <c r="E2060" s="19" t="s">
        <v>18</v>
      </c>
      <c r="I2060"/>
      <c r="J2060" s="12"/>
      <c r="S2060"/>
    </row>
    <row r="2061" spans="1:19" hidden="1" x14ac:dyDescent="0.3">
      <c r="A2061" s="12" t="s">
        <v>103</v>
      </c>
      <c r="B2061" s="12" t="s">
        <v>72</v>
      </c>
      <c r="C2061" s="12" t="s">
        <v>7087</v>
      </c>
      <c r="D2061" s="18">
        <v>45658</v>
      </c>
      <c r="E2061" s="19" t="s">
        <v>15</v>
      </c>
      <c r="I2061"/>
      <c r="J2061" s="12"/>
      <c r="S2061"/>
    </row>
    <row r="2062" spans="1:19" hidden="1" x14ac:dyDescent="0.3">
      <c r="A2062" s="12" t="s">
        <v>103</v>
      </c>
      <c r="B2062" s="12" t="s">
        <v>72</v>
      </c>
      <c r="C2062" s="12" t="s">
        <v>7087</v>
      </c>
      <c r="D2062" s="18">
        <v>45749</v>
      </c>
      <c r="E2062" s="19" t="s">
        <v>16</v>
      </c>
      <c r="I2062"/>
      <c r="J2062" s="12"/>
      <c r="S2062"/>
    </row>
    <row r="2063" spans="1:19" hidden="1" x14ac:dyDescent="0.3">
      <c r="A2063" s="12" t="s">
        <v>103</v>
      </c>
      <c r="B2063" s="12" t="s">
        <v>72</v>
      </c>
      <c r="C2063" s="12" t="s">
        <v>7087</v>
      </c>
      <c r="D2063" s="18">
        <v>45840</v>
      </c>
      <c r="E2063" s="19" t="s">
        <v>17</v>
      </c>
      <c r="I2063"/>
      <c r="J2063" s="12"/>
      <c r="S2063"/>
    </row>
    <row r="2064" spans="1:19" hidden="1" x14ac:dyDescent="0.3">
      <c r="A2064" s="12" t="s">
        <v>103</v>
      </c>
      <c r="B2064" s="12" t="s">
        <v>72</v>
      </c>
      <c r="C2064" s="12" t="s">
        <v>7087</v>
      </c>
      <c r="D2064" s="18">
        <v>45932</v>
      </c>
      <c r="E2064" s="19" t="s">
        <v>18</v>
      </c>
      <c r="I2064"/>
      <c r="J2064" s="12"/>
      <c r="S2064"/>
    </row>
    <row r="2065" spans="1:19" hidden="1" x14ac:dyDescent="0.3">
      <c r="A2065" s="12" t="s">
        <v>103</v>
      </c>
      <c r="B2065" s="12" t="s">
        <v>72</v>
      </c>
      <c r="C2065" s="12" t="s">
        <v>7087</v>
      </c>
      <c r="D2065" s="18">
        <v>46024</v>
      </c>
      <c r="E2065" s="19" t="s">
        <v>15</v>
      </c>
      <c r="I2065"/>
      <c r="J2065" s="12"/>
      <c r="S2065"/>
    </row>
    <row r="2066" spans="1:19" hidden="1" x14ac:dyDescent="0.3">
      <c r="A2066" s="12" t="s">
        <v>103</v>
      </c>
      <c r="B2066" s="12" t="s">
        <v>72</v>
      </c>
      <c r="C2066" s="12" t="s">
        <v>7087</v>
      </c>
      <c r="D2066" s="18">
        <v>46115</v>
      </c>
      <c r="E2066" s="19" t="s">
        <v>16</v>
      </c>
      <c r="I2066"/>
      <c r="J2066" s="12"/>
      <c r="S2066"/>
    </row>
    <row r="2067" spans="1:19" hidden="1" x14ac:dyDescent="0.3">
      <c r="A2067" s="12" t="s">
        <v>103</v>
      </c>
      <c r="B2067" s="12" t="s">
        <v>72</v>
      </c>
      <c r="C2067" s="12" t="s">
        <v>7087</v>
      </c>
      <c r="D2067" s="18">
        <v>46206</v>
      </c>
      <c r="E2067" s="19" t="s">
        <v>17</v>
      </c>
      <c r="I2067"/>
      <c r="J2067" s="12"/>
      <c r="S2067"/>
    </row>
    <row r="2068" spans="1:19" hidden="1" x14ac:dyDescent="0.3">
      <c r="A2068" s="12" t="s">
        <v>103</v>
      </c>
      <c r="B2068" s="12" t="s">
        <v>72</v>
      </c>
      <c r="C2068" s="12" t="s">
        <v>7087</v>
      </c>
      <c r="D2068" s="18">
        <v>46298</v>
      </c>
      <c r="E2068" s="19" t="s">
        <v>18</v>
      </c>
      <c r="I2068"/>
      <c r="J2068" s="12"/>
      <c r="S2068"/>
    </row>
    <row r="2069" spans="1:19" hidden="1" x14ac:dyDescent="0.3">
      <c r="A2069" s="12" t="s">
        <v>103</v>
      </c>
      <c r="B2069" s="12" t="s">
        <v>72</v>
      </c>
      <c r="C2069" s="12" t="s">
        <v>7087</v>
      </c>
      <c r="D2069" s="18">
        <v>46390</v>
      </c>
      <c r="E2069" s="19" t="s">
        <v>15</v>
      </c>
      <c r="I2069"/>
      <c r="J2069" s="12"/>
      <c r="S2069"/>
    </row>
    <row r="2070" spans="1:19" hidden="1" x14ac:dyDescent="0.3">
      <c r="A2070" s="12" t="s">
        <v>103</v>
      </c>
      <c r="B2070" s="12" t="s">
        <v>72</v>
      </c>
      <c r="C2070" s="12" t="s">
        <v>7087</v>
      </c>
      <c r="D2070" s="18">
        <v>46481</v>
      </c>
      <c r="E2070" s="19" t="s">
        <v>16</v>
      </c>
      <c r="I2070"/>
      <c r="J2070" s="12"/>
      <c r="S2070"/>
    </row>
    <row r="2071" spans="1:19" hidden="1" x14ac:dyDescent="0.3">
      <c r="A2071" s="12" t="s">
        <v>103</v>
      </c>
      <c r="B2071" s="12" t="s">
        <v>72</v>
      </c>
      <c r="C2071" s="12" t="s">
        <v>7087</v>
      </c>
      <c r="D2071" s="18">
        <v>46572</v>
      </c>
      <c r="E2071" s="19" t="s">
        <v>17</v>
      </c>
      <c r="I2071"/>
      <c r="J2071" s="12"/>
      <c r="S2071"/>
    </row>
    <row r="2072" spans="1:19" hidden="1" x14ac:dyDescent="0.3">
      <c r="A2072" s="12" t="s">
        <v>103</v>
      </c>
      <c r="B2072" s="12" t="s">
        <v>72</v>
      </c>
      <c r="C2072" s="12" t="s">
        <v>7087</v>
      </c>
      <c r="D2072" s="18">
        <v>46664</v>
      </c>
      <c r="E2072" s="19" t="s">
        <v>18</v>
      </c>
      <c r="I2072"/>
      <c r="J2072" s="12"/>
      <c r="S2072"/>
    </row>
    <row r="2073" spans="1:19" hidden="1" x14ac:dyDescent="0.3">
      <c r="A2073" s="12" t="s">
        <v>103</v>
      </c>
      <c r="B2073" s="12" t="s">
        <v>81</v>
      </c>
      <c r="C2073" s="12" t="s">
        <v>7087</v>
      </c>
      <c r="D2073" s="13">
        <v>44927</v>
      </c>
      <c r="E2073" s="14" t="s">
        <v>15</v>
      </c>
      <c r="I2073"/>
      <c r="J2073" s="12"/>
      <c r="S2073"/>
    </row>
    <row r="2074" spans="1:19" hidden="1" x14ac:dyDescent="0.3">
      <c r="A2074" s="12" t="s">
        <v>103</v>
      </c>
      <c r="B2074" s="12" t="s">
        <v>81</v>
      </c>
      <c r="C2074" s="12" t="s">
        <v>7087</v>
      </c>
      <c r="D2074" s="18">
        <v>45017</v>
      </c>
      <c r="E2074" s="19" t="s">
        <v>16</v>
      </c>
      <c r="I2074"/>
      <c r="J2074" s="12"/>
      <c r="S2074"/>
    </row>
    <row r="2075" spans="1:19" hidden="1" x14ac:dyDescent="0.3">
      <c r="A2075" s="12" t="s">
        <v>103</v>
      </c>
      <c r="B2075" s="12" t="s">
        <v>81</v>
      </c>
      <c r="C2075" s="12" t="s">
        <v>7087</v>
      </c>
      <c r="D2075" s="18">
        <v>45108</v>
      </c>
      <c r="E2075" s="19" t="s">
        <v>17</v>
      </c>
      <c r="I2075"/>
      <c r="J2075" s="12"/>
      <c r="S2075"/>
    </row>
    <row r="2076" spans="1:19" hidden="1" x14ac:dyDescent="0.3">
      <c r="A2076" s="12" t="s">
        <v>103</v>
      </c>
      <c r="B2076" s="12" t="s">
        <v>81</v>
      </c>
      <c r="C2076" s="12" t="s">
        <v>7087</v>
      </c>
      <c r="D2076" s="18">
        <v>45200</v>
      </c>
      <c r="E2076" s="19" t="s">
        <v>18</v>
      </c>
      <c r="I2076"/>
      <c r="J2076" s="12"/>
      <c r="S2076"/>
    </row>
    <row r="2077" spans="1:19" hidden="1" x14ac:dyDescent="0.3">
      <c r="A2077" s="12" t="s">
        <v>103</v>
      </c>
      <c r="B2077" s="12" t="s">
        <v>81</v>
      </c>
      <c r="C2077" s="12" t="s">
        <v>7087</v>
      </c>
      <c r="D2077" s="18">
        <v>45292</v>
      </c>
      <c r="E2077" s="19" t="s">
        <v>15</v>
      </c>
      <c r="I2077"/>
      <c r="J2077" s="12"/>
      <c r="S2077"/>
    </row>
    <row r="2078" spans="1:19" hidden="1" x14ac:dyDescent="0.3">
      <c r="A2078" s="12" t="s">
        <v>103</v>
      </c>
      <c r="B2078" s="12" t="s">
        <v>81</v>
      </c>
      <c r="C2078" s="12" t="s">
        <v>7087</v>
      </c>
      <c r="D2078" s="18">
        <v>45383</v>
      </c>
      <c r="E2078" s="19" t="s">
        <v>16</v>
      </c>
      <c r="I2078"/>
      <c r="J2078" s="12"/>
      <c r="S2078"/>
    </row>
    <row r="2079" spans="1:19" hidden="1" x14ac:dyDescent="0.3">
      <c r="A2079" s="12" t="s">
        <v>103</v>
      </c>
      <c r="B2079" s="12" t="s">
        <v>81</v>
      </c>
      <c r="C2079" s="12" t="s">
        <v>7087</v>
      </c>
      <c r="D2079" s="18">
        <v>45474</v>
      </c>
      <c r="E2079" s="19" t="s">
        <v>17</v>
      </c>
      <c r="I2079"/>
      <c r="J2079" s="12"/>
      <c r="S2079"/>
    </row>
    <row r="2080" spans="1:19" hidden="1" x14ac:dyDescent="0.3">
      <c r="A2080" s="12" t="s">
        <v>103</v>
      </c>
      <c r="B2080" s="12" t="s">
        <v>81</v>
      </c>
      <c r="C2080" s="12" t="s">
        <v>7087</v>
      </c>
      <c r="D2080" s="18">
        <v>45566</v>
      </c>
      <c r="E2080" s="19" t="s">
        <v>18</v>
      </c>
      <c r="I2080"/>
      <c r="J2080" s="12"/>
      <c r="S2080"/>
    </row>
    <row r="2081" spans="1:19" hidden="1" x14ac:dyDescent="0.3">
      <c r="A2081" s="12" t="s">
        <v>103</v>
      </c>
      <c r="B2081" s="12" t="s">
        <v>81</v>
      </c>
      <c r="C2081" s="12" t="s">
        <v>7087</v>
      </c>
      <c r="D2081" s="18">
        <v>45658</v>
      </c>
      <c r="E2081" s="19" t="s">
        <v>15</v>
      </c>
      <c r="I2081"/>
      <c r="J2081" s="12"/>
      <c r="S2081"/>
    </row>
    <row r="2082" spans="1:19" hidden="1" x14ac:dyDescent="0.3">
      <c r="A2082" s="12" t="s">
        <v>103</v>
      </c>
      <c r="B2082" s="12" t="s">
        <v>81</v>
      </c>
      <c r="C2082" s="12" t="s">
        <v>7087</v>
      </c>
      <c r="D2082" s="18">
        <v>45749</v>
      </c>
      <c r="E2082" s="19" t="s">
        <v>16</v>
      </c>
      <c r="I2082"/>
      <c r="J2082" s="12"/>
      <c r="S2082"/>
    </row>
    <row r="2083" spans="1:19" hidden="1" x14ac:dyDescent="0.3">
      <c r="A2083" s="12" t="s">
        <v>103</v>
      </c>
      <c r="B2083" s="12" t="s">
        <v>81</v>
      </c>
      <c r="C2083" s="12" t="s">
        <v>7087</v>
      </c>
      <c r="D2083" s="18">
        <v>45840</v>
      </c>
      <c r="E2083" s="19" t="s">
        <v>17</v>
      </c>
      <c r="I2083"/>
      <c r="J2083" s="12"/>
      <c r="S2083"/>
    </row>
    <row r="2084" spans="1:19" hidden="1" x14ac:dyDescent="0.3">
      <c r="A2084" s="12" t="s">
        <v>103</v>
      </c>
      <c r="B2084" s="12" t="s">
        <v>81</v>
      </c>
      <c r="C2084" s="12" t="s">
        <v>7087</v>
      </c>
      <c r="D2084" s="18">
        <v>45932</v>
      </c>
      <c r="E2084" s="19" t="s">
        <v>18</v>
      </c>
      <c r="I2084"/>
      <c r="J2084" s="12"/>
      <c r="S2084"/>
    </row>
    <row r="2085" spans="1:19" hidden="1" x14ac:dyDescent="0.3">
      <c r="A2085" s="12" t="s">
        <v>103</v>
      </c>
      <c r="B2085" s="12" t="s">
        <v>81</v>
      </c>
      <c r="C2085" s="12" t="s">
        <v>7087</v>
      </c>
      <c r="D2085" s="18">
        <v>46024</v>
      </c>
      <c r="E2085" s="19" t="s">
        <v>15</v>
      </c>
      <c r="I2085"/>
      <c r="J2085" s="12"/>
      <c r="S2085"/>
    </row>
    <row r="2086" spans="1:19" hidden="1" x14ac:dyDescent="0.3">
      <c r="A2086" s="12" t="s">
        <v>103</v>
      </c>
      <c r="B2086" s="12" t="s">
        <v>81</v>
      </c>
      <c r="C2086" s="12" t="s">
        <v>7087</v>
      </c>
      <c r="D2086" s="18">
        <v>46115</v>
      </c>
      <c r="E2086" s="19" t="s">
        <v>16</v>
      </c>
      <c r="I2086"/>
      <c r="J2086" s="12"/>
      <c r="S2086"/>
    </row>
    <row r="2087" spans="1:19" hidden="1" x14ac:dyDescent="0.3">
      <c r="A2087" s="12" t="s">
        <v>103</v>
      </c>
      <c r="B2087" s="12" t="s">
        <v>81</v>
      </c>
      <c r="C2087" s="12" t="s">
        <v>7087</v>
      </c>
      <c r="D2087" s="18">
        <v>46206</v>
      </c>
      <c r="E2087" s="19" t="s">
        <v>17</v>
      </c>
      <c r="I2087"/>
      <c r="J2087" s="12"/>
      <c r="S2087"/>
    </row>
    <row r="2088" spans="1:19" hidden="1" x14ac:dyDescent="0.3">
      <c r="A2088" s="12" t="s">
        <v>103</v>
      </c>
      <c r="B2088" s="12" t="s">
        <v>81</v>
      </c>
      <c r="C2088" s="12" t="s">
        <v>7087</v>
      </c>
      <c r="D2088" s="18">
        <v>46298</v>
      </c>
      <c r="E2088" s="19" t="s">
        <v>18</v>
      </c>
      <c r="I2088"/>
      <c r="J2088" s="12"/>
      <c r="S2088"/>
    </row>
    <row r="2089" spans="1:19" hidden="1" x14ac:dyDescent="0.3">
      <c r="A2089" s="12" t="s">
        <v>103</v>
      </c>
      <c r="B2089" s="12" t="s">
        <v>81</v>
      </c>
      <c r="C2089" s="12" t="s">
        <v>7087</v>
      </c>
      <c r="D2089" s="18">
        <v>46390</v>
      </c>
      <c r="E2089" s="19" t="s">
        <v>15</v>
      </c>
      <c r="I2089"/>
      <c r="J2089" s="12"/>
      <c r="S2089"/>
    </row>
    <row r="2090" spans="1:19" hidden="1" x14ac:dyDescent="0.3">
      <c r="A2090" s="12" t="s">
        <v>103</v>
      </c>
      <c r="B2090" s="12" t="s">
        <v>81</v>
      </c>
      <c r="C2090" s="12" t="s">
        <v>7087</v>
      </c>
      <c r="D2090" s="18">
        <v>46481</v>
      </c>
      <c r="E2090" s="19" t="s">
        <v>16</v>
      </c>
      <c r="I2090"/>
      <c r="J2090" s="12"/>
      <c r="S2090"/>
    </row>
    <row r="2091" spans="1:19" hidden="1" x14ac:dyDescent="0.3">
      <c r="A2091" s="12" t="s">
        <v>103</v>
      </c>
      <c r="B2091" s="12" t="s">
        <v>81</v>
      </c>
      <c r="C2091" s="12" t="s">
        <v>7087</v>
      </c>
      <c r="D2091" s="18">
        <v>46572</v>
      </c>
      <c r="E2091" s="19" t="s">
        <v>17</v>
      </c>
      <c r="I2091"/>
      <c r="J2091" s="12"/>
      <c r="S2091"/>
    </row>
    <row r="2092" spans="1:19" hidden="1" x14ac:dyDescent="0.3">
      <c r="A2092" s="12" t="s">
        <v>103</v>
      </c>
      <c r="B2092" s="12" t="s">
        <v>81</v>
      </c>
      <c r="C2092" s="12" t="s">
        <v>7087</v>
      </c>
      <c r="D2092" s="18">
        <v>46664</v>
      </c>
      <c r="E2092" s="19" t="s">
        <v>18</v>
      </c>
      <c r="I2092"/>
      <c r="J2092" s="12"/>
      <c r="S2092"/>
    </row>
    <row r="2093" spans="1:19" hidden="1" x14ac:dyDescent="0.3">
      <c r="A2093" s="12" t="s">
        <v>103</v>
      </c>
      <c r="B2093" s="12" t="s">
        <v>73</v>
      </c>
      <c r="C2093" s="12" t="s">
        <v>7087</v>
      </c>
      <c r="D2093" s="13">
        <v>44927</v>
      </c>
      <c r="E2093" s="14" t="s">
        <v>15</v>
      </c>
      <c r="I2093"/>
      <c r="J2093" s="12"/>
      <c r="S2093"/>
    </row>
    <row r="2094" spans="1:19" hidden="1" x14ac:dyDescent="0.3">
      <c r="A2094" s="12" t="s">
        <v>103</v>
      </c>
      <c r="B2094" s="12" t="s">
        <v>73</v>
      </c>
      <c r="C2094" s="12" t="s">
        <v>7087</v>
      </c>
      <c r="D2094" s="18">
        <v>45017</v>
      </c>
      <c r="E2094" s="19" t="s">
        <v>16</v>
      </c>
      <c r="I2094"/>
      <c r="J2094" s="12"/>
      <c r="S2094"/>
    </row>
    <row r="2095" spans="1:19" hidden="1" x14ac:dyDescent="0.3">
      <c r="A2095" s="12" t="s">
        <v>103</v>
      </c>
      <c r="B2095" s="12" t="s">
        <v>73</v>
      </c>
      <c r="C2095" s="12" t="s">
        <v>7087</v>
      </c>
      <c r="D2095" s="18">
        <v>45108</v>
      </c>
      <c r="E2095" s="19" t="s">
        <v>17</v>
      </c>
      <c r="I2095"/>
      <c r="J2095" s="12"/>
      <c r="S2095"/>
    </row>
    <row r="2096" spans="1:19" hidden="1" x14ac:dyDescent="0.3">
      <c r="A2096" s="12" t="s">
        <v>103</v>
      </c>
      <c r="B2096" s="12" t="s">
        <v>73</v>
      </c>
      <c r="C2096" s="12" t="s">
        <v>7087</v>
      </c>
      <c r="D2096" s="18">
        <v>45200</v>
      </c>
      <c r="E2096" s="19" t="s">
        <v>18</v>
      </c>
      <c r="I2096"/>
      <c r="J2096" s="12"/>
      <c r="S2096"/>
    </row>
    <row r="2097" spans="1:19" hidden="1" x14ac:dyDescent="0.3">
      <c r="A2097" s="12" t="s">
        <v>103</v>
      </c>
      <c r="B2097" s="12" t="s">
        <v>73</v>
      </c>
      <c r="C2097" s="12" t="s">
        <v>7087</v>
      </c>
      <c r="D2097" s="18">
        <v>45292</v>
      </c>
      <c r="E2097" s="19" t="s">
        <v>15</v>
      </c>
      <c r="I2097"/>
      <c r="J2097" s="12"/>
      <c r="S2097"/>
    </row>
    <row r="2098" spans="1:19" hidden="1" x14ac:dyDescent="0.3">
      <c r="A2098" s="12" t="s">
        <v>103</v>
      </c>
      <c r="B2098" s="12" t="s">
        <v>73</v>
      </c>
      <c r="C2098" s="12" t="s">
        <v>7087</v>
      </c>
      <c r="D2098" s="18">
        <v>45383</v>
      </c>
      <c r="E2098" s="19" t="s">
        <v>16</v>
      </c>
      <c r="I2098"/>
      <c r="J2098" s="12"/>
      <c r="S2098"/>
    </row>
    <row r="2099" spans="1:19" hidden="1" x14ac:dyDescent="0.3">
      <c r="A2099" s="12" t="s">
        <v>103</v>
      </c>
      <c r="B2099" s="12" t="s">
        <v>73</v>
      </c>
      <c r="C2099" s="12" t="s">
        <v>7087</v>
      </c>
      <c r="D2099" s="18">
        <v>45474</v>
      </c>
      <c r="E2099" s="19" t="s">
        <v>17</v>
      </c>
      <c r="I2099"/>
      <c r="J2099" s="12"/>
      <c r="S2099"/>
    </row>
    <row r="2100" spans="1:19" hidden="1" x14ac:dyDescent="0.3">
      <c r="A2100" s="12" t="s">
        <v>103</v>
      </c>
      <c r="B2100" s="12" t="s">
        <v>73</v>
      </c>
      <c r="C2100" s="12" t="s">
        <v>7087</v>
      </c>
      <c r="D2100" s="18">
        <v>45566</v>
      </c>
      <c r="E2100" s="19" t="s">
        <v>18</v>
      </c>
      <c r="I2100"/>
      <c r="J2100" s="12"/>
      <c r="S2100"/>
    </row>
    <row r="2101" spans="1:19" hidden="1" x14ac:dyDescent="0.3">
      <c r="A2101" s="12" t="s">
        <v>103</v>
      </c>
      <c r="B2101" s="12" t="s">
        <v>73</v>
      </c>
      <c r="C2101" s="12" t="s">
        <v>7087</v>
      </c>
      <c r="D2101" s="18">
        <v>45658</v>
      </c>
      <c r="E2101" s="19" t="s">
        <v>15</v>
      </c>
      <c r="I2101"/>
      <c r="J2101" s="12"/>
      <c r="S2101"/>
    </row>
    <row r="2102" spans="1:19" hidden="1" x14ac:dyDescent="0.3">
      <c r="A2102" s="12" t="s">
        <v>103</v>
      </c>
      <c r="B2102" s="12" t="s">
        <v>73</v>
      </c>
      <c r="C2102" s="12" t="s">
        <v>7087</v>
      </c>
      <c r="D2102" s="18">
        <v>45749</v>
      </c>
      <c r="E2102" s="19" t="s">
        <v>16</v>
      </c>
      <c r="I2102"/>
      <c r="J2102" s="12"/>
      <c r="S2102"/>
    </row>
    <row r="2103" spans="1:19" hidden="1" x14ac:dyDescent="0.3">
      <c r="A2103" s="12" t="s">
        <v>103</v>
      </c>
      <c r="B2103" s="12" t="s">
        <v>73</v>
      </c>
      <c r="C2103" s="12" t="s">
        <v>7087</v>
      </c>
      <c r="D2103" s="18">
        <v>45840</v>
      </c>
      <c r="E2103" s="19" t="s">
        <v>17</v>
      </c>
      <c r="I2103"/>
      <c r="J2103" s="12"/>
      <c r="S2103"/>
    </row>
    <row r="2104" spans="1:19" hidden="1" x14ac:dyDescent="0.3">
      <c r="A2104" s="12" t="s">
        <v>103</v>
      </c>
      <c r="B2104" s="12" t="s">
        <v>73</v>
      </c>
      <c r="C2104" s="12" t="s">
        <v>7087</v>
      </c>
      <c r="D2104" s="18">
        <v>45932</v>
      </c>
      <c r="E2104" s="19" t="s">
        <v>18</v>
      </c>
      <c r="I2104"/>
      <c r="J2104" s="12"/>
      <c r="S2104"/>
    </row>
    <row r="2105" spans="1:19" hidden="1" x14ac:dyDescent="0.3">
      <c r="A2105" s="12" t="s">
        <v>103</v>
      </c>
      <c r="B2105" s="12" t="s">
        <v>73</v>
      </c>
      <c r="C2105" s="12" t="s">
        <v>7087</v>
      </c>
      <c r="D2105" s="18">
        <v>46024</v>
      </c>
      <c r="E2105" s="19" t="s">
        <v>15</v>
      </c>
      <c r="I2105"/>
      <c r="J2105" s="12"/>
      <c r="S2105"/>
    </row>
    <row r="2106" spans="1:19" hidden="1" x14ac:dyDescent="0.3">
      <c r="A2106" s="12" t="s">
        <v>103</v>
      </c>
      <c r="B2106" s="12" t="s">
        <v>73</v>
      </c>
      <c r="C2106" s="12" t="s">
        <v>7087</v>
      </c>
      <c r="D2106" s="18">
        <v>46115</v>
      </c>
      <c r="E2106" s="19" t="s">
        <v>16</v>
      </c>
      <c r="I2106"/>
      <c r="J2106" s="12"/>
      <c r="S2106"/>
    </row>
    <row r="2107" spans="1:19" hidden="1" x14ac:dyDescent="0.3">
      <c r="A2107" s="12" t="s">
        <v>103</v>
      </c>
      <c r="B2107" s="12" t="s">
        <v>73</v>
      </c>
      <c r="C2107" s="12" t="s">
        <v>7087</v>
      </c>
      <c r="D2107" s="18">
        <v>46206</v>
      </c>
      <c r="E2107" s="19" t="s">
        <v>17</v>
      </c>
      <c r="I2107"/>
      <c r="J2107" s="12"/>
      <c r="S2107"/>
    </row>
    <row r="2108" spans="1:19" hidden="1" x14ac:dyDescent="0.3">
      <c r="A2108" s="12" t="s">
        <v>103</v>
      </c>
      <c r="B2108" s="12" t="s">
        <v>73</v>
      </c>
      <c r="C2108" s="12" t="s">
        <v>7087</v>
      </c>
      <c r="D2108" s="18">
        <v>46298</v>
      </c>
      <c r="E2108" s="19" t="s">
        <v>18</v>
      </c>
      <c r="I2108"/>
      <c r="J2108" s="12"/>
      <c r="S2108"/>
    </row>
    <row r="2109" spans="1:19" hidden="1" x14ac:dyDescent="0.3">
      <c r="A2109" s="12" t="s">
        <v>103</v>
      </c>
      <c r="B2109" s="12" t="s">
        <v>73</v>
      </c>
      <c r="C2109" s="12" t="s">
        <v>7087</v>
      </c>
      <c r="D2109" s="18">
        <v>46390</v>
      </c>
      <c r="E2109" s="19" t="s">
        <v>15</v>
      </c>
      <c r="I2109"/>
      <c r="J2109" s="12"/>
      <c r="S2109"/>
    </row>
    <row r="2110" spans="1:19" hidden="1" x14ac:dyDescent="0.3">
      <c r="A2110" s="12" t="s">
        <v>103</v>
      </c>
      <c r="B2110" s="12" t="s">
        <v>73</v>
      </c>
      <c r="C2110" s="12" t="s">
        <v>7087</v>
      </c>
      <c r="D2110" s="18">
        <v>46481</v>
      </c>
      <c r="E2110" s="19" t="s">
        <v>16</v>
      </c>
      <c r="I2110"/>
      <c r="J2110" s="12"/>
      <c r="S2110"/>
    </row>
    <row r="2111" spans="1:19" hidden="1" x14ac:dyDescent="0.3">
      <c r="A2111" s="12" t="s">
        <v>103</v>
      </c>
      <c r="B2111" s="12" t="s">
        <v>73</v>
      </c>
      <c r="C2111" s="12" t="s">
        <v>7087</v>
      </c>
      <c r="D2111" s="18">
        <v>46572</v>
      </c>
      <c r="E2111" s="19" t="s">
        <v>17</v>
      </c>
      <c r="I2111"/>
      <c r="J2111" s="12"/>
      <c r="S2111"/>
    </row>
    <row r="2112" spans="1:19" hidden="1" x14ac:dyDescent="0.3">
      <c r="A2112" s="12" t="s">
        <v>103</v>
      </c>
      <c r="B2112" s="12" t="s">
        <v>73</v>
      </c>
      <c r="C2112" s="12" t="s">
        <v>7087</v>
      </c>
      <c r="D2112" s="18">
        <v>46664</v>
      </c>
      <c r="E2112" s="19" t="s">
        <v>18</v>
      </c>
      <c r="I2112"/>
      <c r="J2112" s="12"/>
      <c r="S2112"/>
    </row>
    <row r="2113" spans="1:19" hidden="1" x14ac:dyDescent="0.3">
      <c r="A2113" s="12" t="s">
        <v>103</v>
      </c>
      <c r="B2113" s="12" t="s">
        <v>82</v>
      </c>
      <c r="C2113" s="12" t="s">
        <v>7087</v>
      </c>
      <c r="D2113" s="13">
        <v>44927</v>
      </c>
      <c r="E2113" s="14" t="s">
        <v>15</v>
      </c>
      <c r="I2113"/>
      <c r="J2113" s="12"/>
      <c r="S2113"/>
    </row>
    <row r="2114" spans="1:19" hidden="1" x14ac:dyDescent="0.3">
      <c r="A2114" s="12" t="s">
        <v>103</v>
      </c>
      <c r="B2114" s="12" t="s">
        <v>82</v>
      </c>
      <c r="C2114" s="12" t="s">
        <v>7087</v>
      </c>
      <c r="D2114" s="18">
        <v>45017</v>
      </c>
      <c r="E2114" s="19" t="s">
        <v>16</v>
      </c>
      <c r="I2114"/>
      <c r="J2114" s="12"/>
      <c r="S2114"/>
    </row>
    <row r="2115" spans="1:19" hidden="1" x14ac:dyDescent="0.3">
      <c r="A2115" s="12" t="s">
        <v>103</v>
      </c>
      <c r="B2115" s="12" t="s">
        <v>82</v>
      </c>
      <c r="C2115" s="12" t="s">
        <v>7087</v>
      </c>
      <c r="D2115" s="18">
        <v>45108</v>
      </c>
      <c r="E2115" s="19" t="s">
        <v>17</v>
      </c>
      <c r="I2115"/>
      <c r="J2115" s="12"/>
      <c r="S2115"/>
    </row>
    <row r="2116" spans="1:19" hidden="1" x14ac:dyDescent="0.3">
      <c r="A2116" s="12" t="s">
        <v>103</v>
      </c>
      <c r="B2116" s="12" t="s">
        <v>82</v>
      </c>
      <c r="C2116" s="12" t="s">
        <v>7087</v>
      </c>
      <c r="D2116" s="18">
        <v>45200</v>
      </c>
      <c r="E2116" s="19" t="s">
        <v>18</v>
      </c>
      <c r="I2116"/>
      <c r="J2116" s="12"/>
      <c r="S2116"/>
    </row>
    <row r="2117" spans="1:19" hidden="1" x14ac:dyDescent="0.3">
      <c r="A2117" s="12" t="s">
        <v>103</v>
      </c>
      <c r="B2117" s="12" t="s">
        <v>82</v>
      </c>
      <c r="C2117" s="12" t="s">
        <v>7087</v>
      </c>
      <c r="D2117" s="18">
        <v>45292</v>
      </c>
      <c r="E2117" s="19" t="s">
        <v>15</v>
      </c>
      <c r="I2117"/>
      <c r="J2117" s="12"/>
      <c r="S2117"/>
    </row>
    <row r="2118" spans="1:19" hidden="1" x14ac:dyDescent="0.3">
      <c r="A2118" s="12" t="s">
        <v>103</v>
      </c>
      <c r="B2118" s="12" t="s">
        <v>82</v>
      </c>
      <c r="C2118" s="12" t="s">
        <v>7087</v>
      </c>
      <c r="D2118" s="18">
        <v>45383</v>
      </c>
      <c r="E2118" s="19" t="s">
        <v>16</v>
      </c>
      <c r="I2118"/>
      <c r="J2118" s="12"/>
      <c r="S2118"/>
    </row>
    <row r="2119" spans="1:19" hidden="1" x14ac:dyDescent="0.3">
      <c r="A2119" s="12" t="s">
        <v>103</v>
      </c>
      <c r="B2119" s="12" t="s">
        <v>82</v>
      </c>
      <c r="C2119" s="12" t="s">
        <v>7087</v>
      </c>
      <c r="D2119" s="18">
        <v>45474</v>
      </c>
      <c r="E2119" s="19" t="s">
        <v>17</v>
      </c>
      <c r="I2119"/>
      <c r="J2119" s="12"/>
      <c r="S2119"/>
    </row>
    <row r="2120" spans="1:19" hidden="1" x14ac:dyDescent="0.3">
      <c r="A2120" s="12" t="s">
        <v>103</v>
      </c>
      <c r="B2120" s="12" t="s">
        <v>82</v>
      </c>
      <c r="C2120" s="12" t="s">
        <v>7087</v>
      </c>
      <c r="D2120" s="18">
        <v>45566</v>
      </c>
      <c r="E2120" s="19" t="s">
        <v>18</v>
      </c>
      <c r="I2120"/>
      <c r="J2120" s="12"/>
      <c r="S2120"/>
    </row>
    <row r="2121" spans="1:19" hidden="1" x14ac:dyDescent="0.3">
      <c r="A2121" s="12" t="s">
        <v>103</v>
      </c>
      <c r="B2121" s="12" t="s">
        <v>82</v>
      </c>
      <c r="C2121" s="12" t="s">
        <v>7087</v>
      </c>
      <c r="D2121" s="18">
        <v>45658</v>
      </c>
      <c r="E2121" s="19" t="s">
        <v>15</v>
      </c>
      <c r="I2121"/>
      <c r="J2121" s="12"/>
      <c r="S2121"/>
    </row>
    <row r="2122" spans="1:19" hidden="1" x14ac:dyDescent="0.3">
      <c r="A2122" s="12" t="s">
        <v>103</v>
      </c>
      <c r="B2122" s="12" t="s">
        <v>82</v>
      </c>
      <c r="C2122" s="12" t="s">
        <v>7087</v>
      </c>
      <c r="D2122" s="18">
        <v>45749</v>
      </c>
      <c r="E2122" s="19" t="s">
        <v>16</v>
      </c>
      <c r="I2122"/>
      <c r="J2122" s="12"/>
      <c r="S2122"/>
    </row>
    <row r="2123" spans="1:19" hidden="1" x14ac:dyDescent="0.3">
      <c r="A2123" s="12" t="s">
        <v>103</v>
      </c>
      <c r="B2123" s="12" t="s">
        <v>82</v>
      </c>
      <c r="C2123" s="12" t="s">
        <v>7087</v>
      </c>
      <c r="D2123" s="18">
        <v>45840</v>
      </c>
      <c r="E2123" s="19" t="s">
        <v>17</v>
      </c>
      <c r="I2123"/>
      <c r="J2123" s="12"/>
      <c r="S2123"/>
    </row>
    <row r="2124" spans="1:19" hidden="1" x14ac:dyDescent="0.3">
      <c r="A2124" s="12" t="s">
        <v>103</v>
      </c>
      <c r="B2124" s="12" t="s">
        <v>82</v>
      </c>
      <c r="C2124" s="12" t="s">
        <v>7087</v>
      </c>
      <c r="D2124" s="18">
        <v>45932</v>
      </c>
      <c r="E2124" s="19" t="s">
        <v>18</v>
      </c>
      <c r="I2124"/>
      <c r="J2124" s="12"/>
      <c r="S2124"/>
    </row>
    <row r="2125" spans="1:19" hidden="1" x14ac:dyDescent="0.3">
      <c r="A2125" s="12" t="s">
        <v>103</v>
      </c>
      <c r="B2125" s="12" t="s">
        <v>82</v>
      </c>
      <c r="C2125" s="12" t="s">
        <v>7087</v>
      </c>
      <c r="D2125" s="18">
        <v>46024</v>
      </c>
      <c r="E2125" s="19" t="s">
        <v>15</v>
      </c>
      <c r="I2125"/>
      <c r="J2125" s="12"/>
      <c r="S2125"/>
    </row>
    <row r="2126" spans="1:19" hidden="1" x14ac:dyDescent="0.3">
      <c r="A2126" s="12" t="s">
        <v>103</v>
      </c>
      <c r="B2126" s="12" t="s">
        <v>82</v>
      </c>
      <c r="C2126" s="12" t="s">
        <v>7087</v>
      </c>
      <c r="D2126" s="18">
        <v>46115</v>
      </c>
      <c r="E2126" s="19" t="s">
        <v>16</v>
      </c>
      <c r="I2126"/>
      <c r="J2126" s="12"/>
      <c r="S2126"/>
    </row>
    <row r="2127" spans="1:19" hidden="1" x14ac:dyDescent="0.3">
      <c r="A2127" s="12" t="s">
        <v>103</v>
      </c>
      <c r="B2127" s="12" t="s">
        <v>82</v>
      </c>
      <c r="C2127" s="12" t="s">
        <v>7087</v>
      </c>
      <c r="D2127" s="18">
        <v>46206</v>
      </c>
      <c r="E2127" s="19" t="s">
        <v>17</v>
      </c>
      <c r="I2127"/>
      <c r="J2127" s="12"/>
      <c r="S2127"/>
    </row>
    <row r="2128" spans="1:19" hidden="1" x14ac:dyDescent="0.3">
      <c r="A2128" s="12" t="s">
        <v>103</v>
      </c>
      <c r="B2128" s="12" t="s">
        <v>82</v>
      </c>
      <c r="C2128" s="12" t="s">
        <v>7087</v>
      </c>
      <c r="D2128" s="18">
        <v>46298</v>
      </c>
      <c r="E2128" s="19" t="s">
        <v>18</v>
      </c>
      <c r="I2128"/>
      <c r="J2128" s="12"/>
      <c r="S2128"/>
    </row>
    <row r="2129" spans="1:19" hidden="1" x14ac:dyDescent="0.3">
      <c r="A2129" s="12" t="s">
        <v>103</v>
      </c>
      <c r="B2129" s="12" t="s">
        <v>82</v>
      </c>
      <c r="C2129" s="12" t="s">
        <v>7087</v>
      </c>
      <c r="D2129" s="18">
        <v>46390</v>
      </c>
      <c r="E2129" s="19" t="s">
        <v>15</v>
      </c>
      <c r="I2129"/>
      <c r="J2129" s="12"/>
      <c r="S2129"/>
    </row>
    <row r="2130" spans="1:19" hidden="1" x14ac:dyDescent="0.3">
      <c r="A2130" s="12" t="s">
        <v>103</v>
      </c>
      <c r="B2130" s="12" t="s">
        <v>82</v>
      </c>
      <c r="C2130" s="12" t="s">
        <v>7087</v>
      </c>
      <c r="D2130" s="18">
        <v>46481</v>
      </c>
      <c r="E2130" s="19" t="s">
        <v>16</v>
      </c>
      <c r="I2130"/>
      <c r="J2130" s="12"/>
      <c r="S2130"/>
    </row>
    <row r="2131" spans="1:19" hidden="1" x14ac:dyDescent="0.3">
      <c r="A2131" s="12" t="s">
        <v>103</v>
      </c>
      <c r="B2131" s="12" t="s">
        <v>82</v>
      </c>
      <c r="C2131" s="12" t="s">
        <v>7087</v>
      </c>
      <c r="D2131" s="18">
        <v>46572</v>
      </c>
      <c r="E2131" s="19" t="s">
        <v>17</v>
      </c>
      <c r="I2131"/>
      <c r="J2131" s="12"/>
      <c r="S2131"/>
    </row>
    <row r="2132" spans="1:19" hidden="1" x14ac:dyDescent="0.3">
      <c r="A2132" s="12" t="s">
        <v>103</v>
      </c>
      <c r="B2132" s="12" t="s">
        <v>82</v>
      </c>
      <c r="C2132" s="12" t="s">
        <v>7087</v>
      </c>
      <c r="D2132" s="18">
        <v>46664</v>
      </c>
      <c r="E2132" s="19" t="s">
        <v>18</v>
      </c>
      <c r="I2132"/>
      <c r="J2132" s="12"/>
      <c r="S2132"/>
    </row>
    <row r="2133" spans="1:19" hidden="1" x14ac:dyDescent="0.3">
      <c r="A2133" s="12" t="s">
        <v>103</v>
      </c>
      <c r="B2133" s="12" t="s">
        <v>104</v>
      </c>
      <c r="C2133" s="12" t="s">
        <v>7087</v>
      </c>
      <c r="D2133" s="13">
        <v>44927</v>
      </c>
      <c r="E2133" s="14" t="s">
        <v>15</v>
      </c>
      <c r="I2133"/>
      <c r="J2133" s="12"/>
      <c r="S2133"/>
    </row>
    <row r="2134" spans="1:19" hidden="1" x14ac:dyDescent="0.3">
      <c r="A2134" s="12" t="s">
        <v>103</v>
      </c>
      <c r="B2134" s="12" t="s">
        <v>104</v>
      </c>
      <c r="C2134" s="12" t="s">
        <v>7087</v>
      </c>
      <c r="D2134" s="18">
        <v>45017</v>
      </c>
      <c r="E2134" s="19" t="s">
        <v>16</v>
      </c>
      <c r="I2134"/>
      <c r="J2134" s="12"/>
      <c r="S2134"/>
    </row>
    <row r="2135" spans="1:19" hidden="1" x14ac:dyDescent="0.3">
      <c r="A2135" s="12" t="s">
        <v>103</v>
      </c>
      <c r="B2135" s="12" t="s">
        <v>104</v>
      </c>
      <c r="C2135" s="12" t="s">
        <v>7087</v>
      </c>
      <c r="D2135" s="18">
        <v>45108</v>
      </c>
      <c r="E2135" s="19" t="s">
        <v>17</v>
      </c>
      <c r="I2135"/>
      <c r="J2135" s="12"/>
      <c r="S2135"/>
    </row>
    <row r="2136" spans="1:19" hidden="1" x14ac:dyDescent="0.3">
      <c r="A2136" s="12" t="s">
        <v>103</v>
      </c>
      <c r="B2136" s="12" t="s">
        <v>104</v>
      </c>
      <c r="C2136" s="12" t="s">
        <v>7087</v>
      </c>
      <c r="D2136" s="18">
        <v>45200</v>
      </c>
      <c r="E2136" s="19" t="s">
        <v>18</v>
      </c>
      <c r="I2136"/>
      <c r="J2136" s="12"/>
      <c r="S2136"/>
    </row>
    <row r="2137" spans="1:19" hidden="1" x14ac:dyDescent="0.3">
      <c r="A2137" s="12" t="s">
        <v>103</v>
      </c>
      <c r="B2137" s="12" t="s">
        <v>104</v>
      </c>
      <c r="C2137" s="12" t="s">
        <v>7087</v>
      </c>
      <c r="D2137" s="18">
        <v>45292</v>
      </c>
      <c r="E2137" s="19" t="s">
        <v>15</v>
      </c>
      <c r="I2137"/>
      <c r="J2137" s="12"/>
      <c r="S2137"/>
    </row>
    <row r="2138" spans="1:19" hidden="1" x14ac:dyDescent="0.3">
      <c r="A2138" s="12" t="s">
        <v>103</v>
      </c>
      <c r="B2138" s="12" t="s">
        <v>104</v>
      </c>
      <c r="C2138" s="12" t="s">
        <v>7087</v>
      </c>
      <c r="D2138" s="18">
        <v>45383</v>
      </c>
      <c r="E2138" s="19" t="s">
        <v>16</v>
      </c>
      <c r="I2138"/>
      <c r="J2138" s="12"/>
      <c r="S2138"/>
    </row>
    <row r="2139" spans="1:19" hidden="1" x14ac:dyDescent="0.3">
      <c r="A2139" s="12" t="s">
        <v>103</v>
      </c>
      <c r="B2139" s="12" t="s">
        <v>104</v>
      </c>
      <c r="C2139" s="12" t="s">
        <v>7087</v>
      </c>
      <c r="D2139" s="18">
        <v>45474</v>
      </c>
      <c r="E2139" s="19" t="s">
        <v>17</v>
      </c>
      <c r="I2139"/>
      <c r="J2139" s="12"/>
      <c r="S2139"/>
    </row>
    <row r="2140" spans="1:19" hidden="1" x14ac:dyDescent="0.3">
      <c r="A2140" s="12" t="s">
        <v>103</v>
      </c>
      <c r="B2140" s="12" t="s">
        <v>104</v>
      </c>
      <c r="C2140" s="12" t="s">
        <v>7087</v>
      </c>
      <c r="D2140" s="18">
        <v>45566</v>
      </c>
      <c r="E2140" s="19" t="s">
        <v>18</v>
      </c>
      <c r="I2140"/>
      <c r="J2140" s="12"/>
      <c r="S2140"/>
    </row>
    <row r="2141" spans="1:19" hidden="1" x14ac:dyDescent="0.3">
      <c r="A2141" s="12" t="s">
        <v>103</v>
      </c>
      <c r="B2141" s="12" t="s">
        <v>104</v>
      </c>
      <c r="C2141" s="12" t="s">
        <v>7087</v>
      </c>
      <c r="D2141" s="18">
        <v>45658</v>
      </c>
      <c r="E2141" s="19" t="s">
        <v>15</v>
      </c>
      <c r="I2141"/>
      <c r="J2141" s="12"/>
      <c r="S2141"/>
    </row>
    <row r="2142" spans="1:19" hidden="1" x14ac:dyDescent="0.3">
      <c r="A2142" s="12" t="s">
        <v>103</v>
      </c>
      <c r="B2142" s="12" t="s">
        <v>104</v>
      </c>
      <c r="C2142" s="12" t="s">
        <v>7087</v>
      </c>
      <c r="D2142" s="18">
        <v>45749</v>
      </c>
      <c r="E2142" s="19" t="s">
        <v>16</v>
      </c>
      <c r="I2142"/>
      <c r="J2142" s="12"/>
      <c r="S2142"/>
    </row>
    <row r="2143" spans="1:19" hidden="1" x14ac:dyDescent="0.3">
      <c r="A2143" s="12" t="s">
        <v>103</v>
      </c>
      <c r="B2143" s="12" t="s">
        <v>104</v>
      </c>
      <c r="C2143" s="12" t="s">
        <v>7087</v>
      </c>
      <c r="D2143" s="18">
        <v>45840</v>
      </c>
      <c r="E2143" s="19" t="s">
        <v>17</v>
      </c>
      <c r="I2143"/>
      <c r="J2143" s="12"/>
      <c r="S2143"/>
    </row>
    <row r="2144" spans="1:19" hidden="1" x14ac:dyDescent="0.3">
      <c r="A2144" s="12" t="s">
        <v>103</v>
      </c>
      <c r="B2144" s="12" t="s">
        <v>104</v>
      </c>
      <c r="C2144" s="12" t="s">
        <v>7087</v>
      </c>
      <c r="D2144" s="18">
        <v>45932</v>
      </c>
      <c r="E2144" s="19" t="s">
        <v>18</v>
      </c>
      <c r="I2144"/>
      <c r="J2144" s="12"/>
      <c r="S2144"/>
    </row>
    <row r="2145" spans="1:19" hidden="1" x14ac:dyDescent="0.3">
      <c r="A2145" s="12" t="s">
        <v>103</v>
      </c>
      <c r="B2145" s="12" t="s">
        <v>104</v>
      </c>
      <c r="C2145" s="12" t="s">
        <v>7087</v>
      </c>
      <c r="D2145" s="18">
        <v>46024</v>
      </c>
      <c r="E2145" s="19" t="s">
        <v>15</v>
      </c>
      <c r="I2145"/>
      <c r="J2145" s="12"/>
      <c r="S2145"/>
    </row>
    <row r="2146" spans="1:19" hidden="1" x14ac:dyDescent="0.3">
      <c r="A2146" s="12" t="s">
        <v>103</v>
      </c>
      <c r="B2146" s="12" t="s">
        <v>104</v>
      </c>
      <c r="C2146" s="12" t="s">
        <v>7087</v>
      </c>
      <c r="D2146" s="18">
        <v>46115</v>
      </c>
      <c r="E2146" s="19" t="s">
        <v>16</v>
      </c>
      <c r="I2146"/>
      <c r="J2146" s="12"/>
      <c r="S2146"/>
    </row>
    <row r="2147" spans="1:19" hidden="1" x14ac:dyDescent="0.3">
      <c r="A2147" s="12" t="s">
        <v>103</v>
      </c>
      <c r="B2147" s="12" t="s">
        <v>104</v>
      </c>
      <c r="C2147" s="12" t="s">
        <v>7087</v>
      </c>
      <c r="D2147" s="18">
        <v>46206</v>
      </c>
      <c r="E2147" s="19" t="s">
        <v>17</v>
      </c>
      <c r="I2147"/>
      <c r="J2147" s="12"/>
      <c r="S2147"/>
    </row>
    <row r="2148" spans="1:19" hidden="1" x14ac:dyDescent="0.3">
      <c r="A2148" s="12" t="s">
        <v>103</v>
      </c>
      <c r="B2148" s="12" t="s">
        <v>104</v>
      </c>
      <c r="C2148" s="12" t="s">
        <v>7087</v>
      </c>
      <c r="D2148" s="18">
        <v>46298</v>
      </c>
      <c r="E2148" s="19" t="s">
        <v>18</v>
      </c>
      <c r="I2148"/>
      <c r="J2148" s="12"/>
      <c r="S2148"/>
    </row>
    <row r="2149" spans="1:19" hidden="1" x14ac:dyDescent="0.3">
      <c r="A2149" s="12" t="s">
        <v>103</v>
      </c>
      <c r="B2149" s="12" t="s">
        <v>104</v>
      </c>
      <c r="C2149" s="12" t="s">
        <v>7087</v>
      </c>
      <c r="D2149" s="18">
        <v>46390</v>
      </c>
      <c r="E2149" s="19" t="s">
        <v>15</v>
      </c>
      <c r="I2149"/>
      <c r="J2149" s="12"/>
      <c r="S2149"/>
    </row>
    <row r="2150" spans="1:19" hidden="1" x14ac:dyDescent="0.3">
      <c r="A2150" s="12" t="s">
        <v>103</v>
      </c>
      <c r="B2150" s="12" t="s">
        <v>104</v>
      </c>
      <c r="C2150" s="12" t="s">
        <v>7087</v>
      </c>
      <c r="D2150" s="18">
        <v>46481</v>
      </c>
      <c r="E2150" s="19" t="s">
        <v>16</v>
      </c>
      <c r="I2150"/>
      <c r="J2150" s="12"/>
      <c r="S2150"/>
    </row>
    <row r="2151" spans="1:19" hidden="1" x14ac:dyDescent="0.3">
      <c r="A2151" s="12" t="s">
        <v>103</v>
      </c>
      <c r="B2151" s="12" t="s">
        <v>104</v>
      </c>
      <c r="C2151" s="12" t="s">
        <v>7087</v>
      </c>
      <c r="D2151" s="18">
        <v>46572</v>
      </c>
      <c r="E2151" s="19" t="s">
        <v>17</v>
      </c>
      <c r="I2151"/>
      <c r="J2151" s="12"/>
      <c r="S2151"/>
    </row>
    <row r="2152" spans="1:19" hidden="1" x14ac:dyDescent="0.3">
      <c r="A2152" s="12" t="s">
        <v>103</v>
      </c>
      <c r="B2152" s="12" t="s">
        <v>104</v>
      </c>
      <c r="C2152" s="12" t="s">
        <v>7087</v>
      </c>
      <c r="D2152" s="18">
        <v>46664</v>
      </c>
      <c r="E2152" s="19" t="s">
        <v>18</v>
      </c>
      <c r="I2152"/>
      <c r="J2152" s="12"/>
      <c r="S2152"/>
    </row>
    <row r="2153" spans="1:19" ht="17.45" hidden="1" customHeight="1" x14ac:dyDescent="0.3">
      <c r="A2153" s="12" t="s">
        <v>103</v>
      </c>
      <c r="B2153" s="12" t="s">
        <v>7087</v>
      </c>
      <c r="C2153" s="12" t="s">
        <v>7087</v>
      </c>
      <c r="D2153" s="18">
        <v>46754</v>
      </c>
      <c r="E2153" s="19" t="s">
        <v>15</v>
      </c>
      <c r="F2153" s="12"/>
      <c r="G2153" s="15"/>
      <c r="H2153" s="15"/>
      <c r="I2153" s="16"/>
      <c r="J2153" s="12"/>
      <c r="K2153" s="12"/>
      <c r="L2153" s="12"/>
      <c r="M2153" s="12"/>
      <c r="N2153" s="17"/>
      <c r="O2153" s="17"/>
      <c r="P2153" s="15"/>
      <c r="Q2153" s="15"/>
      <c r="R2153" s="15"/>
      <c r="S2153" s="15"/>
    </row>
    <row r="2154" spans="1:19" ht="17.45" hidden="1" customHeight="1" x14ac:dyDescent="0.3">
      <c r="A2154" s="12" t="s">
        <v>103</v>
      </c>
      <c r="B2154" s="12" t="s">
        <v>7087</v>
      </c>
      <c r="C2154" s="12" t="s">
        <v>7087</v>
      </c>
      <c r="D2154" s="18">
        <v>46845</v>
      </c>
      <c r="E2154" s="19" t="s">
        <v>16</v>
      </c>
      <c r="F2154" s="12"/>
      <c r="G2154" s="15"/>
      <c r="H2154" s="15"/>
      <c r="I2154" s="16"/>
      <c r="J2154" s="12"/>
      <c r="K2154" s="12"/>
      <c r="L2154" s="12"/>
      <c r="M2154" s="12"/>
      <c r="N2154" s="17"/>
      <c r="O2154" s="17"/>
      <c r="P2154" s="15"/>
      <c r="Q2154" s="15"/>
      <c r="R2154" s="15"/>
      <c r="S2154" s="15"/>
    </row>
    <row r="2155" spans="1:19" ht="17.45" hidden="1" customHeight="1" x14ac:dyDescent="0.3">
      <c r="A2155" s="12" t="s">
        <v>103</v>
      </c>
      <c r="B2155" s="12" t="s">
        <v>7087</v>
      </c>
      <c r="C2155" s="12" t="s">
        <v>7087</v>
      </c>
      <c r="D2155" s="18">
        <v>46936</v>
      </c>
      <c r="E2155" s="19" t="s">
        <v>17</v>
      </c>
      <c r="F2155" s="12"/>
      <c r="G2155" s="15"/>
      <c r="H2155" s="15"/>
      <c r="I2155" s="16"/>
      <c r="J2155" s="12"/>
      <c r="K2155" s="12"/>
      <c r="L2155" s="12"/>
      <c r="M2155" s="12"/>
      <c r="N2155" s="17"/>
      <c r="O2155" s="17"/>
      <c r="P2155" s="15"/>
      <c r="Q2155" s="15"/>
      <c r="R2155" s="15"/>
      <c r="S2155" s="15"/>
    </row>
    <row r="2156" spans="1:19" ht="17.45" hidden="1" customHeight="1" x14ac:dyDescent="0.3">
      <c r="A2156" s="12" t="s">
        <v>103</v>
      </c>
      <c r="B2156" s="12" t="s">
        <v>7087</v>
      </c>
      <c r="C2156" s="12" t="s">
        <v>7087</v>
      </c>
      <c r="D2156" s="18">
        <v>47028</v>
      </c>
      <c r="E2156" s="19" t="s">
        <v>18</v>
      </c>
      <c r="F2156" s="12"/>
      <c r="G2156" s="15"/>
      <c r="H2156" s="15"/>
      <c r="I2156" s="16"/>
      <c r="J2156" s="12"/>
      <c r="K2156" s="12"/>
      <c r="L2156" s="12"/>
      <c r="M2156" s="12"/>
      <c r="N2156" s="17"/>
      <c r="O2156" s="17"/>
      <c r="P2156" s="15"/>
      <c r="Q2156" s="15"/>
      <c r="R2156" s="15"/>
      <c r="S2156" s="15"/>
    </row>
    <row r="2157" spans="1:19" hidden="1" x14ac:dyDescent="0.3">
      <c r="A2157" s="12" t="s">
        <v>105</v>
      </c>
      <c r="B2157" s="12" t="s">
        <v>106</v>
      </c>
      <c r="C2157" s="12" t="s">
        <v>2530</v>
      </c>
      <c r="D2157" s="13">
        <v>44927</v>
      </c>
      <c r="E2157" s="14" t="s">
        <v>15</v>
      </c>
      <c r="I2157"/>
      <c r="J2157" s="12"/>
      <c r="S2157"/>
    </row>
    <row r="2158" spans="1:19" hidden="1" x14ac:dyDescent="0.3">
      <c r="A2158" s="12" t="s">
        <v>105</v>
      </c>
      <c r="B2158" s="12" t="s">
        <v>106</v>
      </c>
      <c r="C2158" s="12" t="s">
        <v>2530</v>
      </c>
      <c r="D2158" s="18">
        <v>45017</v>
      </c>
      <c r="E2158" s="19" t="s">
        <v>16</v>
      </c>
      <c r="I2158"/>
      <c r="J2158" s="12"/>
      <c r="S2158"/>
    </row>
    <row r="2159" spans="1:19" hidden="1" x14ac:dyDescent="0.3">
      <c r="A2159" s="12" t="s">
        <v>105</v>
      </c>
      <c r="B2159" s="12" t="s">
        <v>106</v>
      </c>
      <c r="C2159" s="12" t="s">
        <v>2530</v>
      </c>
      <c r="D2159" s="18">
        <v>45108</v>
      </c>
      <c r="E2159" s="19" t="s">
        <v>17</v>
      </c>
      <c r="I2159"/>
      <c r="J2159" s="12"/>
      <c r="S2159"/>
    </row>
    <row r="2160" spans="1:19" hidden="1" x14ac:dyDescent="0.3">
      <c r="A2160" s="12" t="s">
        <v>105</v>
      </c>
      <c r="B2160" s="12" t="s">
        <v>106</v>
      </c>
      <c r="C2160" s="12" t="s">
        <v>2530</v>
      </c>
      <c r="D2160" s="18">
        <v>45200</v>
      </c>
      <c r="E2160" s="19" t="s">
        <v>18</v>
      </c>
      <c r="I2160"/>
      <c r="J2160" s="12"/>
      <c r="S2160"/>
    </row>
    <row r="2161" spans="1:19" hidden="1" x14ac:dyDescent="0.3">
      <c r="A2161" s="12" t="s">
        <v>105</v>
      </c>
      <c r="B2161" s="12" t="s">
        <v>106</v>
      </c>
      <c r="C2161" s="12" t="s">
        <v>2530</v>
      </c>
      <c r="D2161" s="18">
        <v>45292</v>
      </c>
      <c r="E2161" s="19" t="s">
        <v>15</v>
      </c>
      <c r="I2161"/>
      <c r="J2161" s="12"/>
      <c r="S2161"/>
    </row>
    <row r="2162" spans="1:19" hidden="1" x14ac:dyDescent="0.3">
      <c r="A2162" s="12" t="s">
        <v>105</v>
      </c>
      <c r="B2162" s="12" t="s">
        <v>106</v>
      </c>
      <c r="C2162" s="12" t="s">
        <v>2530</v>
      </c>
      <c r="D2162" s="18">
        <v>45383</v>
      </c>
      <c r="E2162" s="19" t="s">
        <v>16</v>
      </c>
      <c r="I2162"/>
      <c r="J2162" s="12"/>
      <c r="S2162"/>
    </row>
    <row r="2163" spans="1:19" hidden="1" x14ac:dyDescent="0.3">
      <c r="A2163" s="12" t="s">
        <v>105</v>
      </c>
      <c r="B2163" s="12" t="s">
        <v>106</v>
      </c>
      <c r="C2163" s="12" t="s">
        <v>2530</v>
      </c>
      <c r="D2163" s="18">
        <v>45474</v>
      </c>
      <c r="E2163" s="19" t="s">
        <v>17</v>
      </c>
      <c r="I2163"/>
      <c r="J2163" s="12"/>
      <c r="S2163"/>
    </row>
    <row r="2164" spans="1:19" hidden="1" x14ac:dyDescent="0.3">
      <c r="A2164" s="12" t="s">
        <v>105</v>
      </c>
      <c r="B2164" s="12" t="s">
        <v>106</v>
      </c>
      <c r="C2164" s="12" t="s">
        <v>2530</v>
      </c>
      <c r="D2164" s="18">
        <v>45566</v>
      </c>
      <c r="E2164" s="19" t="s">
        <v>18</v>
      </c>
      <c r="I2164"/>
      <c r="J2164" s="12"/>
      <c r="S2164"/>
    </row>
    <row r="2165" spans="1:19" hidden="1" x14ac:dyDescent="0.3">
      <c r="A2165" s="12" t="s">
        <v>105</v>
      </c>
      <c r="B2165" s="12" t="s">
        <v>106</v>
      </c>
      <c r="C2165" s="12" t="s">
        <v>2530</v>
      </c>
      <c r="D2165" s="18">
        <v>45658</v>
      </c>
      <c r="E2165" s="19" t="s">
        <v>15</v>
      </c>
      <c r="I2165"/>
      <c r="J2165" s="12"/>
      <c r="S2165"/>
    </row>
    <row r="2166" spans="1:19" hidden="1" x14ac:dyDescent="0.3">
      <c r="A2166" s="12" t="s">
        <v>105</v>
      </c>
      <c r="B2166" s="12" t="s">
        <v>106</v>
      </c>
      <c r="C2166" s="12" t="s">
        <v>2530</v>
      </c>
      <c r="D2166" s="18">
        <v>45749</v>
      </c>
      <c r="E2166" s="19" t="s">
        <v>16</v>
      </c>
      <c r="I2166"/>
      <c r="J2166" s="12"/>
      <c r="S2166"/>
    </row>
    <row r="2167" spans="1:19" hidden="1" x14ac:dyDescent="0.3">
      <c r="A2167" s="12" t="s">
        <v>105</v>
      </c>
      <c r="B2167" s="12" t="s">
        <v>106</v>
      </c>
      <c r="C2167" s="12" t="s">
        <v>2530</v>
      </c>
      <c r="D2167" s="18">
        <v>45840</v>
      </c>
      <c r="E2167" s="19" t="s">
        <v>17</v>
      </c>
      <c r="I2167"/>
      <c r="J2167" s="12"/>
      <c r="S2167"/>
    </row>
    <row r="2168" spans="1:19" hidden="1" x14ac:dyDescent="0.3">
      <c r="A2168" s="12" t="s">
        <v>105</v>
      </c>
      <c r="B2168" s="12" t="s">
        <v>106</v>
      </c>
      <c r="C2168" s="12" t="s">
        <v>2530</v>
      </c>
      <c r="D2168" s="18">
        <v>45932</v>
      </c>
      <c r="E2168" s="19" t="s">
        <v>18</v>
      </c>
      <c r="I2168"/>
      <c r="J2168" s="12"/>
      <c r="S2168"/>
    </row>
    <row r="2169" spans="1:19" hidden="1" x14ac:dyDescent="0.3">
      <c r="A2169" s="12" t="s">
        <v>105</v>
      </c>
      <c r="B2169" s="12" t="s">
        <v>106</v>
      </c>
      <c r="C2169" s="12" t="s">
        <v>2530</v>
      </c>
      <c r="D2169" s="18">
        <v>46024</v>
      </c>
      <c r="E2169" s="19" t="s">
        <v>15</v>
      </c>
      <c r="I2169"/>
      <c r="J2169" s="12"/>
      <c r="S2169"/>
    </row>
    <row r="2170" spans="1:19" hidden="1" x14ac:dyDescent="0.3">
      <c r="A2170" s="12" t="s">
        <v>105</v>
      </c>
      <c r="B2170" s="12" t="s">
        <v>106</v>
      </c>
      <c r="C2170" s="12" t="s">
        <v>2530</v>
      </c>
      <c r="D2170" s="18">
        <v>46115</v>
      </c>
      <c r="E2170" s="19" t="s">
        <v>16</v>
      </c>
      <c r="I2170"/>
      <c r="J2170" s="12"/>
      <c r="S2170"/>
    </row>
    <row r="2171" spans="1:19" hidden="1" x14ac:dyDescent="0.3">
      <c r="A2171" s="12" t="s">
        <v>105</v>
      </c>
      <c r="B2171" s="12" t="s">
        <v>106</v>
      </c>
      <c r="C2171" s="12" t="s">
        <v>2530</v>
      </c>
      <c r="D2171" s="18">
        <v>46206</v>
      </c>
      <c r="E2171" s="19" t="s">
        <v>17</v>
      </c>
      <c r="I2171"/>
      <c r="J2171" s="12"/>
      <c r="S2171"/>
    </row>
    <row r="2172" spans="1:19" hidden="1" x14ac:dyDescent="0.3">
      <c r="A2172" s="12" t="s">
        <v>105</v>
      </c>
      <c r="B2172" s="12" t="s">
        <v>106</v>
      </c>
      <c r="C2172" s="12" t="s">
        <v>2530</v>
      </c>
      <c r="D2172" s="18">
        <v>46298</v>
      </c>
      <c r="E2172" s="19" t="s">
        <v>18</v>
      </c>
      <c r="I2172"/>
      <c r="J2172" s="12"/>
      <c r="S2172"/>
    </row>
    <row r="2173" spans="1:19" hidden="1" x14ac:dyDescent="0.3">
      <c r="A2173" s="12" t="s">
        <v>105</v>
      </c>
      <c r="B2173" s="12" t="s">
        <v>106</v>
      </c>
      <c r="C2173" s="12" t="s">
        <v>2530</v>
      </c>
      <c r="D2173" s="18">
        <v>46390</v>
      </c>
      <c r="E2173" s="19" t="s">
        <v>15</v>
      </c>
      <c r="I2173"/>
      <c r="J2173" s="12"/>
      <c r="S2173"/>
    </row>
    <row r="2174" spans="1:19" hidden="1" x14ac:dyDescent="0.3">
      <c r="A2174" s="12" t="s">
        <v>105</v>
      </c>
      <c r="B2174" s="12" t="s">
        <v>106</v>
      </c>
      <c r="C2174" s="12" t="s">
        <v>2530</v>
      </c>
      <c r="D2174" s="18">
        <v>46481</v>
      </c>
      <c r="E2174" s="19" t="s">
        <v>16</v>
      </c>
      <c r="I2174"/>
      <c r="J2174" s="12"/>
      <c r="S2174"/>
    </row>
    <row r="2175" spans="1:19" hidden="1" x14ac:dyDescent="0.3">
      <c r="A2175" s="12" t="s">
        <v>105</v>
      </c>
      <c r="B2175" s="12" t="s">
        <v>106</v>
      </c>
      <c r="C2175" s="12" t="s">
        <v>2530</v>
      </c>
      <c r="D2175" s="18">
        <v>46572</v>
      </c>
      <c r="E2175" s="19" t="s">
        <v>17</v>
      </c>
      <c r="I2175"/>
      <c r="J2175" s="12"/>
      <c r="S2175"/>
    </row>
    <row r="2176" spans="1:19" hidden="1" x14ac:dyDescent="0.3">
      <c r="A2176" s="12" t="s">
        <v>105</v>
      </c>
      <c r="B2176" s="12" t="s">
        <v>106</v>
      </c>
      <c r="C2176" s="12" t="s">
        <v>2530</v>
      </c>
      <c r="D2176" s="18">
        <v>46664</v>
      </c>
      <c r="E2176" s="19" t="s">
        <v>18</v>
      </c>
      <c r="I2176"/>
      <c r="J2176" s="12"/>
      <c r="S2176"/>
    </row>
    <row r="2177" spans="1:19" hidden="1" x14ac:dyDescent="0.3">
      <c r="A2177" s="12" t="s">
        <v>105</v>
      </c>
      <c r="B2177" s="12" t="s">
        <v>106</v>
      </c>
      <c r="C2177" s="12" t="s">
        <v>2611</v>
      </c>
      <c r="D2177" s="13">
        <v>44927</v>
      </c>
      <c r="E2177" s="14" t="s">
        <v>15</v>
      </c>
      <c r="I2177"/>
      <c r="J2177" s="12"/>
      <c r="S2177"/>
    </row>
    <row r="2178" spans="1:19" hidden="1" x14ac:dyDescent="0.3">
      <c r="A2178" s="12" t="s">
        <v>105</v>
      </c>
      <c r="B2178" s="12" t="s">
        <v>106</v>
      </c>
      <c r="C2178" s="12" t="s">
        <v>2611</v>
      </c>
      <c r="D2178" s="18">
        <v>45017</v>
      </c>
      <c r="E2178" s="19" t="s">
        <v>16</v>
      </c>
      <c r="I2178"/>
      <c r="J2178" s="12"/>
      <c r="S2178"/>
    </row>
    <row r="2179" spans="1:19" hidden="1" x14ac:dyDescent="0.3">
      <c r="A2179" s="12" t="s">
        <v>105</v>
      </c>
      <c r="B2179" s="12" t="s">
        <v>106</v>
      </c>
      <c r="C2179" s="12" t="s">
        <v>2611</v>
      </c>
      <c r="D2179" s="18">
        <v>45108</v>
      </c>
      <c r="E2179" s="19" t="s">
        <v>17</v>
      </c>
      <c r="I2179"/>
      <c r="J2179" s="12"/>
      <c r="S2179"/>
    </row>
    <row r="2180" spans="1:19" hidden="1" x14ac:dyDescent="0.3">
      <c r="A2180" s="12" t="s">
        <v>105</v>
      </c>
      <c r="B2180" s="12" t="s">
        <v>106</v>
      </c>
      <c r="C2180" s="12" t="s">
        <v>2611</v>
      </c>
      <c r="D2180" s="18">
        <v>45200</v>
      </c>
      <c r="E2180" s="19" t="s">
        <v>18</v>
      </c>
      <c r="I2180"/>
      <c r="J2180" s="12"/>
      <c r="S2180"/>
    </row>
    <row r="2181" spans="1:19" hidden="1" x14ac:dyDescent="0.3">
      <c r="A2181" s="12" t="s">
        <v>105</v>
      </c>
      <c r="B2181" s="12" t="s">
        <v>106</v>
      </c>
      <c r="C2181" s="12" t="s">
        <v>2611</v>
      </c>
      <c r="D2181" s="18">
        <v>45292</v>
      </c>
      <c r="E2181" s="19" t="s">
        <v>15</v>
      </c>
      <c r="I2181"/>
      <c r="J2181" s="12"/>
      <c r="S2181"/>
    </row>
    <row r="2182" spans="1:19" hidden="1" x14ac:dyDescent="0.3">
      <c r="A2182" s="12" t="s">
        <v>105</v>
      </c>
      <c r="B2182" s="12" t="s">
        <v>106</v>
      </c>
      <c r="C2182" s="12" t="s">
        <v>2611</v>
      </c>
      <c r="D2182" s="18">
        <v>45383</v>
      </c>
      <c r="E2182" s="19" t="s">
        <v>16</v>
      </c>
      <c r="I2182"/>
      <c r="J2182" s="12"/>
      <c r="S2182"/>
    </row>
    <row r="2183" spans="1:19" hidden="1" x14ac:dyDescent="0.3">
      <c r="A2183" s="12" t="s">
        <v>105</v>
      </c>
      <c r="B2183" s="12" t="s">
        <v>106</v>
      </c>
      <c r="C2183" s="12" t="s">
        <v>2611</v>
      </c>
      <c r="D2183" s="18">
        <v>45474</v>
      </c>
      <c r="E2183" s="19" t="s">
        <v>17</v>
      </c>
      <c r="I2183"/>
      <c r="J2183" s="12"/>
      <c r="S2183"/>
    </row>
    <row r="2184" spans="1:19" hidden="1" x14ac:dyDescent="0.3">
      <c r="A2184" s="12" t="s">
        <v>105</v>
      </c>
      <c r="B2184" s="12" t="s">
        <v>106</v>
      </c>
      <c r="C2184" s="12" t="s">
        <v>2611</v>
      </c>
      <c r="D2184" s="18">
        <v>45566</v>
      </c>
      <c r="E2184" s="19" t="s">
        <v>18</v>
      </c>
      <c r="I2184"/>
      <c r="J2184" s="12"/>
      <c r="S2184"/>
    </row>
    <row r="2185" spans="1:19" hidden="1" x14ac:dyDescent="0.3">
      <c r="A2185" s="12" t="s">
        <v>105</v>
      </c>
      <c r="B2185" s="12" t="s">
        <v>106</v>
      </c>
      <c r="C2185" s="12" t="s">
        <v>2611</v>
      </c>
      <c r="D2185" s="18">
        <v>45658</v>
      </c>
      <c r="E2185" s="19" t="s">
        <v>15</v>
      </c>
      <c r="I2185"/>
      <c r="J2185" s="12"/>
      <c r="S2185"/>
    </row>
    <row r="2186" spans="1:19" hidden="1" x14ac:dyDescent="0.3">
      <c r="A2186" s="12" t="s">
        <v>105</v>
      </c>
      <c r="B2186" s="12" t="s">
        <v>106</v>
      </c>
      <c r="C2186" s="12" t="s">
        <v>2611</v>
      </c>
      <c r="D2186" s="18">
        <v>45749</v>
      </c>
      <c r="E2186" s="19" t="s">
        <v>16</v>
      </c>
      <c r="I2186"/>
      <c r="J2186" s="12"/>
      <c r="S2186"/>
    </row>
    <row r="2187" spans="1:19" hidden="1" x14ac:dyDescent="0.3">
      <c r="A2187" s="12" t="s">
        <v>105</v>
      </c>
      <c r="B2187" s="12" t="s">
        <v>106</v>
      </c>
      <c r="C2187" s="12" t="s">
        <v>2611</v>
      </c>
      <c r="D2187" s="18">
        <v>45840</v>
      </c>
      <c r="E2187" s="19" t="s">
        <v>17</v>
      </c>
      <c r="I2187"/>
      <c r="J2187" s="12"/>
      <c r="S2187"/>
    </row>
    <row r="2188" spans="1:19" hidden="1" x14ac:dyDescent="0.3">
      <c r="A2188" s="12" t="s">
        <v>105</v>
      </c>
      <c r="B2188" s="12" t="s">
        <v>106</v>
      </c>
      <c r="C2188" s="12" t="s">
        <v>2611</v>
      </c>
      <c r="D2188" s="18">
        <v>45932</v>
      </c>
      <c r="E2188" s="19" t="s">
        <v>18</v>
      </c>
      <c r="I2188"/>
      <c r="J2188" s="12"/>
      <c r="S2188"/>
    </row>
    <row r="2189" spans="1:19" hidden="1" x14ac:dyDescent="0.3">
      <c r="A2189" s="12" t="s">
        <v>105</v>
      </c>
      <c r="B2189" s="12" t="s">
        <v>106</v>
      </c>
      <c r="C2189" s="12" t="s">
        <v>2611</v>
      </c>
      <c r="D2189" s="18">
        <v>46024</v>
      </c>
      <c r="E2189" s="19" t="s">
        <v>15</v>
      </c>
      <c r="I2189"/>
      <c r="J2189" s="12"/>
      <c r="S2189"/>
    </row>
    <row r="2190" spans="1:19" hidden="1" x14ac:dyDescent="0.3">
      <c r="A2190" s="12" t="s">
        <v>105</v>
      </c>
      <c r="B2190" s="12" t="s">
        <v>106</v>
      </c>
      <c r="C2190" s="12" t="s">
        <v>2611</v>
      </c>
      <c r="D2190" s="18">
        <v>46115</v>
      </c>
      <c r="E2190" s="19" t="s">
        <v>16</v>
      </c>
      <c r="I2190"/>
      <c r="J2190" s="12"/>
      <c r="S2190"/>
    </row>
    <row r="2191" spans="1:19" hidden="1" x14ac:dyDescent="0.3">
      <c r="A2191" s="12" t="s">
        <v>105</v>
      </c>
      <c r="B2191" s="12" t="s">
        <v>106</v>
      </c>
      <c r="C2191" s="12" t="s">
        <v>2611</v>
      </c>
      <c r="D2191" s="18">
        <v>46206</v>
      </c>
      <c r="E2191" s="19" t="s">
        <v>17</v>
      </c>
      <c r="I2191"/>
      <c r="J2191" s="12"/>
      <c r="S2191"/>
    </row>
    <row r="2192" spans="1:19" hidden="1" x14ac:dyDescent="0.3">
      <c r="A2192" s="12" t="s">
        <v>105</v>
      </c>
      <c r="B2192" s="12" t="s">
        <v>106</v>
      </c>
      <c r="C2192" s="12" t="s">
        <v>2611</v>
      </c>
      <c r="D2192" s="18">
        <v>46298</v>
      </c>
      <c r="E2192" s="19" t="s">
        <v>18</v>
      </c>
      <c r="I2192"/>
      <c r="J2192" s="12"/>
      <c r="S2192"/>
    </row>
    <row r="2193" spans="1:19" hidden="1" x14ac:dyDescent="0.3">
      <c r="A2193" s="12" t="s">
        <v>105</v>
      </c>
      <c r="B2193" s="12" t="s">
        <v>106</v>
      </c>
      <c r="C2193" s="12" t="s">
        <v>2611</v>
      </c>
      <c r="D2193" s="18">
        <v>46390</v>
      </c>
      <c r="E2193" s="19" t="s">
        <v>15</v>
      </c>
      <c r="I2193"/>
      <c r="J2193" s="12"/>
      <c r="S2193"/>
    </row>
    <row r="2194" spans="1:19" hidden="1" x14ac:dyDescent="0.3">
      <c r="A2194" s="12" t="s">
        <v>105</v>
      </c>
      <c r="B2194" s="12" t="s">
        <v>106</v>
      </c>
      <c r="C2194" s="12" t="s">
        <v>2611</v>
      </c>
      <c r="D2194" s="18">
        <v>46481</v>
      </c>
      <c r="E2194" s="19" t="s">
        <v>16</v>
      </c>
      <c r="I2194"/>
      <c r="J2194" s="12"/>
      <c r="S2194"/>
    </row>
    <row r="2195" spans="1:19" hidden="1" x14ac:dyDescent="0.3">
      <c r="A2195" s="12" t="s">
        <v>105</v>
      </c>
      <c r="B2195" s="12" t="s">
        <v>106</v>
      </c>
      <c r="C2195" s="12" t="s">
        <v>2611</v>
      </c>
      <c r="D2195" s="18">
        <v>46572</v>
      </c>
      <c r="E2195" s="19" t="s">
        <v>17</v>
      </c>
      <c r="I2195"/>
      <c r="J2195" s="12"/>
      <c r="S2195"/>
    </row>
    <row r="2196" spans="1:19" hidden="1" x14ac:dyDescent="0.3">
      <c r="A2196" s="12" t="s">
        <v>105</v>
      </c>
      <c r="B2196" s="12" t="s">
        <v>106</v>
      </c>
      <c r="C2196" s="12" t="s">
        <v>2611</v>
      </c>
      <c r="D2196" s="18">
        <v>46664</v>
      </c>
      <c r="E2196" s="19" t="s">
        <v>18</v>
      </c>
      <c r="I2196"/>
      <c r="J2196" s="12"/>
      <c r="S2196"/>
    </row>
    <row r="2197" spans="1:19" hidden="1" x14ac:dyDescent="0.3">
      <c r="A2197" s="12" t="s">
        <v>105</v>
      </c>
      <c r="B2197" s="12" t="s">
        <v>106</v>
      </c>
      <c r="C2197" s="12" t="s">
        <v>2489</v>
      </c>
      <c r="D2197" s="13">
        <v>44927</v>
      </c>
      <c r="E2197" s="14" t="s">
        <v>15</v>
      </c>
      <c r="I2197"/>
      <c r="J2197" s="12"/>
      <c r="S2197"/>
    </row>
    <row r="2198" spans="1:19" hidden="1" x14ac:dyDescent="0.3">
      <c r="A2198" s="12" t="s">
        <v>105</v>
      </c>
      <c r="B2198" s="12" t="s">
        <v>106</v>
      </c>
      <c r="C2198" s="12" t="s">
        <v>2489</v>
      </c>
      <c r="D2198" s="18">
        <v>45017</v>
      </c>
      <c r="E2198" s="19" t="s">
        <v>16</v>
      </c>
      <c r="I2198"/>
      <c r="J2198" s="12"/>
      <c r="S2198"/>
    </row>
    <row r="2199" spans="1:19" hidden="1" x14ac:dyDescent="0.3">
      <c r="A2199" s="12" t="s">
        <v>105</v>
      </c>
      <c r="B2199" s="12" t="s">
        <v>106</v>
      </c>
      <c r="C2199" s="12" t="s">
        <v>2489</v>
      </c>
      <c r="D2199" s="18">
        <v>45108</v>
      </c>
      <c r="E2199" s="19" t="s">
        <v>17</v>
      </c>
      <c r="I2199"/>
      <c r="J2199" s="12"/>
      <c r="S2199"/>
    </row>
    <row r="2200" spans="1:19" hidden="1" x14ac:dyDescent="0.3">
      <c r="A2200" s="12" t="s">
        <v>105</v>
      </c>
      <c r="B2200" s="12" t="s">
        <v>106</v>
      </c>
      <c r="C2200" s="12" t="s">
        <v>2489</v>
      </c>
      <c r="D2200" s="18">
        <v>45200</v>
      </c>
      <c r="E2200" s="19" t="s">
        <v>18</v>
      </c>
      <c r="I2200"/>
      <c r="J2200" s="12"/>
      <c r="S2200"/>
    </row>
    <row r="2201" spans="1:19" hidden="1" x14ac:dyDescent="0.3">
      <c r="A2201" s="12" t="s">
        <v>105</v>
      </c>
      <c r="B2201" s="12" t="s">
        <v>106</v>
      </c>
      <c r="C2201" s="12" t="s">
        <v>2489</v>
      </c>
      <c r="D2201" s="18">
        <v>45292</v>
      </c>
      <c r="E2201" s="19" t="s">
        <v>15</v>
      </c>
      <c r="I2201"/>
      <c r="J2201" s="12"/>
      <c r="S2201"/>
    </row>
    <row r="2202" spans="1:19" hidden="1" x14ac:dyDescent="0.3">
      <c r="A2202" s="12" t="s">
        <v>105</v>
      </c>
      <c r="B2202" s="12" t="s">
        <v>106</v>
      </c>
      <c r="C2202" s="12" t="s">
        <v>2489</v>
      </c>
      <c r="D2202" s="18">
        <v>45383</v>
      </c>
      <c r="E2202" s="19" t="s">
        <v>16</v>
      </c>
      <c r="I2202"/>
      <c r="J2202" s="12"/>
      <c r="S2202"/>
    </row>
    <row r="2203" spans="1:19" hidden="1" x14ac:dyDescent="0.3">
      <c r="A2203" s="12" t="s">
        <v>105</v>
      </c>
      <c r="B2203" s="12" t="s">
        <v>106</v>
      </c>
      <c r="C2203" s="12" t="s">
        <v>2489</v>
      </c>
      <c r="D2203" s="18">
        <v>45474</v>
      </c>
      <c r="E2203" s="19" t="s">
        <v>17</v>
      </c>
      <c r="I2203"/>
      <c r="J2203" s="12"/>
      <c r="S2203"/>
    </row>
    <row r="2204" spans="1:19" hidden="1" x14ac:dyDescent="0.3">
      <c r="A2204" s="12" t="s">
        <v>105</v>
      </c>
      <c r="B2204" s="12" t="s">
        <v>106</v>
      </c>
      <c r="C2204" s="12" t="s">
        <v>2489</v>
      </c>
      <c r="D2204" s="18">
        <v>45566</v>
      </c>
      <c r="E2204" s="19" t="s">
        <v>18</v>
      </c>
      <c r="I2204"/>
      <c r="J2204" s="12"/>
      <c r="S2204"/>
    </row>
    <row r="2205" spans="1:19" hidden="1" x14ac:dyDescent="0.3">
      <c r="A2205" s="12" t="s">
        <v>105</v>
      </c>
      <c r="B2205" s="12" t="s">
        <v>106</v>
      </c>
      <c r="C2205" s="12" t="s">
        <v>2489</v>
      </c>
      <c r="D2205" s="18">
        <v>45658</v>
      </c>
      <c r="E2205" s="19" t="s">
        <v>15</v>
      </c>
      <c r="I2205"/>
      <c r="J2205" s="12"/>
      <c r="S2205"/>
    </row>
    <row r="2206" spans="1:19" hidden="1" x14ac:dyDescent="0.3">
      <c r="A2206" s="12" t="s">
        <v>105</v>
      </c>
      <c r="B2206" s="12" t="s">
        <v>106</v>
      </c>
      <c r="C2206" s="12" t="s">
        <v>2489</v>
      </c>
      <c r="D2206" s="18">
        <v>45749</v>
      </c>
      <c r="E2206" s="19" t="s">
        <v>16</v>
      </c>
      <c r="I2206"/>
      <c r="J2206" s="12"/>
      <c r="S2206"/>
    </row>
    <row r="2207" spans="1:19" hidden="1" x14ac:dyDescent="0.3">
      <c r="A2207" s="12" t="s">
        <v>105</v>
      </c>
      <c r="B2207" s="12" t="s">
        <v>106</v>
      </c>
      <c r="C2207" s="12" t="s">
        <v>2489</v>
      </c>
      <c r="D2207" s="18">
        <v>45840</v>
      </c>
      <c r="E2207" s="19" t="s">
        <v>17</v>
      </c>
      <c r="I2207"/>
      <c r="J2207" s="12"/>
      <c r="S2207"/>
    </row>
    <row r="2208" spans="1:19" hidden="1" x14ac:dyDescent="0.3">
      <c r="A2208" s="12" t="s">
        <v>105</v>
      </c>
      <c r="B2208" s="12" t="s">
        <v>106</v>
      </c>
      <c r="C2208" s="12" t="s">
        <v>2489</v>
      </c>
      <c r="D2208" s="18">
        <v>45932</v>
      </c>
      <c r="E2208" s="19" t="s">
        <v>18</v>
      </c>
      <c r="I2208"/>
      <c r="J2208" s="12"/>
      <c r="S2208"/>
    </row>
    <row r="2209" spans="1:19" hidden="1" x14ac:dyDescent="0.3">
      <c r="A2209" s="12" t="s">
        <v>105</v>
      </c>
      <c r="B2209" s="12" t="s">
        <v>106</v>
      </c>
      <c r="C2209" s="12" t="s">
        <v>2489</v>
      </c>
      <c r="D2209" s="18">
        <v>46024</v>
      </c>
      <c r="E2209" s="19" t="s">
        <v>15</v>
      </c>
      <c r="I2209"/>
      <c r="J2209" s="12"/>
      <c r="S2209"/>
    </row>
    <row r="2210" spans="1:19" hidden="1" x14ac:dyDescent="0.3">
      <c r="A2210" s="12" t="s">
        <v>105</v>
      </c>
      <c r="B2210" s="12" t="s">
        <v>106</v>
      </c>
      <c r="C2210" s="12" t="s">
        <v>2489</v>
      </c>
      <c r="D2210" s="18">
        <v>46115</v>
      </c>
      <c r="E2210" s="19" t="s">
        <v>16</v>
      </c>
      <c r="I2210"/>
      <c r="J2210" s="12"/>
      <c r="S2210"/>
    </row>
    <row r="2211" spans="1:19" hidden="1" x14ac:dyDescent="0.3">
      <c r="A2211" s="12" t="s">
        <v>105</v>
      </c>
      <c r="B2211" s="12" t="s">
        <v>106</v>
      </c>
      <c r="C2211" s="12" t="s">
        <v>2489</v>
      </c>
      <c r="D2211" s="18">
        <v>46206</v>
      </c>
      <c r="E2211" s="19" t="s">
        <v>17</v>
      </c>
      <c r="I2211"/>
      <c r="J2211" s="12"/>
      <c r="S2211"/>
    </row>
    <row r="2212" spans="1:19" hidden="1" x14ac:dyDescent="0.3">
      <c r="A2212" s="12" t="s">
        <v>105</v>
      </c>
      <c r="B2212" s="12" t="s">
        <v>106</v>
      </c>
      <c r="C2212" s="12" t="s">
        <v>2489</v>
      </c>
      <c r="D2212" s="18">
        <v>46298</v>
      </c>
      <c r="E2212" s="19" t="s">
        <v>18</v>
      </c>
      <c r="I2212"/>
      <c r="J2212" s="12"/>
      <c r="S2212"/>
    </row>
    <row r="2213" spans="1:19" hidden="1" x14ac:dyDescent="0.3">
      <c r="A2213" s="12" t="s">
        <v>105</v>
      </c>
      <c r="B2213" s="12" t="s">
        <v>106</v>
      </c>
      <c r="C2213" s="12" t="s">
        <v>2489</v>
      </c>
      <c r="D2213" s="18">
        <v>46390</v>
      </c>
      <c r="E2213" s="19" t="s">
        <v>15</v>
      </c>
      <c r="I2213"/>
      <c r="J2213" s="12"/>
      <c r="S2213"/>
    </row>
    <row r="2214" spans="1:19" hidden="1" x14ac:dyDescent="0.3">
      <c r="A2214" s="12" t="s">
        <v>105</v>
      </c>
      <c r="B2214" s="12" t="s">
        <v>106</v>
      </c>
      <c r="C2214" s="12" t="s">
        <v>2489</v>
      </c>
      <c r="D2214" s="18">
        <v>46481</v>
      </c>
      <c r="E2214" s="19" t="s">
        <v>16</v>
      </c>
      <c r="I2214"/>
      <c r="J2214" s="12"/>
      <c r="S2214"/>
    </row>
    <row r="2215" spans="1:19" hidden="1" x14ac:dyDescent="0.3">
      <c r="A2215" s="12" t="s">
        <v>105</v>
      </c>
      <c r="B2215" s="12" t="s">
        <v>106</v>
      </c>
      <c r="C2215" s="12" t="s">
        <v>2489</v>
      </c>
      <c r="D2215" s="18">
        <v>46572</v>
      </c>
      <c r="E2215" s="19" t="s">
        <v>17</v>
      </c>
      <c r="I2215"/>
      <c r="J2215" s="12"/>
      <c r="S2215"/>
    </row>
    <row r="2216" spans="1:19" hidden="1" x14ac:dyDescent="0.3">
      <c r="A2216" s="12" t="s">
        <v>105</v>
      </c>
      <c r="B2216" s="12" t="s">
        <v>106</v>
      </c>
      <c r="C2216" s="12" t="s">
        <v>2489</v>
      </c>
      <c r="D2216" s="18">
        <v>46664</v>
      </c>
      <c r="E2216" s="19" t="s">
        <v>18</v>
      </c>
      <c r="I2216"/>
      <c r="J2216" s="12"/>
      <c r="S2216"/>
    </row>
    <row r="2217" spans="1:19" hidden="1" x14ac:dyDescent="0.3">
      <c r="A2217" s="12" t="s">
        <v>105</v>
      </c>
      <c r="B2217" s="12" t="s">
        <v>106</v>
      </c>
      <c r="C2217" s="12" t="s">
        <v>2540</v>
      </c>
      <c r="D2217" s="13">
        <v>44927</v>
      </c>
      <c r="E2217" s="14" t="s">
        <v>15</v>
      </c>
      <c r="I2217"/>
      <c r="J2217" s="12"/>
      <c r="S2217"/>
    </row>
    <row r="2218" spans="1:19" hidden="1" x14ac:dyDescent="0.3">
      <c r="A2218" s="12" t="s">
        <v>105</v>
      </c>
      <c r="B2218" s="12" t="s">
        <v>106</v>
      </c>
      <c r="C2218" s="12" t="s">
        <v>2540</v>
      </c>
      <c r="D2218" s="18">
        <v>45017</v>
      </c>
      <c r="E2218" s="19" t="s">
        <v>16</v>
      </c>
      <c r="I2218"/>
      <c r="J2218" s="12"/>
      <c r="S2218"/>
    </row>
    <row r="2219" spans="1:19" hidden="1" x14ac:dyDescent="0.3">
      <c r="A2219" s="12" t="s">
        <v>105</v>
      </c>
      <c r="B2219" s="12" t="s">
        <v>106</v>
      </c>
      <c r="C2219" s="12" t="s">
        <v>2540</v>
      </c>
      <c r="D2219" s="18">
        <v>45108</v>
      </c>
      <c r="E2219" s="19" t="s">
        <v>17</v>
      </c>
      <c r="I2219"/>
      <c r="J2219" s="12"/>
      <c r="S2219"/>
    </row>
    <row r="2220" spans="1:19" hidden="1" x14ac:dyDescent="0.3">
      <c r="A2220" s="12" t="s">
        <v>105</v>
      </c>
      <c r="B2220" s="12" t="s">
        <v>106</v>
      </c>
      <c r="C2220" s="12" t="s">
        <v>2540</v>
      </c>
      <c r="D2220" s="18">
        <v>45200</v>
      </c>
      <c r="E2220" s="19" t="s">
        <v>18</v>
      </c>
      <c r="I2220"/>
      <c r="J2220" s="12"/>
      <c r="S2220"/>
    </row>
    <row r="2221" spans="1:19" hidden="1" x14ac:dyDescent="0.3">
      <c r="A2221" s="12" t="s">
        <v>105</v>
      </c>
      <c r="B2221" s="12" t="s">
        <v>106</v>
      </c>
      <c r="C2221" s="12" t="s">
        <v>2540</v>
      </c>
      <c r="D2221" s="18">
        <v>45292</v>
      </c>
      <c r="E2221" s="19" t="s">
        <v>15</v>
      </c>
      <c r="I2221"/>
      <c r="J2221" s="12"/>
      <c r="S2221"/>
    </row>
    <row r="2222" spans="1:19" hidden="1" x14ac:dyDescent="0.3">
      <c r="A2222" s="12" t="s">
        <v>105</v>
      </c>
      <c r="B2222" s="12" t="s">
        <v>106</v>
      </c>
      <c r="C2222" s="12" t="s">
        <v>2540</v>
      </c>
      <c r="D2222" s="18">
        <v>45383</v>
      </c>
      <c r="E2222" s="19" t="s">
        <v>16</v>
      </c>
      <c r="I2222"/>
      <c r="J2222" s="12"/>
      <c r="S2222"/>
    </row>
    <row r="2223" spans="1:19" hidden="1" x14ac:dyDescent="0.3">
      <c r="A2223" s="12" t="s">
        <v>105</v>
      </c>
      <c r="B2223" s="12" t="s">
        <v>106</v>
      </c>
      <c r="C2223" s="12" t="s">
        <v>2540</v>
      </c>
      <c r="D2223" s="18">
        <v>45474</v>
      </c>
      <c r="E2223" s="19" t="s">
        <v>17</v>
      </c>
      <c r="I2223"/>
      <c r="J2223" s="12"/>
      <c r="S2223"/>
    </row>
    <row r="2224" spans="1:19" hidden="1" x14ac:dyDescent="0.3">
      <c r="A2224" s="12" t="s">
        <v>105</v>
      </c>
      <c r="B2224" s="12" t="s">
        <v>106</v>
      </c>
      <c r="C2224" s="12" t="s">
        <v>2540</v>
      </c>
      <c r="D2224" s="18">
        <v>45566</v>
      </c>
      <c r="E2224" s="19" t="s">
        <v>18</v>
      </c>
      <c r="I2224"/>
      <c r="J2224" s="12"/>
      <c r="S2224"/>
    </row>
    <row r="2225" spans="1:19" hidden="1" x14ac:dyDescent="0.3">
      <c r="A2225" s="12" t="s">
        <v>105</v>
      </c>
      <c r="B2225" s="12" t="s">
        <v>106</v>
      </c>
      <c r="C2225" s="12" t="s">
        <v>2540</v>
      </c>
      <c r="D2225" s="18">
        <v>45658</v>
      </c>
      <c r="E2225" s="19" t="s">
        <v>15</v>
      </c>
      <c r="I2225"/>
      <c r="J2225" s="12"/>
      <c r="S2225"/>
    </row>
    <row r="2226" spans="1:19" hidden="1" x14ac:dyDescent="0.3">
      <c r="A2226" s="12" t="s">
        <v>105</v>
      </c>
      <c r="B2226" s="12" t="s">
        <v>106</v>
      </c>
      <c r="C2226" s="12" t="s">
        <v>2540</v>
      </c>
      <c r="D2226" s="18">
        <v>45749</v>
      </c>
      <c r="E2226" s="19" t="s">
        <v>16</v>
      </c>
      <c r="I2226"/>
      <c r="J2226" s="12"/>
      <c r="S2226"/>
    </row>
    <row r="2227" spans="1:19" hidden="1" x14ac:dyDescent="0.3">
      <c r="A2227" s="12" t="s">
        <v>105</v>
      </c>
      <c r="B2227" s="12" t="s">
        <v>106</v>
      </c>
      <c r="C2227" s="12" t="s">
        <v>2540</v>
      </c>
      <c r="D2227" s="18">
        <v>45840</v>
      </c>
      <c r="E2227" s="19" t="s">
        <v>17</v>
      </c>
      <c r="I2227"/>
      <c r="J2227" s="12"/>
      <c r="S2227"/>
    </row>
    <row r="2228" spans="1:19" hidden="1" x14ac:dyDescent="0.3">
      <c r="A2228" s="12" t="s">
        <v>105</v>
      </c>
      <c r="B2228" s="12" t="s">
        <v>106</v>
      </c>
      <c r="C2228" s="12" t="s">
        <v>2540</v>
      </c>
      <c r="D2228" s="18">
        <v>45932</v>
      </c>
      <c r="E2228" s="19" t="s">
        <v>18</v>
      </c>
      <c r="I2228"/>
      <c r="J2228" s="12"/>
      <c r="S2228"/>
    </row>
    <row r="2229" spans="1:19" hidden="1" x14ac:dyDescent="0.3">
      <c r="A2229" s="12" t="s">
        <v>105</v>
      </c>
      <c r="B2229" s="12" t="s">
        <v>106</v>
      </c>
      <c r="C2229" s="12" t="s">
        <v>2540</v>
      </c>
      <c r="D2229" s="18">
        <v>46024</v>
      </c>
      <c r="E2229" s="19" t="s">
        <v>15</v>
      </c>
      <c r="I2229"/>
      <c r="J2229" s="12"/>
      <c r="S2229"/>
    </row>
    <row r="2230" spans="1:19" hidden="1" x14ac:dyDescent="0.3">
      <c r="A2230" s="12" t="s">
        <v>105</v>
      </c>
      <c r="B2230" s="12" t="s">
        <v>106</v>
      </c>
      <c r="C2230" s="12" t="s">
        <v>2540</v>
      </c>
      <c r="D2230" s="18">
        <v>46115</v>
      </c>
      <c r="E2230" s="19" t="s">
        <v>16</v>
      </c>
      <c r="I2230"/>
      <c r="J2230" s="12"/>
      <c r="S2230"/>
    </row>
    <row r="2231" spans="1:19" hidden="1" x14ac:dyDescent="0.3">
      <c r="A2231" s="12" t="s">
        <v>105</v>
      </c>
      <c r="B2231" s="12" t="s">
        <v>106</v>
      </c>
      <c r="C2231" s="12" t="s">
        <v>2540</v>
      </c>
      <c r="D2231" s="18">
        <v>46206</v>
      </c>
      <c r="E2231" s="19" t="s">
        <v>17</v>
      </c>
      <c r="I2231"/>
      <c r="J2231" s="12"/>
      <c r="S2231"/>
    </row>
    <row r="2232" spans="1:19" hidden="1" x14ac:dyDescent="0.3">
      <c r="A2232" s="12" t="s">
        <v>105</v>
      </c>
      <c r="B2232" s="12" t="s">
        <v>106</v>
      </c>
      <c r="C2232" s="12" t="s">
        <v>2540</v>
      </c>
      <c r="D2232" s="18">
        <v>46298</v>
      </c>
      <c r="E2232" s="19" t="s">
        <v>18</v>
      </c>
      <c r="I2232"/>
      <c r="J2232" s="12"/>
      <c r="S2232"/>
    </row>
    <row r="2233" spans="1:19" hidden="1" x14ac:dyDescent="0.3">
      <c r="A2233" s="12" t="s">
        <v>105</v>
      </c>
      <c r="B2233" s="12" t="s">
        <v>106</v>
      </c>
      <c r="C2233" s="12" t="s">
        <v>2540</v>
      </c>
      <c r="D2233" s="18">
        <v>46390</v>
      </c>
      <c r="E2233" s="19" t="s">
        <v>15</v>
      </c>
      <c r="I2233"/>
      <c r="J2233" s="12"/>
      <c r="S2233"/>
    </row>
    <row r="2234" spans="1:19" hidden="1" x14ac:dyDescent="0.3">
      <c r="A2234" s="12" t="s">
        <v>105</v>
      </c>
      <c r="B2234" s="12" t="s">
        <v>106</v>
      </c>
      <c r="C2234" s="12" t="s">
        <v>2540</v>
      </c>
      <c r="D2234" s="18">
        <v>46481</v>
      </c>
      <c r="E2234" s="19" t="s">
        <v>16</v>
      </c>
      <c r="I2234"/>
      <c r="J2234" s="12"/>
      <c r="S2234"/>
    </row>
    <row r="2235" spans="1:19" hidden="1" x14ac:dyDescent="0.3">
      <c r="A2235" s="12" t="s">
        <v>105</v>
      </c>
      <c r="B2235" s="12" t="s">
        <v>106</v>
      </c>
      <c r="C2235" s="12" t="s">
        <v>2540</v>
      </c>
      <c r="D2235" s="18">
        <v>46572</v>
      </c>
      <c r="E2235" s="19" t="s">
        <v>17</v>
      </c>
      <c r="I2235"/>
      <c r="J2235" s="12"/>
      <c r="S2235"/>
    </row>
    <row r="2236" spans="1:19" hidden="1" x14ac:dyDescent="0.3">
      <c r="A2236" s="12" t="s">
        <v>105</v>
      </c>
      <c r="B2236" s="12" t="s">
        <v>106</v>
      </c>
      <c r="C2236" s="12" t="s">
        <v>2540</v>
      </c>
      <c r="D2236" s="18">
        <v>46664</v>
      </c>
      <c r="E2236" s="19" t="s">
        <v>18</v>
      </c>
      <c r="I2236"/>
      <c r="J2236" s="12"/>
      <c r="S2236"/>
    </row>
    <row r="2237" spans="1:19" hidden="1" x14ac:dyDescent="0.3">
      <c r="A2237" s="12" t="s">
        <v>105</v>
      </c>
      <c r="B2237" s="12" t="s">
        <v>106</v>
      </c>
      <c r="C2237" s="12" t="s">
        <v>2458</v>
      </c>
      <c r="D2237" s="13">
        <v>44927</v>
      </c>
      <c r="E2237" s="14" t="s">
        <v>15</v>
      </c>
      <c r="I2237"/>
      <c r="J2237" s="12"/>
      <c r="S2237"/>
    </row>
    <row r="2238" spans="1:19" hidden="1" x14ac:dyDescent="0.3">
      <c r="A2238" s="12" t="s">
        <v>105</v>
      </c>
      <c r="B2238" s="12" t="s">
        <v>106</v>
      </c>
      <c r="C2238" s="12" t="s">
        <v>2458</v>
      </c>
      <c r="D2238" s="18">
        <v>45017</v>
      </c>
      <c r="E2238" s="19" t="s">
        <v>16</v>
      </c>
      <c r="I2238"/>
      <c r="J2238" s="12"/>
      <c r="S2238"/>
    </row>
    <row r="2239" spans="1:19" hidden="1" x14ac:dyDescent="0.3">
      <c r="A2239" s="12" t="s">
        <v>105</v>
      </c>
      <c r="B2239" s="12" t="s">
        <v>106</v>
      </c>
      <c r="C2239" s="12" t="s">
        <v>2458</v>
      </c>
      <c r="D2239" s="18">
        <v>45108</v>
      </c>
      <c r="E2239" s="19" t="s">
        <v>17</v>
      </c>
      <c r="I2239"/>
      <c r="J2239" s="12"/>
      <c r="S2239"/>
    </row>
    <row r="2240" spans="1:19" hidden="1" x14ac:dyDescent="0.3">
      <c r="A2240" s="12" t="s">
        <v>105</v>
      </c>
      <c r="B2240" s="12" t="s">
        <v>106</v>
      </c>
      <c r="C2240" s="12" t="s">
        <v>2458</v>
      </c>
      <c r="D2240" s="18">
        <v>45200</v>
      </c>
      <c r="E2240" s="19" t="s">
        <v>18</v>
      </c>
      <c r="I2240"/>
      <c r="J2240" s="12"/>
      <c r="S2240"/>
    </row>
    <row r="2241" spans="1:19" hidden="1" x14ac:dyDescent="0.3">
      <c r="A2241" s="12" t="s">
        <v>105</v>
      </c>
      <c r="B2241" s="12" t="s">
        <v>106</v>
      </c>
      <c r="C2241" s="12" t="s">
        <v>2458</v>
      </c>
      <c r="D2241" s="18">
        <v>45292</v>
      </c>
      <c r="E2241" s="19" t="s">
        <v>15</v>
      </c>
      <c r="I2241"/>
      <c r="J2241" s="12"/>
      <c r="S2241"/>
    </row>
    <row r="2242" spans="1:19" hidden="1" x14ac:dyDescent="0.3">
      <c r="A2242" s="12" t="s">
        <v>105</v>
      </c>
      <c r="B2242" s="12" t="s">
        <v>106</v>
      </c>
      <c r="C2242" s="12" t="s">
        <v>2458</v>
      </c>
      <c r="D2242" s="18">
        <v>45383</v>
      </c>
      <c r="E2242" s="19" t="s">
        <v>16</v>
      </c>
      <c r="I2242"/>
      <c r="J2242" s="12"/>
      <c r="S2242"/>
    </row>
    <row r="2243" spans="1:19" hidden="1" x14ac:dyDescent="0.3">
      <c r="A2243" s="12" t="s">
        <v>105</v>
      </c>
      <c r="B2243" s="12" t="s">
        <v>106</v>
      </c>
      <c r="C2243" s="12" t="s">
        <v>2458</v>
      </c>
      <c r="D2243" s="18">
        <v>45474</v>
      </c>
      <c r="E2243" s="19" t="s">
        <v>17</v>
      </c>
      <c r="I2243"/>
      <c r="J2243" s="12"/>
      <c r="S2243"/>
    </row>
    <row r="2244" spans="1:19" hidden="1" x14ac:dyDescent="0.3">
      <c r="A2244" s="12" t="s">
        <v>105</v>
      </c>
      <c r="B2244" s="12" t="s">
        <v>106</v>
      </c>
      <c r="C2244" s="12" t="s">
        <v>2458</v>
      </c>
      <c r="D2244" s="18">
        <v>45566</v>
      </c>
      <c r="E2244" s="19" t="s">
        <v>18</v>
      </c>
      <c r="I2244"/>
      <c r="J2244" s="12"/>
      <c r="S2244"/>
    </row>
    <row r="2245" spans="1:19" hidden="1" x14ac:dyDescent="0.3">
      <c r="A2245" s="12" t="s">
        <v>105</v>
      </c>
      <c r="B2245" s="12" t="s">
        <v>106</v>
      </c>
      <c r="C2245" s="12" t="s">
        <v>2458</v>
      </c>
      <c r="D2245" s="18">
        <v>45658</v>
      </c>
      <c r="E2245" s="19" t="s">
        <v>15</v>
      </c>
      <c r="I2245"/>
      <c r="J2245" s="12"/>
      <c r="S2245"/>
    </row>
    <row r="2246" spans="1:19" hidden="1" x14ac:dyDescent="0.3">
      <c r="A2246" s="12" t="s">
        <v>105</v>
      </c>
      <c r="B2246" s="12" t="s">
        <v>106</v>
      </c>
      <c r="C2246" s="12" t="s">
        <v>2458</v>
      </c>
      <c r="D2246" s="18">
        <v>45749</v>
      </c>
      <c r="E2246" s="19" t="s">
        <v>16</v>
      </c>
      <c r="I2246"/>
      <c r="J2246" s="12"/>
      <c r="S2246"/>
    </row>
    <row r="2247" spans="1:19" hidden="1" x14ac:dyDescent="0.3">
      <c r="A2247" s="12" t="s">
        <v>105</v>
      </c>
      <c r="B2247" s="12" t="s">
        <v>106</v>
      </c>
      <c r="C2247" s="12" t="s">
        <v>2458</v>
      </c>
      <c r="D2247" s="18">
        <v>45840</v>
      </c>
      <c r="E2247" s="19" t="s">
        <v>17</v>
      </c>
      <c r="I2247"/>
      <c r="J2247" s="12"/>
      <c r="S2247"/>
    </row>
    <row r="2248" spans="1:19" hidden="1" x14ac:dyDescent="0.3">
      <c r="A2248" s="12" t="s">
        <v>105</v>
      </c>
      <c r="B2248" s="12" t="s">
        <v>106</v>
      </c>
      <c r="C2248" s="12" t="s">
        <v>2458</v>
      </c>
      <c r="D2248" s="18">
        <v>45932</v>
      </c>
      <c r="E2248" s="19" t="s">
        <v>18</v>
      </c>
      <c r="I2248"/>
      <c r="J2248" s="12"/>
      <c r="S2248"/>
    </row>
    <row r="2249" spans="1:19" hidden="1" x14ac:dyDescent="0.3">
      <c r="A2249" s="12" t="s">
        <v>105</v>
      </c>
      <c r="B2249" s="12" t="s">
        <v>106</v>
      </c>
      <c r="C2249" s="12" t="s">
        <v>2458</v>
      </c>
      <c r="D2249" s="18">
        <v>46024</v>
      </c>
      <c r="E2249" s="19" t="s">
        <v>15</v>
      </c>
      <c r="I2249"/>
      <c r="J2249" s="12"/>
      <c r="S2249"/>
    </row>
    <row r="2250" spans="1:19" hidden="1" x14ac:dyDescent="0.3">
      <c r="A2250" s="12" t="s">
        <v>105</v>
      </c>
      <c r="B2250" s="12" t="s">
        <v>106</v>
      </c>
      <c r="C2250" s="12" t="s">
        <v>2458</v>
      </c>
      <c r="D2250" s="18">
        <v>46115</v>
      </c>
      <c r="E2250" s="19" t="s">
        <v>16</v>
      </c>
      <c r="I2250"/>
      <c r="J2250" s="12"/>
      <c r="S2250"/>
    </row>
    <row r="2251" spans="1:19" hidden="1" x14ac:dyDescent="0.3">
      <c r="A2251" s="12" t="s">
        <v>105</v>
      </c>
      <c r="B2251" s="12" t="s">
        <v>106</v>
      </c>
      <c r="C2251" s="12" t="s">
        <v>2458</v>
      </c>
      <c r="D2251" s="18">
        <v>46206</v>
      </c>
      <c r="E2251" s="19" t="s">
        <v>17</v>
      </c>
      <c r="I2251"/>
      <c r="J2251" s="12"/>
      <c r="S2251"/>
    </row>
    <row r="2252" spans="1:19" hidden="1" x14ac:dyDescent="0.3">
      <c r="A2252" s="12" t="s">
        <v>105</v>
      </c>
      <c r="B2252" s="12" t="s">
        <v>106</v>
      </c>
      <c r="C2252" s="12" t="s">
        <v>2458</v>
      </c>
      <c r="D2252" s="18">
        <v>46298</v>
      </c>
      <c r="E2252" s="19" t="s">
        <v>18</v>
      </c>
      <c r="I2252"/>
      <c r="J2252" s="12"/>
      <c r="S2252"/>
    </row>
    <row r="2253" spans="1:19" hidden="1" x14ac:dyDescent="0.3">
      <c r="A2253" s="12" t="s">
        <v>105</v>
      </c>
      <c r="B2253" s="12" t="s">
        <v>106</v>
      </c>
      <c r="C2253" s="12" t="s">
        <v>2458</v>
      </c>
      <c r="D2253" s="18">
        <v>46390</v>
      </c>
      <c r="E2253" s="19" t="s">
        <v>15</v>
      </c>
      <c r="I2253"/>
      <c r="J2253" s="12"/>
      <c r="S2253"/>
    </row>
    <row r="2254" spans="1:19" hidden="1" x14ac:dyDescent="0.3">
      <c r="A2254" s="12" t="s">
        <v>105</v>
      </c>
      <c r="B2254" s="12" t="s">
        <v>106</v>
      </c>
      <c r="C2254" s="12" t="s">
        <v>2458</v>
      </c>
      <c r="D2254" s="18">
        <v>46481</v>
      </c>
      <c r="E2254" s="19" t="s">
        <v>16</v>
      </c>
      <c r="I2254"/>
      <c r="J2254" s="12"/>
      <c r="S2254"/>
    </row>
    <row r="2255" spans="1:19" hidden="1" x14ac:dyDescent="0.3">
      <c r="A2255" s="12" t="s">
        <v>105</v>
      </c>
      <c r="B2255" s="12" t="s">
        <v>106</v>
      </c>
      <c r="C2255" s="12" t="s">
        <v>2458</v>
      </c>
      <c r="D2255" s="18">
        <v>46572</v>
      </c>
      <c r="E2255" s="19" t="s">
        <v>17</v>
      </c>
      <c r="I2255"/>
      <c r="J2255" s="12"/>
      <c r="S2255"/>
    </row>
    <row r="2256" spans="1:19" hidden="1" x14ac:dyDescent="0.3">
      <c r="A2256" s="12" t="s">
        <v>105</v>
      </c>
      <c r="B2256" s="12" t="s">
        <v>106</v>
      </c>
      <c r="C2256" s="12" t="s">
        <v>2458</v>
      </c>
      <c r="D2256" s="18">
        <v>46664</v>
      </c>
      <c r="E2256" s="19" t="s">
        <v>18</v>
      </c>
      <c r="I2256"/>
      <c r="J2256" s="12"/>
      <c r="S2256"/>
    </row>
    <row r="2257" spans="1:19" hidden="1" x14ac:dyDescent="0.3">
      <c r="A2257" s="12" t="s">
        <v>105</v>
      </c>
      <c r="B2257" s="12" t="s">
        <v>107</v>
      </c>
      <c r="C2257" s="12" t="s">
        <v>7087</v>
      </c>
      <c r="D2257" s="13">
        <v>44927</v>
      </c>
      <c r="E2257" s="14" t="s">
        <v>15</v>
      </c>
      <c r="I2257"/>
      <c r="J2257" s="12"/>
      <c r="S2257"/>
    </row>
    <row r="2258" spans="1:19" hidden="1" x14ac:dyDescent="0.3">
      <c r="A2258" s="12" t="s">
        <v>105</v>
      </c>
      <c r="B2258" s="12" t="s">
        <v>107</v>
      </c>
      <c r="C2258" s="12" t="s">
        <v>7087</v>
      </c>
      <c r="D2258" s="18">
        <v>45017</v>
      </c>
      <c r="E2258" s="19" t="s">
        <v>16</v>
      </c>
      <c r="I2258"/>
      <c r="J2258" s="12"/>
      <c r="S2258"/>
    </row>
    <row r="2259" spans="1:19" hidden="1" x14ac:dyDescent="0.3">
      <c r="A2259" s="12" t="s">
        <v>105</v>
      </c>
      <c r="B2259" s="12" t="s">
        <v>107</v>
      </c>
      <c r="C2259" s="12" t="s">
        <v>7087</v>
      </c>
      <c r="D2259" s="18">
        <v>45108</v>
      </c>
      <c r="E2259" s="19" t="s">
        <v>17</v>
      </c>
      <c r="I2259"/>
      <c r="J2259" s="12"/>
      <c r="S2259"/>
    </row>
    <row r="2260" spans="1:19" hidden="1" x14ac:dyDescent="0.3">
      <c r="A2260" s="12" t="s">
        <v>105</v>
      </c>
      <c r="B2260" s="12" t="s">
        <v>107</v>
      </c>
      <c r="C2260" s="12" t="s">
        <v>7087</v>
      </c>
      <c r="D2260" s="18">
        <v>45200</v>
      </c>
      <c r="E2260" s="19" t="s">
        <v>18</v>
      </c>
      <c r="I2260"/>
      <c r="J2260" s="12"/>
      <c r="S2260"/>
    </row>
    <row r="2261" spans="1:19" hidden="1" x14ac:dyDescent="0.3">
      <c r="A2261" s="12" t="s">
        <v>105</v>
      </c>
      <c r="B2261" s="12" t="s">
        <v>107</v>
      </c>
      <c r="C2261" s="12" t="s">
        <v>7087</v>
      </c>
      <c r="D2261" s="18">
        <v>45292</v>
      </c>
      <c r="E2261" s="19" t="s">
        <v>15</v>
      </c>
      <c r="I2261"/>
      <c r="J2261" s="12"/>
      <c r="S2261"/>
    </row>
    <row r="2262" spans="1:19" hidden="1" x14ac:dyDescent="0.3">
      <c r="A2262" s="12" t="s">
        <v>105</v>
      </c>
      <c r="B2262" s="12" t="s">
        <v>107</v>
      </c>
      <c r="C2262" s="12" t="s">
        <v>7087</v>
      </c>
      <c r="D2262" s="18">
        <v>45383</v>
      </c>
      <c r="E2262" s="19" t="s">
        <v>16</v>
      </c>
      <c r="I2262"/>
      <c r="J2262" s="12"/>
      <c r="S2262"/>
    </row>
    <row r="2263" spans="1:19" hidden="1" x14ac:dyDescent="0.3">
      <c r="A2263" s="12" t="s">
        <v>105</v>
      </c>
      <c r="B2263" s="12" t="s">
        <v>107</v>
      </c>
      <c r="C2263" s="12" t="s">
        <v>7087</v>
      </c>
      <c r="D2263" s="18">
        <v>45474</v>
      </c>
      <c r="E2263" s="19" t="s">
        <v>17</v>
      </c>
      <c r="I2263"/>
      <c r="J2263" s="12"/>
      <c r="S2263"/>
    </row>
    <row r="2264" spans="1:19" hidden="1" x14ac:dyDescent="0.3">
      <c r="A2264" s="12" t="s">
        <v>105</v>
      </c>
      <c r="B2264" s="12" t="s">
        <v>107</v>
      </c>
      <c r="C2264" s="12" t="s">
        <v>7087</v>
      </c>
      <c r="D2264" s="18">
        <v>45566</v>
      </c>
      <c r="E2264" s="19" t="s">
        <v>18</v>
      </c>
      <c r="I2264"/>
      <c r="J2264" s="12"/>
      <c r="S2264"/>
    </row>
    <row r="2265" spans="1:19" hidden="1" x14ac:dyDescent="0.3">
      <c r="A2265" s="12" t="s">
        <v>105</v>
      </c>
      <c r="B2265" s="12" t="s">
        <v>107</v>
      </c>
      <c r="C2265" s="12" t="s">
        <v>7087</v>
      </c>
      <c r="D2265" s="18">
        <v>45658</v>
      </c>
      <c r="E2265" s="19" t="s">
        <v>15</v>
      </c>
      <c r="I2265"/>
      <c r="J2265" s="12"/>
      <c r="S2265"/>
    </row>
    <row r="2266" spans="1:19" hidden="1" x14ac:dyDescent="0.3">
      <c r="A2266" s="12" t="s">
        <v>105</v>
      </c>
      <c r="B2266" s="12" t="s">
        <v>107</v>
      </c>
      <c r="C2266" s="12" t="s">
        <v>7087</v>
      </c>
      <c r="D2266" s="18">
        <v>45749</v>
      </c>
      <c r="E2266" s="19" t="s">
        <v>16</v>
      </c>
      <c r="I2266"/>
      <c r="J2266" s="12"/>
      <c r="S2266"/>
    </row>
    <row r="2267" spans="1:19" hidden="1" x14ac:dyDescent="0.3">
      <c r="A2267" s="12" t="s">
        <v>105</v>
      </c>
      <c r="B2267" s="12" t="s">
        <v>107</v>
      </c>
      <c r="C2267" s="12" t="s">
        <v>7087</v>
      </c>
      <c r="D2267" s="18">
        <v>45840</v>
      </c>
      <c r="E2267" s="19" t="s">
        <v>17</v>
      </c>
      <c r="I2267"/>
      <c r="J2267" s="12"/>
      <c r="S2267"/>
    </row>
    <row r="2268" spans="1:19" hidden="1" x14ac:dyDescent="0.3">
      <c r="A2268" s="12" t="s">
        <v>105</v>
      </c>
      <c r="B2268" s="12" t="s">
        <v>107</v>
      </c>
      <c r="C2268" s="12" t="s">
        <v>7087</v>
      </c>
      <c r="D2268" s="18">
        <v>45932</v>
      </c>
      <c r="E2268" s="19" t="s">
        <v>18</v>
      </c>
      <c r="I2268"/>
      <c r="J2268" s="12"/>
      <c r="S2268"/>
    </row>
    <row r="2269" spans="1:19" hidden="1" x14ac:dyDescent="0.3">
      <c r="A2269" s="12" t="s">
        <v>105</v>
      </c>
      <c r="B2269" s="12" t="s">
        <v>107</v>
      </c>
      <c r="C2269" s="12" t="s">
        <v>7087</v>
      </c>
      <c r="D2269" s="18">
        <v>46024</v>
      </c>
      <c r="E2269" s="19" t="s">
        <v>15</v>
      </c>
      <c r="I2269"/>
      <c r="J2269" s="12"/>
      <c r="S2269"/>
    </row>
    <row r="2270" spans="1:19" hidden="1" x14ac:dyDescent="0.3">
      <c r="A2270" s="12" t="s">
        <v>105</v>
      </c>
      <c r="B2270" s="12" t="s">
        <v>107</v>
      </c>
      <c r="C2270" s="12" t="s">
        <v>7087</v>
      </c>
      <c r="D2270" s="18">
        <v>46115</v>
      </c>
      <c r="E2270" s="19" t="s">
        <v>16</v>
      </c>
      <c r="I2270"/>
      <c r="J2270" s="12"/>
      <c r="S2270"/>
    </row>
    <row r="2271" spans="1:19" hidden="1" x14ac:dyDescent="0.3">
      <c r="A2271" s="12" t="s">
        <v>105</v>
      </c>
      <c r="B2271" s="12" t="s">
        <v>107</v>
      </c>
      <c r="C2271" s="12" t="s">
        <v>7087</v>
      </c>
      <c r="D2271" s="18">
        <v>46206</v>
      </c>
      <c r="E2271" s="19" t="s">
        <v>17</v>
      </c>
      <c r="I2271"/>
      <c r="J2271" s="12"/>
      <c r="S2271"/>
    </row>
    <row r="2272" spans="1:19" hidden="1" x14ac:dyDescent="0.3">
      <c r="A2272" s="12" t="s">
        <v>105</v>
      </c>
      <c r="B2272" s="12" t="s">
        <v>107</v>
      </c>
      <c r="C2272" s="12" t="s">
        <v>7087</v>
      </c>
      <c r="D2272" s="18">
        <v>46298</v>
      </c>
      <c r="E2272" s="19" t="s">
        <v>18</v>
      </c>
      <c r="I2272"/>
      <c r="J2272" s="12"/>
      <c r="S2272"/>
    </row>
    <row r="2273" spans="1:19" hidden="1" x14ac:dyDescent="0.3">
      <c r="A2273" s="12" t="s">
        <v>105</v>
      </c>
      <c r="B2273" s="12" t="s">
        <v>107</v>
      </c>
      <c r="C2273" s="12" t="s">
        <v>7087</v>
      </c>
      <c r="D2273" s="18">
        <v>46390</v>
      </c>
      <c r="E2273" s="19" t="s">
        <v>15</v>
      </c>
      <c r="I2273"/>
      <c r="J2273" s="12"/>
      <c r="S2273"/>
    </row>
    <row r="2274" spans="1:19" hidden="1" x14ac:dyDescent="0.3">
      <c r="A2274" s="12" t="s">
        <v>105</v>
      </c>
      <c r="B2274" s="12" t="s">
        <v>107</v>
      </c>
      <c r="C2274" s="12" t="s">
        <v>7087</v>
      </c>
      <c r="D2274" s="18">
        <v>46481</v>
      </c>
      <c r="E2274" s="19" t="s">
        <v>16</v>
      </c>
      <c r="I2274"/>
      <c r="J2274" s="12"/>
      <c r="S2274"/>
    </row>
    <row r="2275" spans="1:19" hidden="1" x14ac:dyDescent="0.3">
      <c r="A2275" s="12" t="s">
        <v>105</v>
      </c>
      <c r="B2275" s="12" t="s">
        <v>107</v>
      </c>
      <c r="C2275" s="12" t="s">
        <v>7087</v>
      </c>
      <c r="D2275" s="18">
        <v>46572</v>
      </c>
      <c r="E2275" s="19" t="s">
        <v>17</v>
      </c>
      <c r="I2275"/>
      <c r="J2275" s="12"/>
      <c r="S2275"/>
    </row>
    <row r="2276" spans="1:19" hidden="1" x14ac:dyDescent="0.3">
      <c r="A2276" s="12" t="s">
        <v>105</v>
      </c>
      <c r="B2276" s="12" t="s">
        <v>107</v>
      </c>
      <c r="C2276" s="12" t="s">
        <v>7087</v>
      </c>
      <c r="D2276" s="18">
        <v>46664</v>
      </c>
      <c r="E2276" s="19" t="s">
        <v>18</v>
      </c>
      <c r="I2276"/>
      <c r="J2276" s="12"/>
      <c r="S2276"/>
    </row>
    <row r="2277" spans="1:19" hidden="1" x14ac:dyDescent="0.3">
      <c r="A2277" s="12" t="s">
        <v>105</v>
      </c>
      <c r="B2277" s="12" t="s">
        <v>108</v>
      </c>
      <c r="C2277" s="12" t="s">
        <v>7087</v>
      </c>
      <c r="D2277" s="13">
        <v>44927</v>
      </c>
      <c r="E2277" s="14" t="s">
        <v>15</v>
      </c>
      <c r="I2277"/>
      <c r="J2277" s="12"/>
      <c r="S2277"/>
    </row>
    <row r="2278" spans="1:19" hidden="1" x14ac:dyDescent="0.3">
      <c r="A2278" s="12" t="s">
        <v>105</v>
      </c>
      <c r="B2278" s="12" t="s">
        <v>108</v>
      </c>
      <c r="C2278" s="12" t="s">
        <v>7087</v>
      </c>
      <c r="D2278" s="18">
        <v>45017</v>
      </c>
      <c r="E2278" s="19" t="s">
        <v>16</v>
      </c>
      <c r="I2278"/>
      <c r="J2278" s="12"/>
      <c r="S2278"/>
    </row>
    <row r="2279" spans="1:19" hidden="1" x14ac:dyDescent="0.3">
      <c r="A2279" s="12" t="s">
        <v>105</v>
      </c>
      <c r="B2279" s="12" t="s">
        <v>108</v>
      </c>
      <c r="C2279" s="12" t="s">
        <v>7087</v>
      </c>
      <c r="D2279" s="18">
        <v>45108</v>
      </c>
      <c r="E2279" s="19" t="s">
        <v>17</v>
      </c>
      <c r="I2279"/>
      <c r="J2279" s="12"/>
      <c r="S2279"/>
    </row>
    <row r="2280" spans="1:19" hidden="1" x14ac:dyDescent="0.3">
      <c r="A2280" s="12" t="s">
        <v>105</v>
      </c>
      <c r="B2280" s="12" t="s">
        <v>108</v>
      </c>
      <c r="C2280" s="12" t="s">
        <v>7087</v>
      </c>
      <c r="D2280" s="18">
        <v>45200</v>
      </c>
      <c r="E2280" s="19" t="s">
        <v>18</v>
      </c>
      <c r="I2280"/>
      <c r="J2280" s="12"/>
      <c r="S2280"/>
    </row>
    <row r="2281" spans="1:19" hidden="1" x14ac:dyDescent="0.3">
      <c r="A2281" s="12" t="s">
        <v>105</v>
      </c>
      <c r="B2281" s="12" t="s">
        <v>108</v>
      </c>
      <c r="C2281" s="12" t="s">
        <v>7087</v>
      </c>
      <c r="D2281" s="18">
        <v>45292</v>
      </c>
      <c r="E2281" s="19" t="s">
        <v>15</v>
      </c>
      <c r="I2281"/>
      <c r="J2281" s="12"/>
      <c r="S2281"/>
    </row>
    <row r="2282" spans="1:19" hidden="1" x14ac:dyDescent="0.3">
      <c r="A2282" s="12" t="s">
        <v>105</v>
      </c>
      <c r="B2282" s="12" t="s">
        <v>108</v>
      </c>
      <c r="C2282" s="12" t="s">
        <v>7087</v>
      </c>
      <c r="D2282" s="18">
        <v>45383</v>
      </c>
      <c r="E2282" s="19" t="s">
        <v>16</v>
      </c>
      <c r="I2282"/>
      <c r="J2282" s="12"/>
      <c r="S2282"/>
    </row>
    <row r="2283" spans="1:19" hidden="1" x14ac:dyDescent="0.3">
      <c r="A2283" s="12" t="s">
        <v>105</v>
      </c>
      <c r="B2283" s="12" t="s">
        <v>108</v>
      </c>
      <c r="C2283" s="12" t="s">
        <v>7087</v>
      </c>
      <c r="D2283" s="18">
        <v>45474</v>
      </c>
      <c r="E2283" s="19" t="s">
        <v>17</v>
      </c>
      <c r="I2283"/>
      <c r="J2283" s="12"/>
      <c r="S2283"/>
    </row>
    <row r="2284" spans="1:19" hidden="1" x14ac:dyDescent="0.3">
      <c r="A2284" s="12" t="s">
        <v>105</v>
      </c>
      <c r="B2284" s="12" t="s">
        <v>108</v>
      </c>
      <c r="C2284" s="12" t="s">
        <v>7087</v>
      </c>
      <c r="D2284" s="18">
        <v>45566</v>
      </c>
      <c r="E2284" s="19" t="s">
        <v>18</v>
      </c>
      <c r="I2284"/>
      <c r="J2284" s="12"/>
      <c r="S2284"/>
    </row>
    <row r="2285" spans="1:19" hidden="1" x14ac:dyDescent="0.3">
      <c r="A2285" s="12" t="s">
        <v>105</v>
      </c>
      <c r="B2285" s="12" t="s">
        <v>108</v>
      </c>
      <c r="C2285" s="12" t="s">
        <v>7087</v>
      </c>
      <c r="D2285" s="18">
        <v>45658</v>
      </c>
      <c r="E2285" s="19" t="s">
        <v>15</v>
      </c>
      <c r="I2285"/>
      <c r="J2285" s="12"/>
      <c r="S2285"/>
    </row>
    <row r="2286" spans="1:19" hidden="1" x14ac:dyDescent="0.3">
      <c r="A2286" s="12" t="s">
        <v>105</v>
      </c>
      <c r="B2286" s="12" t="s">
        <v>108</v>
      </c>
      <c r="C2286" s="12" t="s">
        <v>7087</v>
      </c>
      <c r="D2286" s="18">
        <v>45749</v>
      </c>
      <c r="E2286" s="19" t="s">
        <v>16</v>
      </c>
      <c r="I2286"/>
      <c r="J2286" s="12"/>
      <c r="S2286"/>
    </row>
    <row r="2287" spans="1:19" hidden="1" x14ac:dyDescent="0.3">
      <c r="A2287" s="12" t="s">
        <v>105</v>
      </c>
      <c r="B2287" s="12" t="s">
        <v>108</v>
      </c>
      <c r="C2287" s="12" t="s">
        <v>7087</v>
      </c>
      <c r="D2287" s="18">
        <v>45840</v>
      </c>
      <c r="E2287" s="19" t="s">
        <v>17</v>
      </c>
      <c r="I2287"/>
      <c r="J2287" s="12"/>
      <c r="S2287"/>
    </row>
    <row r="2288" spans="1:19" hidden="1" x14ac:dyDescent="0.3">
      <c r="A2288" s="12" t="s">
        <v>105</v>
      </c>
      <c r="B2288" s="12" t="s">
        <v>108</v>
      </c>
      <c r="C2288" s="12" t="s">
        <v>7087</v>
      </c>
      <c r="D2288" s="18">
        <v>45932</v>
      </c>
      <c r="E2288" s="19" t="s">
        <v>18</v>
      </c>
      <c r="I2288"/>
      <c r="J2288" s="12"/>
      <c r="S2288"/>
    </row>
    <row r="2289" spans="1:19" hidden="1" x14ac:dyDescent="0.3">
      <c r="A2289" s="12" t="s">
        <v>105</v>
      </c>
      <c r="B2289" s="12" t="s">
        <v>108</v>
      </c>
      <c r="C2289" s="12" t="s">
        <v>7087</v>
      </c>
      <c r="D2289" s="18">
        <v>46024</v>
      </c>
      <c r="E2289" s="19" t="s">
        <v>15</v>
      </c>
      <c r="I2289"/>
      <c r="J2289" s="12"/>
      <c r="S2289"/>
    </row>
    <row r="2290" spans="1:19" hidden="1" x14ac:dyDescent="0.3">
      <c r="A2290" s="12" t="s">
        <v>105</v>
      </c>
      <c r="B2290" s="12" t="s">
        <v>108</v>
      </c>
      <c r="C2290" s="12" t="s">
        <v>7087</v>
      </c>
      <c r="D2290" s="18">
        <v>46115</v>
      </c>
      <c r="E2290" s="19" t="s">
        <v>16</v>
      </c>
      <c r="I2290"/>
      <c r="J2290" s="12"/>
      <c r="S2290"/>
    </row>
    <row r="2291" spans="1:19" hidden="1" x14ac:dyDescent="0.3">
      <c r="A2291" s="12" t="s">
        <v>105</v>
      </c>
      <c r="B2291" s="12" t="s">
        <v>108</v>
      </c>
      <c r="C2291" s="12" t="s">
        <v>7087</v>
      </c>
      <c r="D2291" s="18">
        <v>46206</v>
      </c>
      <c r="E2291" s="19" t="s">
        <v>17</v>
      </c>
      <c r="I2291"/>
      <c r="J2291" s="12"/>
      <c r="S2291"/>
    </row>
    <row r="2292" spans="1:19" hidden="1" x14ac:dyDescent="0.3">
      <c r="A2292" s="12" t="s">
        <v>105</v>
      </c>
      <c r="B2292" s="12" t="s">
        <v>108</v>
      </c>
      <c r="C2292" s="12" t="s">
        <v>7087</v>
      </c>
      <c r="D2292" s="18">
        <v>46298</v>
      </c>
      <c r="E2292" s="19" t="s">
        <v>18</v>
      </c>
      <c r="I2292"/>
      <c r="J2292" s="12"/>
      <c r="S2292"/>
    </row>
    <row r="2293" spans="1:19" hidden="1" x14ac:dyDescent="0.3">
      <c r="A2293" s="12" t="s">
        <v>105</v>
      </c>
      <c r="B2293" s="12" t="s">
        <v>108</v>
      </c>
      <c r="C2293" s="12" t="s">
        <v>7087</v>
      </c>
      <c r="D2293" s="18">
        <v>46390</v>
      </c>
      <c r="E2293" s="19" t="s">
        <v>15</v>
      </c>
      <c r="I2293"/>
      <c r="J2293" s="12"/>
      <c r="S2293"/>
    </row>
    <row r="2294" spans="1:19" hidden="1" x14ac:dyDescent="0.3">
      <c r="A2294" s="12" t="s">
        <v>105</v>
      </c>
      <c r="B2294" s="12" t="s">
        <v>108</v>
      </c>
      <c r="C2294" s="12" t="s">
        <v>7087</v>
      </c>
      <c r="D2294" s="18">
        <v>46481</v>
      </c>
      <c r="E2294" s="19" t="s">
        <v>16</v>
      </c>
      <c r="I2294"/>
      <c r="J2294" s="12"/>
      <c r="S2294"/>
    </row>
    <row r="2295" spans="1:19" hidden="1" x14ac:dyDescent="0.3">
      <c r="A2295" s="12" t="s">
        <v>105</v>
      </c>
      <c r="B2295" s="12" t="s">
        <v>108</v>
      </c>
      <c r="C2295" s="12" t="s">
        <v>7087</v>
      </c>
      <c r="D2295" s="18">
        <v>46572</v>
      </c>
      <c r="E2295" s="19" t="s">
        <v>17</v>
      </c>
      <c r="I2295"/>
      <c r="J2295" s="12"/>
      <c r="S2295"/>
    </row>
    <row r="2296" spans="1:19" hidden="1" x14ac:dyDescent="0.3">
      <c r="A2296" s="12" t="s">
        <v>105</v>
      </c>
      <c r="B2296" s="12" t="s">
        <v>108</v>
      </c>
      <c r="C2296" s="12" t="s">
        <v>7087</v>
      </c>
      <c r="D2296" s="18">
        <v>46664</v>
      </c>
      <c r="E2296" s="19" t="s">
        <v>18</v>
      </c>
      <c r="I2296"/>
      <c r="J2296" s="12"/>
      <c r="S2296"/>
    </row>
    <row r="2297" spans="1:19" hidden="1" x14ac:dyDescent="0.3">
      <c r="A2297" s="12" t="s">
        <v>105</v>
      </c>
      <c r="B2297" s="12" t="s">
        <v>109</v>
      </c>
      <c r="C2297" s="12" t="s">
        <v>7087</v>
      </c>
      <c r="D2297" s="13">
        <v>44927</v>
      </c>
      <c r="E2297" s="14" t="s">
        <v>15</v>
      </c>
      <c r="I2297"/>
      <c r="J2297" s="12"/>
      <c r="S2297"/>
    </row>
    <row r="2298" spans="1:19" hidden="1" x14ac:dyDescent="0.3">
      <c r="A2298" s="12" t="s">
        <v>105</v>
      </c>
      <c r="B2298" s="12" t="s">
        <v>109</v>
      </c>
      <c r="C2298" s="12" t="s">
        <v>7087</v>
      </c>
      <c r="D2298" s="18">
        <v>45017</v>
      </c>
      <c r="E2298" s="19" t="s">
        <v>16</v>
      </c>
      <c r="I2298"/>
      <c r="J2298" s="12"/>
      <c r="S2298"/>
    </row>
    <row r="2299" spans="1:19" hidden="1" x14ac:dyDescent="0.3">
      <c r="A2299" s="12" t="s">
        <v>105</v>
      </c>
      <c r="B2299" s="12" t="s">
        <v>109</v>
      </c>
      <c r="C2299" s="12" t="s">
        <v>7087</v>
      </c>
      <c r="D2299" s="18">
        <v>45108</v>
      </c>
      <c r="E2299" s="19" t="s">
        <v>17</v>
      </c>
      <c r="I2299"/>
      <c r="J2299" s="12"/>
      <c r="S2299"/>
    </row>
    <row r="2300" spans="1:19" hidden="1" x14ac:dyDescent="0.3">
      <c r="A2300" s="12" t="s">
        <v>105</v>
      </c>
      <c r="B2300" s="12" t="s">
        <v>109</v>
      </c>
      <c r="C2300" s="12" t="s">
        <v>7087</v>
      </c>
      <c r="D2300" s="18">
        <v>45200</v>
      </c>
      <c r="E2300" s="19" t="s">
        <v>18</v>
      </c>
      <c r="I2300"/>
      <c r="J2300" s="12"/>
      <c r="S2300"/>
    </row>
    <row r="2301" spans="1:19" hidden="1" x14ac:dyDescent="0.3">
      <c r="A2301" s="12" t="s">
        <v>105</v>
      </c>
      <c r="B2301" s="12" t="s">
        <v>109</v>
      </c>
      <c r="C2301" s="12" t="s">
        <v>7087</v>
      </c>
      <c r="D2301" s="18">
        <v>45292</v>
      </c>
      <c r="E2301" s="19" t="s">
        <v>15</v>
      </c>
      <c r="I2301"/>
      <c r="J2301" s="12"/>
      <c r="S2301"/>
    </row>
    <row r="2302" spans="1:19" hidden="1" x14ac:dyDescent="0.3">
      <c r="A2302" s="12" t="s">
        <v>105</v>
      </c>
      <c r="B2302" s="12" t="s">
        <v>109</v>
      </c>
      <c r="C2302" s="12" t="s">
        <v>7087</v>
      </c>
      <c r="D2302" s="18">
        <v>45383</v>
      </c>
      <c r="E2302" s="19" t="s">
        <v>16</v>
      </c>
      <c r="I2302"/>
      <c r="J2302" s="12"/>
      <c r="S2302"/>
    </row>
    <row r="2303" spans="1:19" hidden="1" x14ac:dyDescent="0.3">
      <c r="A2303" s="12" t="s">
        <v>105</v>
      </c>
      <c r="B2303" s="12" t="s">
        <v>109</v>
      </c>
      <c r="C2303" s="12" t="s">
        <v>7087</v>
      </c>
      <c r="D2303" s="18">
        <v>45474</v>
      </c>
      <c r="E2303" s="19" t="s">
        <v>17</v>
      </c>
      <c r="I2303"/>
      <c r="J2303" s="12"/>
      <c r="S2303"/>
    </row>
    <row r="2304" spans="1:19" hidden="1" x14ac:dyDescent="0.3">
      <c r="A2304" s="12" t="s">
        <v>105</v>
      </c>
      <c r="B2304" s="12" t="s">
        <v>109</v>
      </c>
      <c r="C2304" s="12" t="s">
        <v>7087</v>
      </c>
      <c r="D2304" s="18">
        <v>45566</v>
      </c>
      <c r="E2304" s="19" t="s">
        <v>18</v>
      </c>
      <c r="I2304"/>
      <c r="J2304" s="12"/>
      <c r="S2304"/>
    </row>
    <row r="2305" spans="1:19" hidden="1" x14ac:dyDescent="0.3">
      <c r="A2305" s="12" t="s">
        <v>105</v>
      </c>
      <c r="B2305" s="12" t="s">
        <v>109</v>
      </c>
      <c r="C2305" s="12" t="s">
        <v>7087</v>
      </c>
      <c r="D2305" s="18">
        <v>45658</v>
      </c>
      <c r="E2305" s="19" t="s">
        <v>15</v>
      </c>
      <c r="I2305"/>
      <c r="J2305" s="12"/>
      <c r="S2305"/>
    </row>
    <row r="2306" spans="1:19" hidden="1" x14ac:dyDescent="0.3">
      <c r="A2306" s="12" t="s">
        <v>105</v>
      </c>
      <c r="B2306" s="12" t="s">
        <v>109</v>
      </c>
      <c r="C2306" s="12" t="s">
        <v>7087</v>
      </c>
      <c r="D2306" s="18">
        <v>45749</v>
      </c>
      <c r="E2306" s="19" t="s">
        <v>16</v>
      </c>
      <c r="I2306"/>
      <c r="J2306" s="12"/>
      <c r="S2306"/>
    </row>
    <row r="2307" spans="1:19" hidden="1" x14ac:dyDescent="0.3">
      <c r="A2307" s="12" t="s">
        <v>105</v>
      </c>
      <c r="B2307" s="12" t="s">
        <v>109</v>
      </c>
      <c r="C2307" s="12" t="s">
        <v>7087</v>
      </c>
      <c r="D2307" s="18">
        <v>45840</v>
      </c>
      <c r="E2307" s="19" t="s">
        <v>17</v>
      </c>
      <c r="I2307"/>
      <c r="J2307" s="12"/>
      <c r="S2307"/>
    </row>
    <row r="2308" spans="1:19" hidden="1" x14ac:dyDescent="0.3">
      <c r="A2308" s="12" t="s">
        <v>105</v>
      </c>
      <c r="B2308" s="12" t="s">
        <v>109</v>
      </c>
      <c r="C2308" s="12" t="s">
        <v>7087</v>
      </c>
      <c r="D2308" s="18">
        <v>45932</v>
      </c>
      <c r="E2308" s="19" t="s">
        <v>18</v>
      </c>
      <c r="I2308"/>
      <c r="J2308" s="12"/>
      <c r="S2308"/>
    </row>
    <row r="2309" spans="1:19" hidden="1" x14ac:dyDescent="0.3">
      <c r="A2309" s="12" t="s">
        <v>105</v>
      </c>
      <c r="B2309" s="12" t="s">
        <v>109</v>
      </c>
      <c r="C2309" s="12" t="s">
        <v>7087</v>
      </c>
      <c r="D2309" s="18">
        <v>46024</v>
      </c>
      <c r="E2309" s="19" t="s">
        <v>15</v>
      </c>
      <c r="I2309"/>
      <c r="J2309" s="12"/>
      <c r="S2309"/>
    </row>
    <row r="2310" spans="1:19" hidden="1" x14ac:dyDescent="0.3">
      <c r="A2310" s="12" t="s">
        <v>105</v>
      </c>
      <c r="B2310" s="12" t="s">
        <v>109</v>
      </c>
      <c r="C2310" s="12" t="s">
        <v>7087</v>
      </c>
      <c r="D2310" s="18">
        <v>46115</v>
      </c>
      <c r="E2310" s="19" t="s">
        <v>16</v>
      </c>
      <c r="I2310"/>
      <c r="J2310" s="12"/>
      <c r="S2310"/>
    </row>
    <row r="2311" spans="1:19" hidden="1" x14ac:dyDescent="0.3">
      <c r="A2311" s="12" t="s">
        <v>105</v>
      </c>
      <c r="B2311" s="12" t="s">
        <v>109</v>
      </c>
      <c r="C2311" s="12" t="s">
        <v>7087</v>
      </c>
      <c r="D2311" s="18">
        <v>46206</v>
      </c>
      <c r="E2311" s="19" t="s">
        <v>17</v>
      </c>
      <c r="I2311"/>
      <c r="J2311" s="12"/>
      <c r="S2311"/>
    </row>
    <row r="2312" spans="1:19" hidden="1" x14ac:dyDescent="0.3">
      <c r="A2312" s="12" t="s">
        <v>105</v>
      </c>
      <c r="B2312" s="12" t="s">
        <v>109</v>
      </c>
      <c r="C2312" s="12" t="s">
        <v>7087</v>
      </c>
      <c r="D2312" s="18">
        <v>46298</v>
      </c>
      <c r="E2312" s="19" t="s">
        <v>18</v>
      </c>
      <c r="I2312"/>
      <c r="J2312" s="12"/>
      <c r="S2312"/>
    </row>
    <row r="2313" spans="1:19" hidden="1" x14ac:dyDescent="0.3">
      <c r="A2313" s="12" t="s">
        <v>105</v>
      </c>
      <c r="B2313" s="12" t="s">
        <v>109</v>
      </c>
      <c r="C2313" s="12" t="s">
        <v>7087</v>
      </c>
      <c r="D2313" s="18">
        <v>46390</v>
      </c>
      <c r="E2313" s="19" t="s">
        <v>15</v>
      </c>
      <c r="I2313"/>
      <c r="J2313" s="12"/>
      <c r="S2313"/>
    </row>
    <row r="2314" spans="1:19" hidden="1" x14ac:dyDescent="0.3">
      <c r="A2314" s="12" t="s">
        <v>105</v>
      </c>
      <c r="B2314" s="12" t="s">
        <v>109</v>
      </c>
      <c r="C2314" s="12" t="s">
        <v>7087</v>
      </c>
      <c r="D2314" s="18">
        <v>46481</v>
      </c>
      <c r="E2314" s="19" t="s">
        <v>16</v>
      </c>
      <c r="I2314"/>
      <c r="J2314" s="12"/>
      <c r="S2314"/>
    </row>
    <row r="2315" spans="1:19" hidden="1" x14ac:dyDescent="0.3">
      <c r="A2315" s="12" t="s">
        <v>105</v>
      </c>
      <c r="B2315" s="12" t="s">
        <v>109</v>
      </c>
      <c r="C2315" s="12" t="s">
        <v>7087</v>
      </c>
      <c r="D2315" s="18">
        <v>46572</v>
      </c>
      <c r="E2315" s="19" t="s">
        <v>17</v>
      </c>
      <c r="I2315"/>
      <c r="J2315" s="12"/>
      <c r="S2315"/>
    </row>
    <row r="2316" spans="1:19" hidden="1" x14ac:dyDescent="0.3">
      <c r="A2316" s="12" t="s">
        <v>105</v>
      </c>
      <c r="B2316" s="12" t="s">
        <v>109</v>
      </c>
      <c r="C2316" s="12" t="s">
        <v>7087</v>
      </c>
      <c r="D2316" s="18">
        <v>46664</v>
      </c>
      <c r="E2316" s="19" t="s">
        <v>18</v>
      </c>
      <c r="I2316"/>
      <c r="J2316" s="12"/>
      <c r="S2316"/>
    </row>
    <row r="2317" spans="1:19" hidden="1" x14ac:dyDescent="0.3">
      <c r="A2317" s="12" t="s">
        <v>105</v>
      </c>
      <c r="B2317" s="12" t="s">
        <v>110</v>
      </c>
      <c r="C2317" s="12" t="s">
        <v>7087</v>
      </c>
      <c r="D2317" s="13">
        <v>44927</v>
      </c>
      <c r="E2317" s="14" t="s">
        <v>15</v>
      </c>
      <c r="I2317"/>
      <c r="J2317" s="12"/>
      <c r="S2317"/>
    </row>
    <row r="2318" spans="1:19" hidden="1" x14ac:dyDescent="0.3">
      <c r="A2318" s="12" t="s">
        <v>105</v>
      </c>
      <c r="B2318" s="12" t="s">
        <v>110</v>
      </c>
      <c r="C2318" s="12" t="s">
        <v>7087</v>
      </c>
      <c r="D2318" s="18">
        <v>45017</v>
      </c>
      <c r="E2318" s="19" t="s">
        <v>16</v>
      </c>
      <c r="I2318"/>
      <c r="J2318" s="12"/>
      <c r="S2318"/>
    </row>
    <row r="2319" spans="1:19" hidden="1" x14ac:dyDescent="0.3">
      <c r="A2319" s="12" t="s">
        <v>105</v>
      </c>
      <c r="B2319" s="12" t="s">
        <v>110</v>
      </c>
      <c r="C2319" s="12" t="s">
        <v>7087</v>
      </c>
      <c r="D2319" s="18">
        <v>45108</v>
      </c>
      <c r="E2319" s="19" t="s">
        <v>17</v>
      </c>
      <c r="I2319"/>
      <c r="J2319" s="12"/>
      <c r="S2319"/>
    </row>
    <row r="2320" spans="1:19" hidden="1" x14ac:dyDescent="0.3">
      <c r="A2320" s="12" t="s">
        <v>105</v>
      </c>
      <c r="B2320" s="12" t="s">
        <v>110</v>
      </c>
      <c r="C2320" s="12" t="s">
        <v>7087</v>
      </c>
      <c r="D2320" s="18">
        <v>45200</v>
      </c>
      <c r="E2320" s="19" t="s">
        <v>18</v>
      </c>
      <c r="I2320"/>
      <c r="J2320" s="12"/>
      <c r="S2320"/>
    </row>
    <row r="2321" spans="1:19" hidden="1" x14ac:dyDescent="0.3">
      <c r="A2321" s="12" t="s">
        <v>105</v>
      </c>
      <c r="B2321" s="12" t="s">
        <v>110</v>
      </c>
      <c r="C2321" s="12" t="s">
        <v>7087</v>
      </c>
      <c r="D2321" s="18">
        <v>45292</v>
      </c>
      <c r="E2321" s="19" t="s">
        <v>15</v>
      </c>
      <c r="I2321"/>
      <c r="J2321" s="12"/>
      <c r="S2321"/>
    </row>
    <row r="2322" spans="1:19" hidden="1" x14ac:dyDescent="0.3">
      <c r="A2322" s="12" t="s">
        <v>105</v>
      </c>
      <c r="B2322" s="12" t="s">
        <v>110</v>
      </c>
      <c r="C2322" s="12" t="s">
        <v>7087</v>
      </c>
      <c r="D2322" s="18">
        <v>45383</v>
      </c>
      <c r="E2322" s="19" t="s">
        <v>16</v>
      </c>
      <c r="I2322"/>
      <c r="J2322" s="12"/>
      <c r="S2322"/>
    </row>
    <row r="2323" spans="1:19" hidden="1" x14ac:dyDescent="0.3">
      <c r="A2323" s="12" t="s">
        <v>105</v>
      </c>
      <c r="B2323" s="12" t="s">
        <v>110</v>
      </c>
      <c r="C2323" s="12" t="s">
        <v>7087</v>
      </c>
      <c r="D2323" s="18">
        <v>45474</v>
      </c>
      <c r="E2323" s="19" t="s">
        <v>17</v>
      </c>
      <c r="I2323"/>
      <c r="J2323" s="12"/>
      <c r="S2323"/>
    </row>
    <row r="2324" spans="1:19" hidden="1" x14ac:dyDescent="0.3">
      <c r="A2324" s="12" t="s">
        <v>105</v>
      </c>
      <c r="B2324" s="12" t="s">
        <v>110</v>
      </c>
      <c r="C2324" s="12" t="s">
        <v>7087</v>
      </c>
      <c r="D2324" s="18">
        <v>45566</v>
      </c>
      <c r="E2324" s="19" t="s">
        <v>18</v>
      </c>
      <c r="I2324"/>
      <c r="J2324" s="12"/>
      <c r="S2324"/>
    </row>
    <row r="2325" spans="1:19" hidden="1" x14ac:dyDescent="0.3">
      <c r="A2325" s="12" t="s">
        <v>105</v>
      </c>
      <c r="B2325" s="12" t="s">
        <v>110</v>
      </c>
      <c r="C2325" s="12" t="s">
        <v>7087</v>
      </c>
      <c r="D2325" s="18">
        <v>45658</v>
      </c>
      <c r="E2325" s="19" t="s">
        <v>15</v>
      </c>
      <c r="I2325"/>
      <c r="J2325" s="12"/>
      <c r="S2325"/>
    </row>
    <row r="2326" spans="1:19" hidden="1" x14ac:dyDescent="0.3">
      <c r="A2326" s="12" t="s">
        <v>105</v>
      </c>
      <c r="B2326" s="12" t="s">
        <v>110</v>
      </c>
      <c r="C2326" s="12" t="s">
        <v>7087</v>
      </c>
      <c r="D2326" s="18">
        <v>45749</v>
      </c>
      <c r="E2326" s="19" t="s">
        <v>16</v>
      </c>
      <c r="I2326"/>
      <c r="J2326" s="12"/>
      <c r="S2326"/>
    </row>
    <row r="2327" spans="1:19" hidden="1" x14ac:dyDescent="0.3">
      <c r="A2327" s="12" t="s">
        <v>105</v>
      </c>
      <c r="B2327" s="12" t="s">
        <v>110</v>
      </c>
      <c r="C2327" s="12" t="s">
        <v>7087</v>
      </c>
      <c r="D2327" s="18">
        <v>45840</v>
      </c>
      <c r="E2327" s="19" t="s">
        <v>17</v>
      </c>
      <c r="I2327"/>
      <c r="J2327" s="12"/>
      <c r="S2327"/>
    </row>
    <row r="2328" spans="1:19" hidden="1" x14ac:dyDescent="0.3">
      <c r="A2328" s="12" t="s">
        <v>105</v>
      </c>
      <c r="B2328" s="12" t="s">
        <v>110</v>
      </c>
      <c r="C2328" s="12" t="s">
        <v>7087</v>
      </c>
      <c r="D2328" s="18">
        <v>45932</v>
      </c>
      <c r="E2328" s="19" t="s">
        <v>18</v>
      </c>
      <c r="I2328"/>
      <c r="J2328" s="12"/>
      <c r="S2328"/>
    </row>
    <row r="2329" spans="1:19" hidden="1" x14ac:dyDescent="0.3">
      <c r="A2329" s="12" t="s">
        <v>105</v>
      </c>
      <c r="B2329" s="12" t="s">
        <v>110</v>
      </c>
      <c r="C2329" s="12" t="s">
        <v>7087</v>
      </c>
      <c r="D2329" s="18">
        <v>46024</v>
      </c>
      <c r="E2329" s="19" t="s">
        <v>15</v>
      </c>
      <c r="I2329"/>
      <c r="J2329" s="12"/>
      <c r="S2329"/>
    </row>
    <row r="2330" spans="1:19" hidden="1" x14ac:dyDescent="0.3">
      <c r="A2330" s="12" t="s">
        <v>105</v>
      </c>
      <c r="B2330" s="12" t="s">
        <v>110</v>
      </c>
      <c r="C2330" s="12" t="s">
        <v>7087</v>
      </c>
      <c r="D2330" s="18">
        <v>46115</v>
      </c>
      <c r="E2330" s="19" t="s">
        <v>16</v>
      </c>
      <c r="I2330"/>
      <c r="J2330" s="12"/>
      <c r="S2330"/>
    </row>
    <row r="2331" spans="1:19" hidden="1" x14ac:dyDescent="0.3">
      <c r="A2331" s="12" t="s">
        <v>105</v>
      </c>
      <c r="B2331" s="12" t="s">
        <v>110</v>
      </c>
      <c r="C2331" s="12" t="s">
        <v>7087</v>
      </c>
      <c r="D2331" s="18">
        <v>46206</v>
      </c>
      <c r="E2331" s="19" t="s">
        <v>17</v>
      </c>
      <c r="I2331"/>
      <c r="J2331" s="12"/>
      <c r="S2331"/>
    </row>
    <row r="2332" spans="1:19" hidden="1" x14ac:dyDescent="0.3">
      <c r="A2332" s="12" t="s">
        <v>105</v>
      </c>
      <c r="B2332" s="12" t="s">
        <v>110</v>
      </c>
      <c r="C2332" s="12" t="s">
        <v>7087</v>
      </c>
      <c r="D2332" s="18">
        <v>46298</v>
      </c>
      <c r="E2332" s="19" t="s">
        <v>18</v>
      </c>
      <c r="I2332"/>
      <c r="J2332" s="12"/>
      <c r="S2332"/>
    </row>
    <row r="2333" spans="1:19" hidden="1" x14ac:dyDescent="0.3">
      <c r="A2333" s="12" t="s">
        <v>105</v>
      </c>
      <c r="B2333" s="12" t="s">
        <v>110</v>
      </c>
      <c r="C2333" s="12" t="s">
        <v>7087</v>
      </c>
      <c r="D2333" s="18">
        <v>46390</v>
      </c>
      <c r="E2333" s="19" t="s">
        <v>15</v>
      </c>
      <c r="I2333"/>
      <c r="J2333" s="12"/>
      <c r="S2333"/>
    </row>
    <row r="2334" spans="1:19" hidden="1" x14ac:dyDescent="0.3">
      <c r="A2334" s="12" t="s">
        <v>105</v>
      </c>
      <c r="B2334" s="12" t="s">
        <v>110</v>
      </c>
      <c r="C2334" s="12" t="s">
        <v>7087</v>
      </c>
      <c r="D2334" s="18">
        <v>46481</v>
      </c>
      <c r="E2334" s="19" t="s">
        <v>16</v>
      </c>
      <c r="I2334"/>
      <c r="J2334" s="12"/>
      <c r="S2334"/>
    </row>
    <row r="2335" spans="1:19" hidden="1" x14ac:dyDescent="0.3">
      <c r="A2335" s="12" t="s">
        <v>105</v>
      </c>
      <c r="B2335" s="12" t="s">
        <v>110</v>
      </c>
      <c r="C2335" s="12" t="s">
        <v>7087</v>
      </c>
      <c r="D2335" s="18">
        <v>46572</v>
      </c>
      <c r="E2335" s="19" t="s">
        <v>17</v>
      </c>
      <c r="I2335"/>
      <c r="J2335" s="12"/>
      <c r="S2335"/>
    </row>
    <row r="2336" spans="1:19" hidden="1" x14ac:dyDescent="0.3">
      <c r="A2336" s="12" t="s">
        <v>105</v>
      </c>
      <c r="B2336" s="12" t="s">
        <v>110</v>
      </c>
      <c r="C2336" s="12" t="s">
        <v>7087</v>
      </c>
      <c r="D2336" s="18">
        <v>46664</v>
      </c>
      <c r="E2336" s="19" t="s">
        <v>18</v>
      </c>
      <c r="I2336"/>
      <c r="J2336" s="12"/>
      <c r="S2336"/>
    </row>
    <row r="2337" spans="1:19" ht="17.45" hidden="1" customHeight="1" x14ac:dyDescent="0.3">
      <c r="A2337" s="12" t="s">
        <v>105</v>
      </c>
      <c r="B2337" s="12" t="s">
        <v>7087</v>
      </c>
      <c r="C2337" s="12" t="s">
        <v>7087</v>
      </c>
      <c r="D2337" s="18">
        <v>46754</v>
      </c>
      <c r="E2337" s="19" t="s">
        <v>15</v>
      </c>
      <c r="F2337" s="12"/>
      <c r="G2337" s="15"/>
      <c r="H2337" s="15"/>
      <c r="I2337" s="16"/>
      <c r="J2337" s="12"/>
      <c r="K2337" s="12"/>
      <c r="L2337" s="12"/>
      <c r="M2337" s="12"/>
      <c r="N2337" s="17"/>
      <c r="O2337" s="17"/>
      <c r="P2337" s="15"/>
      <c r="Q2337" s="15"/>
      <c r="R2337" s="15"/>
      <c r="S2337" s="15"/>
    </row>
    <row r="2338" spans="1:19" ht="17.45" hidden="1" customHeight="1" x14ac:dyDescent="0.3">
      <c r="A2338" s="12" t="s">
        <v>105</v>
      </c>
      <c r="B2338" s="12" t="s">
        <v>7087</v>
      </c>
      <c r="C2338" s="12" t="s">
        <v>7087</v>
      </c>
      <c r="D2338" s="18">
        <v>46845</v>
      </c>
      <c r="E2338" s="19" t="s">
        <v>16</v>
      </c>
      <c r="F2338" s="12"/>
      <c r="G2338" s="15"/>
      <c r="H2338" s="15"/>
      <c r="I2338" s="16"/>
      <c r="J2338" s="12"/>
      <c r="K2338" s="12"/>
      <c r="L2338" s="12"/>
      <c r="M2338" s="12"/>
      <c r="N2338" s="17"/>
      <c r="O2338" s="17"/>
      <c r="P2338" s="15"/>
      <c r="Q2338" s="15"/>
      <c r="R2338" s="15"/>
      <c r="S2338" s="15"/>
    </row>
    <row r="2339" spans="1:19" ht="17.45" hidden="1" customHeight="1" x14ac:dyDescent="0.3">
      <c r="A2339" s="12" t="s">
        <v>105</v>
      </c>
      <c r="B2339" s="12" t="s">
        <v>7087</v>
      </c>
      <c r="C2339" s="12" t="s">
        <v>7087</v>
      </c>
      <c r="D2339" s="18">
        <v>46936</v>
      </c>
      <c r="E2339" s="19" t="s">
        <v>17</v>
      </c>
      <c r="F2339" s="12"/>
      <c r="G2339" s="15"/>
      <c r="H2339" s="15"/>
      <c r="I2339" s="16"/>
      <c r="J2339" s="12"/>
      <c r="K2339" s="12"/>
      <c r="L2339" s="12"/>
      <c r="M2339" s="12"/>
      <c r="N2339" s="17"/>
      <c r="O2339" s="17"/>
      <c r="P2339" s="15"/>
      <c r="Q2339" s="15"/>
      <c r="R2339" s="15"/>
      <c r="S2339" s="15"/>
    </row>
    <row r="2340" spans="1:19" ht="17.45" hidden="1" customHeight="1" x14ac:dyDescent="0.3">
      <c r="A2340" s="12" t="s">
        <v>105</v>
      </c>
      <c r="B2340" s="12" t="s">
        <v>7087</v>
      </c>
      <c r="C2340" s="12" t="s">
        <v>7087</v>
      </c>
      <c r="D2340" s="18">
        <v>47028</v>
      </c>
      <c r="E2340" s="19" t="s">
        <v>18</v>
      </c>
      <c r="F2340" s="12"/>
      <c r="G2340" s="15"/>
      <c r="H2340" s="15"/>
      <c r="I2340" s="16"/>
      <c r="J2340" s="12"/>
      <c r="K2340" s="12"/>
      <c r="L2340" s="12"/>
      <c r="M2340" s="12"/>
      <c r="N2340" s="17"/>
      <c r="O2340" s="17"/>
      <c r="P2340" s="15"/>
      <c r="Q2340" s="15"/>
      <c r="R2340" s="15"/>
      <c r="S2340" s="15"/>
    </row>
    <row r="2341" spans="1:19" hidden="1" x14ac:dyDescent="0.3">
      <c r="A2341" s="12" t="s">
        <v>111</v>
      </c>
      <c r="B2341" s="12" t="s">
        <v>73</v>
      </c>
      <c r="C2341" s="12" t="s">
        <v>7087</v>
      </c>
      <c r="D2341" s="13">
        <v>44927</v>
      </c>
      <c r="E2341" s="14" t="s">
        <v>15</v>
      </c>
      <c r="I2341"/>
      <c r="J2341" s="12"/>
      <c r="S2341"/>
    </row>
    <row r="2342" spans="1:19" hidden="1" x14ac:dyDescent="0.3">
      <c r="A2342" s="12" t="s">
        <v>111</v>
      </c>
      <c r="B2342" s="12" t="s">
        <v>73</v>
      </c>
      <c r="C2342" s="12" t="s">
        <v>7087</v>
      </c>
      <c r="D2342" s="18">
        <v>45017</v>
      </c>
      <c r="E2342" s="19" t="s">
        <v>16</v>
      </c>
      <c r="I2342"/>
      <c r="J2342" s="12"/>
      <c r="S2342"/>
    </row>
    <row r="2343" spans="1:19" hidden="1" x14ac:dyDescent="0.3">
      <c r="A2343" s="12" t="s">
        <v>111</v>
      </c>
      <c r="B2343" s="12" t="s">
        <v>73</v>
      </c>
      <c r="C2343" s="12" t="s">
        <v>7087</v>
      </c>
      <c r="D2343" s="18">
        <v>45108</v>
      </c>
      <c r="E2343" s="19" t="s">
        <v>17</v>
      </c>
      <c r="I2343"/>
      <c r="J2343" s="12"/>
      <c r="S2343"/>
    </row>
    <row r="2344" spans="1:19" hidden="1" x14ac:dyDescent="0.3">
      <c r="A2344" s="12" t="s">
        <v>111</v>
      </c>
      <c r="B2344" s="12" t="s">
        <v>73</v>
      </c>
      <c r="C2344" s="12" t="s">
        <v>7087</v>
      </c>
      <c r="D2344" s="18">
        <v>45200</v>
      </c>
      <c r="E2344" s="19" t="s">
        <v>18</v>
      </c>
      <c r="I2344"/>
      <c r="J2344" s="12"/>
      <c r="S2344"/>
    </row>
    <row r="2345" spans="1:19" hidden="1" x14ac:dyDescent="0.3">
      <c r="A2345" s="12" t="s">
        <v>111</v>
      </c>
      <c r="B2345" s="12" t="s">
        <v>73</v>
      </c>
      <c r="C2345" s="12" t="s">
        <v>7087</v>
      </c>
      <c r="D2345" s="18">
        <v>45292</v>
      </c>
      <c r="E2345" s="19" t="s">
        <v>15</v>
      </c>
      <c r="I2345"/>
      <c r="J2345" s="12"/>
      <c r="S2345"/>
    </row>
    <row r="2346" spans="1:19" hidden="1" x14ac:dyDescent="0.3">
      <c r="A2346" s="12" t="s">
        <v>111</v>
      </c>
      <c r="B2346" s="12" t="s">
        <v>73</v>
      </c>
      <c r="C2346" s="12" t="s">
        <v>7087</v>
      </c>
      <c r="D2346" s="18">
        <v>45383</v>
      </c>
      <c r="E2346" s="19" t="s">
        <v>16</v>
      </c>
      <c r="I2346"/>
      <c r="J2346" s="12"/>
      <c r="S2346"/>
    </row>
    <row r="2347" spans="1:19" hidden="1" x14ac:dyDescent="0.3">
      <c r="A2347" s="12" t="s">
        <v>111</v>
      </c>
      <c r="B2347" s="12" t="s">
        <v>73</v>
      </c>
      <c r="C2347" s="12" t="s">
        <v>7087</v>
      </c>
      <c r="D2347" s="18">
        <v>45474</v>
      </c>
      <c r="E2347" s="19" t="s">
        <v>17</v>
      </c>
      <c r="I2347"/>
      <c r="J2347" s="12"/>
      <c r="S2347"/>
    </row>
    <row r="2348" spans="1:19" hidden="1" x14ac:dyDescent="0.3">
      <c r="A2348" s="12" t="s">
        <v>111</v>
      </c>
      <c r="B2348" s="12" t="s">
        <v>73</v>
      </c>
      <c r="C2348" s="12" t="s">
        <v>7087</v>
      </c>
      <c r="D2348" s="18">
        <v>45566</v>
      </c>
      <c r="E2348" s="19" t="s">
        <v>18</v>
      </c>
      <c r="I2348"/>
      <c r="J2348" s="12"/>
      <c r="S2348"/>
    </row>
    <row r="2349" spans="1:19" hidden="1" x14ac:dyDescent="0.3">
      <c r="A2349" s="12" t="s">
        <v>111</v>
      </c>
      <c r="B2349" s="12" t="s">
        <v>73</v>
      </c>
      <c r="C2349" s="12" t="s">
        <v>7087</v>
      </c>
      <c r="D2349" s="18">
        <v>45658</v>
      </c>
      <c r="E2349" s="19" t="s">
        <v>15</v>
      </c>
      <c r="I2349"/>
      <c r="J2349" s="12"/>
      <c r="S2349"/>
    </row>
    <row r="2350" spans="1:19" hidden="1" x14ac:dyDescent="0.3">
      <c r="A2350" s="12" t="s">
        <v>111</v>
      </c>
      <c r="B2350" s="12" t="s">
        <v>73</v>
      </c>
      <c r="C2350" s="12" t="s">
        <v>7087</v>
      </c>
      <c r="D2350" s="18">
        <v>45749</v>
      </c>
      <c r="E2350" s="19" t="s">
        <v>16</v>
      </c>
      <c r="I2350"/>
      <c r="J2350" s="12"/>
      <c r="S2350"/>
    </row>
    <row r="2351" spans="1:19" hidden="1" x14ac:dyDescent="0.3">
      <c r="A2351" s="12" t="s">
        <v>111</v>
      </c>
      <c r="B2351" s="12" t="s">
        <v>73</v>
      </c>
      <c r="C2351" s="12" t="s">
        <v>7087</v>
      </c>
      <c r="D2351" s="18">
        <v>45840</v>
      </c>
      <c r="E2351" s="19" t="s">
        <v>17</v>
      </c>
      <c r="I2351"/>
      <c r="J2351" s="12"/>
      <c r="S2351"/>
    </row>
    <row r="2352" spans="1:19" hidden="1" x14ac:dyDescent="0.3">
      <c r="A2352" s="12" t="s">
        <v>111</v>
      </c>
      <c r="B2352" s="12" t="s">
        <v>73</v>
      </c>
      <c r="C2352" s="12" t="s">
        <v>7087</v>
      </c>
      <c r="D2352" s="18">
        <v>45932</v>
      </c>
      <c r="E2352" s="19" t="s">
        <v>18</v>
      </c>
      <c r="I2352"/>
      <c r="J2352" s="12"/>
      <c r="S2352"/>
    </row>
    <row r="2353" spans="1:19" hidden="1" x14ac:dyDescent="0.3">
      <c r="A2353" s="12" t="s">
        <v>111</v>
      </c>
      <c r="B2353" s="12" t="s">
        <v>73</v>
      </c>
      <c r="C2353" s="12" t="s">
        <v>7087</v>
      </c>
      <c r="D2353" s="18">
        <v>46024</v>
      </c>
      <c r="E2353" s="19" t="s">
        <v>15</v>
      </c>
      <c r="I2353"/>
      <c r="J2353" s="12"/>
      <c r="S2353"/>
    </row>
    <row r="2354" spans="1:19" hidden="1" x14ac:dyDescent="0.3">
      <c r="A2354" s="12" t="s">
        <v>111</v>
      </c>
      <c r="B2354" s="12" t="s">
        <v>73</v>
      </c>
      <c r="C2354" s="12" t="s">
        <v>7087</v>
      </c>
      <c r="D2354" s="18">
        <v>46115</v>
      </c>
      <c r="E2354" s="19" t="s">
        <v>16</v>
      </c>
      <c r="I2354"/>
      <c r="J2354" s="12"/>
      <c r="S2354"/>
    </row>
    <row r="2355" spans="1:19" hidden="1" x14ac:dyDescent="0.3">
      <c r="A2355" s="12" t="s">
        <v>111</v>
      </c>
      <c r="B2355" s="12" t="s">
        <v>73</v>
      </c>
      <c r="C2355" s="12" t="s">
        <v>7087</v>
      </c>
      <c r="D2355" s="18">
        <v>46206</v>
      </c>
      <c r="E2355" s="19" t="s">
        <v>17</v>
      </c>
      <c r="I2355"/>
      <c r="J2355" s="12"/>
      <c r="S2355"/>
    </row>
    <row r="2356" spans="1:19" hidden="1" x14ac:dyDescent="0.3">
      <c r="A2356" s="12" t="s">
        <v>111</v>
      </c>
      <c r="B2356" s="12" t="s">
        <v>73</v>
      </c>
      <c r="C2356" s="12" t="s">
        <v>7087</v>
      </c>
      <c r="D2356" s="18">
        <v>46298</v>
      </c>
      <c r="E2356" s="19" t="s">
        <v>18</v>
      </c>
      <c r="I2356"/>
      <c r="J2356" s="12"/>
      <c r="S2356"/>
    </row>
    <row r="2357" spans="1:19" hidden="1" x14ac:dyDescent="0.3">
      <c r="A2357" s="12" t="s">
        <v>111</v>
      </c>
      <c r="B2357" s="12" t="s">
        <v>73</v>
      </c>
      <c r="C2357" s="12" t="s">
        <v>7087</v>
      </c>
      <c r="D2357" s="18">
        <v>46390</v>
      </c>
      <c r="E2357" s="19" t="s">
        <v>15</v>
      </c>
      <c r="I2357"/>
      <c r="J2357" s="12"/>
      <c r="S2357"/>
    </row>
    <row r="2358" spans="1:19" hidden="1" x14ac:dyDescent="0.3">
      <c r="A2358" s="12" t="s">
        <v>111</v>
      </c>
      <c r="B2358" s="12" t="s">
        <v>73</v>
      </c>
      <c r="C2358" s="12" t="s">
        <v>7087</v>
      </c>
      <c r="D2358" s="18">
        <v>46481</v>
      </c>
      <c r="E2358" s="19" t="s">
        <v>16</v>
      </c>
      <c r="I2358"/>
      <c r="J2358" s="12"/>
      <c r="S2358"/>
    </row>
    <row r="2359" spans="1:19" hidden="1" x14ac:dyDescent="0.3">
      <c r="A2359" s="12" t="s">
        <v>111</v>
      </c>
      <c r="B2359" s="12" t="s">
        <v>73</v>
      </c>
      <c r="C2359" s="12" t="s">
        <v>7087</v>
      </c>
      <c r="D2359" s="18">
        <v>46572</v>
      </c>
      <c r="E2359" s="19" t="s">
        <v>17</v>
      </c>
      <c r="I2359"/>
      <c r="J2359" s="12"/>
      <c r="S2359"/>
    </row>
    <row r="2360" spans="1:19" hidden="1" x14ac:dyDescent="0.3">
      <c r="A2360" s="12" t="s">
        <v>111</v>
      </c>
      <c r="B2360" s="12" t="s">
        <v>73</v>
      </c>
      <c r="C2360" s="12" t="s">
        <v>7087</v>
      </c>
      <c r="D2360" s="18">
        <v>46664</v>
      </c>
      <c r="E2360" s="19" t="s">
        <v>18</v>
      </c>
      <c r="I2360"/>
      <c r="J2360" s="12"/>
      <c r="S2360"/>
    </row>
    <row r="2361" spans="1:19" hidden="1" x14ac:dyDescent="0.3">
      <c r="A2361" s="12" t="s">
        <v>111</v>
      </c>
      <c r="B2361" s="12" t="s">
        <v>72</v>
      </c>
      <c r="C2361" s="12" t="s">
        <v>7087</v>
      </c>
      <c r="D2361" s="13">
        <v>44927</v>
      </c>
      <c r="E2361" s="14" t="s">
        <v>15</v>
      </c>
      <c r="I2361"/>
      <c r="J2361" s="12"/>
      <c r="S2361"/>
    </row>
    <row r="2362" spans="1:19" hidden="1" x14ac:dyDescent="0.3">
      <c r="A2362" s="12" t="s">
        <v>111</v>
      </c>
      <c r="B2362" s="12" t="s">
        <v>72</v>
      </c>
      <c r="C2362" s="12" t="s">
        <v>7087</v>
      </c>
      <c r="D2362" s="18">
        <v>45017</v>
      </c>
      <c r="E2362" s="19" t="s">
        <v>16</v>
      </c>
      <c r="I2362"/>
      <c r="J2362" s="12"/>
      <c r="S2362"/>
    </row>
    <row r="2363" spans="1:19" hidden="1" x14ac:dyDescent="0.3">
      <c r="A2363" s="12" t="s">
        <v>111</v>
      </c>
      <c r="B2363" s="12" t="s">
        <v>72</v>
      </c>
      <c r="C2363" s="12" t="s">
        <v>7087</v>
      </c>
      <c r="D2363" s="18">
        <v>45108</v>
      </c>
      <c r="E2363" s="19" t="s">
        <v>17</v>
      </c>
      <c r="I2363"/>
      <c r="J2363" s="12"/>
      <c r="S2363"/>
    </row>
    <row r="2364" spans="1:19" hidden="1" x14ac:dyDescent="0.3">
      <c r="A2364" s="12" t="s">
        <v>111</v>
      </c>
      <c r="B2364" s="12" t="s">
        <v>72</v>
      </c>
      <c r="C2364" s="12" t="s">
        <v>7087</v>
      </c>
      <c r="D2364" s="18">
        <v>45200</v>
      </c>
      <c r="E2364" s="19" t="s">
        <v>18</v>
      </c>
      <c r="I2364"/>
      <c r="J2364" s="12"/>
      <c r="S2364"/>
    </row>
    <row r="2365" spans="1:19" hidden="1" x14ac:dyDescent="0.3">
      <c r="A2365" s="12" t="s">
        <v>111</v>
      </c>
      <c r="B2365" s="12" t="s">
        <v>72</v>
      </c>
      <c r="C2365" s="12" t="s">
        <v>7087</v>
      </c>
      <c r="D2365" s="18">
        <v>45292</v>
      </c>
      <c r="E2365" s="19" t="s">
        <v>15</v>
      </c>
      <c r="I2365"/>
      <c r="J2365" s="12"/>
      <c r="S2365"/>
    </row>
    <row r="2366" spans="1:19" hidden="1" x14ac:dyDescent="0.3">
      <c r="A2366" s="12" t="s">
        <v>111</v>
      </c>
      <c r="B2366" s="12" t="s">
        <v>72</v>
      </c>
      <c r="C2366" s="12" t="s">
        <v>7087</v>
      </c>
      <c r="D2366" s="18">
        <v>45383</v>
      </c>
      <c r="E2366" s="19" t="s">
        <v>16</v>
      </c>
      <c r="I2366"/>
      <c r="J2366" s="12"/>
      <c r="S2366"/>
    </row>
    <row r="2367" spans="1:19" hidden="1" x14ac:dyDescent="0.3">
      <c r="A2367" s="12" t="s">
        <v>111</v>
      </c>
      <c r="B2367" s="12" t="s">
        <v>72</v>
      </c>
      <c r="C2367" s="12" t="s">
        <v>7087</v>
      </c>
      <c r="D2367" s="18">
        <v>45474</v>
      </c>
      <c r="E2367" s="19" t="s">
        <v>17</v>
      </c>
      <c r="I2367"/>
      <c r="J2367" s="12"/>
      <c r="S2367"/>
    </row>
    <row r="2368" spans="1:19" hidden="1" x14ac:dyDescent="0.3">
      <c r="A2368" s="12" t="s">
        <v>111</v>
      </c>
      <c r="B2368" s="12" t="s">
        <v>72</v>
      </c>
      <c r="C2368" s="12" t="s">
        <v>7087</v>
      </c>
      <c r="D2368" s="18">
        <v>45566</v>
      </c>
      <c r="E2368" s="19" t="s">
        <v>18</v>
      </c>
      <c r="I2368"/>
      <c r="J2368" s="12"/>
      <c r="S2368"/>
    </row>
    <row r="2369" spans="1:19" hidden="1" x14ac:dyDescent="0.3">
      <c r="A2369" s="12" t="s">
        <v>111</v>
      </c>
      <c r="B2369" s="12" t="s">
        <v>72</v>
      </c>
      <c r="C2369" s="12" t="s">
        <v>7087</v>
      </c>
      <c r="D2369" s="18">
        <v>45658</v>
      </c>
      <c r="E2369" s="19" t="s">
        <v>15</v>
      </c>
      <c r="I2369"/>
      <c r="J2369" s="12"/>
      <c r="S2369"/>
    </row>
    <row r="2370" spans="1:19" hidden="1" x14ac:dyDescent="0.3">
      <c r="A2370" s="12" t="s">
        <v>111</v>
      </c>
      <c r="B2370" s="12" t="s">
        <v>72</v>
      </c>
      <c r="C2370" s="12" t="s">
        <v>7087</v>
      </c>
      <c r="D2370" s="18">
        <v>45749</v>
      </c>
      <c r="E2370" s="19" t="s">
        <v>16</v>
      </c>
      <c r="I2370"/>
      <c r="J2370" s="12"/>
      <c r="S2370"/>
    </row>
    <row r="2371" spans="1:19" hidden="1" x14ac:dyDescent="0.3">
      <c r="A2371" s="12" t="s">
        <v>111</v>
      </c>
      <c r="B2371" s="12" t="s">
        <v>72</v>
      </c>
      <c r="C2371" s="12" t="s">
        <v>7087</v>
      </c>
      <c r="D2371" s="18">
        <v>45840</v>
      </c>
      <c r="E2371" s="19" t="s">
        <v>17</v>
      </c>
      <c r="I2371"/>
      <c r="J2371" s="12"/>
      <c r="S2371"/>
    </row>
    <row r="2372" spans="1:19" hidden="1" x14ac:dyDescent="0.3">
      <c r="A2372" s="12" t="s">
        <v>111</v>
      </c>
      <c r="B2372" s="12" t="s">
        <v>72</v>
      </c>
      <c r="C2372" s="12" t="s">
        <v>7087</v>
      </c>
      <c r="D2372" s="18">
        <v>45932</v>
      </c>
      <c r="E2372" s="19" t="s">
        <v>18</v>
      </c>
      <c r="I2372"/>
      <c r="J2372" s="12"/>
      <c r="S2372"/>
    </row>
    <row r="2373" spans="1:19" hidden="1" x14ac:dyDescent="0.3">
      <c r="A2373" s="12" t="s">
        <v>111</v>
      </c>
      <c r="B2373" s="12" t="s">
        <v>72</v>
      </c>
      <c r="C2373" s="12" t="s">
        <v>7087</v>
      </c>
      <c r="D2373" s="18">
        <v>46024</v>
      </c>
      <c r="E2373" s="19" t="s">
        <v>15</v>
      </c>
      <c r="I2373"/>
      <c r="J2373" s="12"/>
      <c r="S2373"/>
    </row>
    <row r="2374" spans="1:19" hidden="1" x14ac:dyDescent="0.3">
      <c r="A2374" s="12" t="s">
        <v>111</v>
      </c>
      <c r="B2374" s="12" t="s">
        <v>72</v>
      </c>
      <c r="C2374" s="12" t="s">
        <v>7087</v>
      </c>
      <c r="D2374" s="18">
        <v>46115</v>
      </c>
      <c r="E2374" s="19" t="s">
        <v>16</v>
      </c>
      <c r="I2374"/>
      <c r="J2374" s="12"/>
      <c r="S2374"/>
    </row>
    <row r="2375" spans="1:19" hidden="1" x14ac:dyDescent="0.3">
      <c r="A2375" s="12" t="s">
        <v>111</v>
      </c>
      <c r="B2375" s="12" t="s">
        <v>72</v>
      </c>
      <c r="C2375" s="12" t="s">
        <v>7087</v>
      </c>
      <c r="D2375" s="18">
        <v>46206</v>
      </c>
      <c r="E2375" s="19" t="s">
        <v>17</v>
      </c>
      <c r="I2375"/>
      <c r="J2375" s="12"/>
      <c r="S2375"/>
    </row>
    <row r="2376" spans="1:19" hidden="1" x14ac:dyDescent="0.3">
      <c r="A2376" s="12" t="s">
        <v>111</v>
      </c>
      <c r="B2376" s="12" t="s">
        <v>72</v>
      </c>
      <c r="C2376" s="12" t="s">
        <v>7087</v>
      </c>
      <c r="D2376" s="18">
        <v>46298</v>
      </c>
      <c r="E2376" s="19" t="s">
        <v>18</v>
      </c>
      <c r="I2376"/>
      <c r="J2376" s="12"/>
      <c r="S2376"/>
    </row>
    <row r="2377" spans="1:19" hidden="1" x14ac:dyDescent="0.3">
      <c r="A2377" s="12" t="s">
        <v>111</v>
      </c>
      <c r="B2377" s="12" t="s">
        <v>72</v>
      </c>
      <c r="C2377" s="12" t="s">
        <v>7087</v>
      </c>
      <c r="D2377" s="18">
        <v>46390</v>
      </c>
      <c r="E2377" s="19" t="s">
        <v>15</v>
      </c>
      <c r="I2377"/>
      <c r="J2377" s="12"/>
      <c r="S2377"/>
    </row>
    <row r="2378" spans="1:19" hidden="1" x14ac:dyDescent="0.3">
      <c r="A2378" s="12" t="s">
        <v>111</v>
      </c>
      <c r="B2378" s="12" t="s">
        <v>72</v>
      </c>
      <c r="C2378" s="12" t="s">
        <v>7087</v>
      </c>
      <c r="D2378" s="18">
        <v>46481</v>
      </c>
      <c r="E2378" s="19" t="s">
        <v>16</v>
      </c>
      <c r="I2378"/>
      <c r="J2378" s="12"/>
      <c r="S2378"/>
    </row>
    <row r="2379" spans="1:19" hidden="1" x14ac:dyDescent="0.3">
      <c r="A2379" s="12" t="s">
        <v>111</v>
      </c>
      <c r="B2379" s="12" t="s">
        <v>72</v>
      </c>
      <c r="C2379" s="12" t="s">
        <v>7087</v>
      </c>
      <c r="D2379" s="18">
        <v>46572</v>
      </c>
      <c r="E2379" s="19" t="s">
        <v>17</v>
      </c>
      <c r="I2379"/>
      <c r="J2379" s="12"/>
      <c r="S2379"/>
    </row>
    <row r="2380" spans="1:19" hidden="1" x14ac:dyDescent="0.3">
      <c r="A2380" s="12" t="s">
        <v>111</v>
      </c>
      <c r="B2380" s="12" t="s">
        <v>72</v>
      </c>
      <c r="C2380" s="12" t="s">
        <v>7087</v>
      </c>
      <c r="D2380" s="18">
        <v>46664</v>
      </c>
      <c r="E2380" s="19" t="s">
        <v>18</v>
      </c>
      <c r="I2380"/>
      <c r="J2380" s="12"/>
      <c r="S2380"/>
    </row>
    <row r="2381" spans="1:19" hidden="1" x14ac:dyDescent="0.3">
      <c r="A2381" s="12" t="s">
        <v>111</v>
      </c>
      <c r="B2381" s="12" t="s">
        <v>80</v>
      </c>
      <c r="C2381" s="12" t="s">
        <v>7087</v>
      </c>
      <c r="D2381" s="13">
        <v>44927</v>
      </c>
      <c r="E2381" s="14" t="s">
        <v>15</v>
      </c>
      <c r="I2381"/>
      <c r="J2381" s="12"/>
      <c r="S2381"/>
    </row>
    <row r="2382" spans="1:19" hidden="1" x14ac:dyDescent="0.3">
      <c r="A2382" s="12" t="s">
        <v>111</v>
      </c>
      <c r="B2382" s="12" t="s">
        <v>80</v>
      </c>
      <c r="C2382" s="12" t="s">
        <v>7087</v>
      </c>
      <c r="D2382" s="18">
        <v>45017</v>
      </c>
      <c r="E2382" s="19" t="s">
        <v>16</v>
      </c>
      <c r="I2382"/>
      <c r="J2382" s="12"/>
      <c r="S2382"/>
    </row>
    <row r="2383" spans="1:19" hidden="1" x14ac:dyDescent="0.3">
      <c r="A2383" s="12" t="s">
        <v>111</v>
      </c>
      <c r="B2383" s="12" t="s">
        <v>80</v>
      </c>
      <c r="C2383" s="12" t="s">
        <v>7087</v>
      </c>
      <c r="D2383" s="18">
        <v>45108</v>
      </c>
      <c r="E2383" s="19" t="s">
        <v>17</v>
      </c>
      <c r="I2383"/>
      <c r="J2383" s="12"/>
      <c r="S2383"/>
    </row>
    <row r="2384" spans="1:19" hidden="1" x14ac:dyDescent="0.3">
      <c r="A2384" s="12" t="s">
        <v>111</v>
      </c>
      <c r="B2384" s="12" t="s">
        <v>80</v>
      </c>
      <c r="C2384" s="12" t="s">
        <v>7087</v>
      </c>
      <c r="D2384" s="18">
        <v>45200</v>
      </c>
      <c r="E2384" s="19" t="s">
        <v>18</v>
      </c>
      <c r="I2384"/>
      <c r="J2384" s="12"/>
      <c r="S2384"/>
    </row>
    <row r="2385" spans="1:19" hidden="1" x14ac:dyDescent="0.3">
      <c r="A2385" s="12" t="s">
        <v>111</v>
      </c>
      <c r="B2385" s="12" t="s">
        <v>80</v>
      </c>
      <c r="C2385" s="12" t="s">
        <v>7087</v>
      </c>
      <c r="D2385" s="18">
        <v>45292</v>
      </c>
      <c r="E2385" s="19" t="s">
        <v>15</v>
      </c>
      <c r="I2385"/>
      <c r="J2385" s="12"/>
      <c r="S2385"/>
    </row>
    <row r="2386" spans="1:19" hidden="1" x14ac:dyDescent="0.3">
      <c r="A2386" s="12" t="s">
        <v>111</v>
      </c>
      <c r="B2386" s="12" t="s">
        <v>80</v>
      </c>
      <c r="C2386" s="12" t="s">
        <v>7087</v>
      </c>
      <c r="D2386" s="18">
        <v>45383</v>
      </c>
      <c r="E2386" s="19" t="s">
        <v>16</v>
      </c>
      <c r="I2386"/>
      <c r="J2386" s="12"/>
      <c r="S2386"/>
    </row>
    <row r="2387" spans="1:19" hidden="1" x14ac:dyDescent="0.3">
      <c r="A2387" s="12" t="s">
        <v>111</v>
      </c>
      <c r="B2387" s="12" t="s">
        <v>80</v>
      </c>
      <c r="C2387" s="12" t="s">
        <v>7087</v>
      </c>
      <c r="D2387" s="18">
        <v>45474</v>
      </c>
      <c r="E2387" s="19" t="s">
        <v>17</v>
      </c>
      <c r="I2387"/>
      <c r="J2387" s="12"/>
      <c r="S2387"/>
    </row>
    <row r="2388" spans="1:19" hidden="1" x14ac:dyDescent="0.3">
      <c r="A2388" s="12" t="s">
        <v>111</v>
      </c>
      <c r="B2388" s="12" t="s">
        <v>80</v>
      </c>
      <c r="C2388" s="12" t="s">
        <v>7087</v>
      </c>
      <c r="D2388" s="18">
        <v>45566</v>
      </c>
      <c r="E2388" s="19" t="s">
        <v>18</v>
      </c>
      <c r="I2388"/>
      <c r="J2388" s="12"/>
      <c r="S2388"/>
    </row>
    <row r="2389" spans="1:19" hidden="1" x14ac:dyDescent="0.3">
      <c r="A2389" s="12" t="s">
        <v>111</v>
      </c>
      <c r="B2389" s="12" t="s">
        <v>80</v>
      </c>
      <c r="C2389" s="12" t="s">
        <v>7087</v>
      </c>
      <c r="D2389" s="18">
        <v>45658</v>
      </c>
      <c r="E2389" s="19" t="s">
        <v>15</v>
      </c>
      <c r="I2389"/>
      <c r="J2389" s="12"/>
      <c r="S2389"/>
    </row>
    <row r="2390" spans="1:19" hidden="1" x14ac:dyDescent="0.3">
      <c r="A2390" s="12" t="s">
        <v>111</v>
      </c>
      <c r="B2390" s="12" t="s">
        <v>80</v>
      </c>
      <c r="C2390" s="12" t="s">
        <v>7087</v>
      </c>
      <c r="D2390" s="18">
        <v>45749</v>
      </c>
      <c r="E2390" s="19" t="s">
        <v>16</v>
      </c>
      <c r="I2390"/>
      <c r="J2390" s="12"/>
      <c r="S2390"/>
    </row>
    <row r="2391" spans="1:19" hidden="1" x14ac:dyDescent="0.3">
      <c r="A2391" s="12" t="s">
        <v>111</v>
      </c>
      <c r="B2391" s="12" t="s">
        <v>80</v>
      </c>
      <c r="C2391" s="12" t="s">
        <v>7087</v>
      </c>
      <c r="D2391" s="18">
        <v>45840</v>
      </c>
      <c r="E2391" s="19" t="s">
        <v>17</v>
      </c>
      <c r="I2391"/>
      <c r="J2391" s="12"/>
      <c r="S2391"/>
    </row>
    <row r="2392" spans="1:19" hidden="1" x14ac:dyDescent="0.3">
      <c r="A2392" s="12" t="s">
        <v>111</v>
      </c>
      <c r="B2392" s="12" t="s">
        <v>80</v>
      </c>
      <c r="C2392" s="12" t="s">
        <v>7087</v>
      </c>
      <c r="D2392" s="18">
        <v>45932</v>
      </c>
      <c r="E2392" s="19" t="s">
        <v>18</v>
      </c>
      <c r="I2392"/>
      <c r="J2392" s="12"/>
      <c r="S2392"/>
    </row>
    <row r="2393" spans="1:19" hidden="1" x14ac:dyDescent="0.3">
      <c r="A2393" s="12" t="s">
        <v>111</v>
      </c>
      <c r="B2393" s="12" t="s">
        <v>80</v>
      </c>
      <c r="C2393" s="12" t="s">
        <v>7087</v>
      </c>
      <c r="D2393" s="18">
        <v>46024</v>
      </c>
      <c r="E2393" s="19" t="s">
        <v>15</v>
      </c>
      <c r="I2393"/>
      <c r="J2393" s="12"/>
      <c r="S2393"/>
    </row>
    <row r="2394" spans="1:19" hidden="1" x14ac:dyDescent="0.3">
      <c r="A2394" s="12" t="s">
        <v>111</v>
      </c>
      <c r="B2394" s="12" t="s">
        <v>80</v>
      </c>
      <c r="C2394" s="12" t="s">
        <v>7087</v>
      </c>
      <c r="D2394" s="18">
        <v>46115</v>
      </c>
      <c r="E2394" s="19" t="s">
        <v>16</v>
      </c>
      <c r="I2394"/>
      <c r="J2394" s="12"/>
      <c r="S2394"/>
    </row>
    <row r="2395" spans="1:19" hidden="1" x14ac:dyDescent="0.3">
      <c r="A2395" s="12" t="s">
        <v>111</v>
      </c>
      <c r="B2395" s="12" t="s">
        <v>80</v>
      </c>
      <c r="C2395" s="12" t="s">
        <v>7087</v>
      </c>
      <c r="D2395" s="18">
        <v>46206</v>
      </c>
      <c r="E2395" s="19" t="s">
        <v>17</v>
      </c>
      <c r="I2395"/>
      <c r="J2395" s="12"/>
      <c r="S2395"/>
    </row>
    <row r="2396" spans="1:19" hidden="1" x14ac:dyDescent="0.3">
      <c r="A2396" s="12" t="s">
        <v>111</v>
      </c>
      <c r="B2396" s="12" t="s">
        <v>80</v>
      </c>
      <c r="C2396" s="12" t="s">
        <v>7087</v>
      </c>
      <c r="D2396" s="18">
        <v>46298</v>
      </c>
      <c r="E2396" s="19" t="s">
        <v>18</v>
      </c>
      <c r="I2396"/>
      <c r="J2396" s="12"/>
      <c r="S2396"/>
    </row>
    <row r="2397" spans="1:19" hidden="1" x14ac:dyDescent="0.3">
      <c r="A2397" s="12" t="s">
        <v>111</v>
      </c>
      <c r="B2397" s="12" t="s">
        <v>80</v>
      </c>
      <c r="C2397" s="12" t="s">
        <v>7087</v>
      </c>
      <c r="D2397" s="18">
        <v>46390</v>
      </c>
      <c r="E2397" s="19" t="s">
        <v>15</v>
      </c>
      <c r="I2397"/>
      <c r="J2397" s="12"/>
      <c r="S2397"/>
    </row>
    <row r="2398" spans="1:19" hidden="1" x14ac:dyDescent="0.3">
      <c r="A2398" s="12" t="s">
        <v>111</v>
      </c>
      <c r="B2398" s="12" t="s">
        <v>80</v>
      </c>
      <c r="C2398" s="12" t="s">
        <v>7087</v>
      </c>
      <c r="D2398" s="18">
        <v>46481</v>
      </c>
      <c r="E2398" s="19" t="s">
        <v>16</v>
      </c>
      <c r="I2398"/>
      <c r="J2398" s="12"/>
      <c r="S2398"/>
    </row>
    <row r="2399" spans="1:19" hidden="1" x14ac:dyDescent="0.3">
      <c r="A2399" s="12" t="s">
        <v>111</v>
      </c>
      <c r="B2399" s="12" t="s">
        <v>80</v>
      </c>
      <c r="C2399" s="12" t="s">
        <v>7087</v>
      </c>
      <c r="D2399" s="18">
        <v>46572</v>
      </c>
      <c r="E2399" s="19" t="s">
        <v>17</v>
      </c>
      <c r="I2399"/>
      <c r="J2399" s="12"/>
      <c r="S2399"/>
    </row>
    <row r="2400" spans="1:19" hidden="1" x14ac:dyDescent="0.3">
      <c r="A2400" s="12" t="s">
        <v>111</v>
      </c>
      <c r="B2400" s="12" t="s">
        <v>80</v>
      </c>
      <c r="C2400" s="12" t="s">
        <v>7087</v>
      </c>
      <c r="D2400" s="18">
        <v>46664</v>
      </c>
      <c r="E2400" s="19" t="s">
        <v>18</v>
      </c>
      <c r="I2400"/>
      <c r="J2400" s="12"/>
      <c r="S2400"/>
    </row>
    <row r="2401" spans="1:19" hidden="1" x14ac:dyDescent="0.3">
      <c r="A2401" s="12" t="s">
        <v>111</v>
      </c>
      <c r="B2401" s="12" t="s">
        <v>112</v>
      </c>
      <c r="C2401" s="12" t="s">
        <v>7087</v>
      </c>
      <c r="D2401" s="13">
        <v>44927</v>
      </c>
      <c r="E2401" s="14" t="s">
        <v>15</v>
      </c>
      <c r="I2401"/>
      <c r="J2401" s="12"/>
      <c r="S2401"/>
    </row>
    <row r="2402" spans="1:19" hidden="1" x14ac:dyDescent="0.3">
      <c r="A2402" s="12" t="s">
        <v>111</v>
      </c>
      <c r="B2402" s="12" t="s">
        <v>112</v>
      </c>
      <c r="C2402" s="12" t="s">
        <v>7087</v>
      </c>
      <c r="D2402" s="18">
        <v>45017</v>
      </c>
      <c r="E2402" s="19" t="s">
        <v>16</v>
      </c>
      <c r="I2402"/>
      <c r="J2402" s="12"/>
      <c r="S2402"/>
    </row>
    <row r="2403" spans="1:19" hidden="1" x14ac:dyDescent="0.3">
      <c r="A2403" s="12" t="s">
        <v>111</v>
      </c>
      <c r="B2403" s="12" t="s">
        <v>112</v>
      </c>
      <c r="C2403" s="12" t="s">
        <v>7087</v>
      </c>
      <c r="D2403" s="18">
        <v>45108</v>
      </c>
      <c r="E2403" s="19" t="s">
        <v>17</v>
      </c>
      <c r="I2403"/>
      <c r="J2403" s="12"/>
      <c r="S2403"/>
    </row>
    <row r="2404" spans="1:19" hidden="1" x14ac:dyDescent="0.3">
      <c r="A2404" s="12" t="s">
        <v>111</v>
      </c>
      <c r="B2404" s="12" t="s">
        <v>112</v>
      </c>
      <c r="C2404" s="12" t="s">
        <v>7087</v>
      </c>
      <c r="D2404" s="18">
        <v>45200</v>
      </c>
      <c r="E2404" s="19" t="s">
        <v>18</v>
      </c>
      <c r="I2404"/>
      <c r="J2404" s="12"/>
      <c r="S2404"/>
    </row>
    <row r="2405" spans="1:19" hidden="1" x14ac:dyDescent="0.3">
      <c r="A2405" s="12" t="s">
        <v>111</v>
      </c>
      <c r="B2405" s="12" t="s">
        <v>112</v>
      </c>
      <c r="C2405" s="12" t="s">
        <v>7087</v>
      </c>
      <c r="D2405" s="18">
        <v>45292</v>
      </c>
      <c r="E2405" s="19" t="s">
        <v>15</v>
      </c>
      <c r="I2405"/>
      <c r="J2405" s="12"/>
      <c r="S2405"/>
    </row>
    <row r="2406" spans="1:19" hidden="1" x14ac:dyDescent="0.3">
      <c r="A2406" s="12" t="s">
        <v>111</v>
      </c>
      <c r="B2406" s="12" t="s">
        <v>112</v>
      </c>
      <c r="C2406" s="12" t="s">
        <v>7087</v>
      </c>
      <c r="D2406" s="18">
        <v>45383</v>
      </c>
      <c r="E2406" s="19" t="s">
        <v>16</v>
      </c>
      <c r="I2406"/>
      <c r="J2406" s="12"/>
      <c r="S2406"/>
    </row>
    <row r="2407" spans="1:19" hidden="1" x14ac:dyDescent="0.3">
      <c r="A2407" s="12" t="s">
        <v>111</v>
      </c>
      <c r="B2407" s="12" t="s">
        <v>112</v>
      </c>
      <c r="C2407" s="12" t="s">
        <v>7087</v>
      </c>
      <c r="D2407" s="18">
        <v>45474</v>
      </c>
      <c r="E2407" s="19" t="s">
        <v>17</v>
      </c>
      <c r="I2407"/>
      <c r="J2407" s="12"/>
      <c r="S2407"/>
    </row>
    <row r="2408" spans="1:19" hidden="1" x14ac:dyDescent="0.3">
      <c r="A2408" s="12" t="s">
        <v>111</v>
      </c>
      <c r="B2408" s="12" t="s">
        <v>112</v>
      </c>
      <c r="C2408" s="12" t="s">
        <v>7087</v>
      </c>
      <c r="D2408" s="18">
        <v>45566</v>
      </c>
      <c r="E2408" s="19" t="s">
        <v>18</v>
      </c>
      <c r="I2408"/>
      <c r="J2408" s="12"/>
      <c r="S2408"/>
    </row>
    <row r="2409" spans="1:19" hidden="1" x14ac:dyDescent="0.3">
      <c r="A2409" s="12" t="s">
        <v>111</v>
      </c>
      <c r="B2409" s="12" t="s">
        <v>112</v>
      </c>
      <c r="C2409" s="12" t="s">
        <v>7087</v>
      </c>
      <c r="D2409" s="18">
        <v>45658</v>
      </c>
      <c r="E2409" s="19" t="s">
        <v>15</v>
      </c>
      <c r="I2409"/>
      <c r="J2409" s="12"/>
      <c r="S2409"/>
    </row>
    <row r="2410" spans="1:19" hidden="1" x14ac:dyDescent="0.3">
      <c r="A2410" s="12" t="s">
        <v>111</v>
      </c>
      <c r="B2410" s="12" t="s">
        <v>112</v>
      </c>
      <c r="C2410" s="12" t="s">
        <v>7087</v>
      </c>
      <c r="D2410" s="18">
        <v>45749</v>
      </c>
      <c r="E2410" s="19" t="s">
        <v>16</v>
      </c>
      <c r="I2410"/>
      <c r="J2410" s="12"/>
      <c r="S2410"/>
    </row>
    <row r="2411" spans="1:19" hidden="1" x14ac:dyDescent="0.3">
      <c r="A2411" s="12" t="s">
        <v>111</v>
      </c>
      <c r="B2411" s="12" t="s">
        <v>112</v>
      </c>
      <c r="C2411" s="12" t="s">
        <v>7087</v>
      </c>
      <c r="D2411" s="18">
        <v>45840</v>
      </c>
      <c r="E2411" s="19" t="s">
        <v>17</v>
      </c>
      <c r="I2411"/>
      <c r="J2411" s="12"/>
      <c r="S2411"/>
    </row>
    <row r="2412" spans="1:19" hidden="1" x14ac:dyDescent="0.3">
      <c r="A2412" s="12" t="s">
        <v>111</v>
      </c>
      <c r="B2412" s="12" t="s">
        <v>112</v>
      </c>
      <c r="C2412" s="12" t="s">
        <v>7087</v>
      </c>
      <c r="D2412" s="18">
        <v>45932</v>
      </c>
      <c r="E2412" s="19" t="s">
        <v>18</v>
      </c>
      <c r="I2412"/>
      <c r="J2412" s="12"/>
      <c r="S2412"/>
    </row>
    <row r="2413" spans="1:19" hidden="1" x14ac:dyDescent="0.3">
      <c r="A2413" s="12" t="s">
        <v>111</v>
      </c>
      <c r="B2413" s="12" t="s">
        <v>112</v>
      </c>
      <c r="C2413" s="12" t="s">
        <v>7087</v>
      </c>
      <c r="D2413" s="18">
        <v>46024</v>
      </c>
      <c r="E2413" s="19" t="s">
        <v>15</v>
      </c>
      <c r="I2413"/>
      <c r="J2413" s="12"/>
      <c r="S2413"/>
    </row>
    <row r="2414" spans="1:19" hidden="1" x14ac:dyDescent="0.3">
      <c r="A2414" s="12" t="s">
        <v>111</v>
      </c>
      <c r="B2414" s="12" t="s">
        <v>112</v>
      </c>
      <c r="C2414" s="12" t="s">
        <v>7087</v>
      </c>
      <c r="D2414" s="18">
        <v>46115</v>
      </c>
      <c r="E2414" s="19" t="s">
        <v>16</v>
      </c>
      <c r="I2414"/>
      <c r="J2414" s="12"/>
      <c r="S2414"/>
    </row>
    <row r="2415" spans="1:19" hidden="1" x14ac:dyDescent="0.3">
      <c r="A2415" s="12" t="s">
        <v>111</v>
      </c>
      <c r="B2415" s="12" t="s">
        <v>112</v>
      </c>
      <c r="C2415" s="12" t="s">
        <v>7087</v>
      </c>
      <c r="D2415" s="18">
        <v>46206</v>
      </c>
      <c r="E2415" s="19" t="s">
        <v>17</v>
      </c>
      <c r="I2415"/>
      <c r="J2415" s="12"/>
      <c r="S2415"/>
    </row>
    <row r="2416" spans="1:19" hidden="1" x14ac:dyDescent="0.3">
      <c r="A2416" s="12" t="s">
        <v>111</v>
      </c>
      <c r="B2416" s="12" t="s">
        <v>112</v>
      </c>
      <c r="C2416" s="12" t="s">
        <v>7087</v>
      </c>
      <c r="D2416" s="18">
        <v>46298</v>
      </c>
      <c r="E2416" s="19" t="s">
        <v>18</v>
      </c>
      <c r="I2416"/>
      <c r="J2416" s="12"/>
      <c r="S2416"/>
    </row>
    <row r="2417" spans="1:19" hidden="1" x14ac:dyDescent="0.3">
      <c r="A2417" s="12" t="s">
        <v>111</v>
      </c>
      <c r="B2417" s="12" t="s">
        <v>112</v>
      </c>
      <c r="C2417" s="12" t="s">
        <v>7087</v>
      </c>
      <c r="D2417" s="18">
        <v>46390</v>
      </c>
      <c r="E2417" s="19" t="s">
        <v>15</v>
      </c>
      <c r="I2417"/>
      <c r="J2417" s="12"/>
      <c r="S2417"/>
    </row>
    <row r="2418" spans="1:19" hidden="1" x14ac:dyDescent="0.3">
      <c r="A2418" s="12" t="s">
        <v>111</v>
      </c>
      <c r="B2418" s="12" t="s">
        <v>112</v>
      </c>
      <c r="C2418" s="12" t="s">
        <v>7087</v>
      </c>
      <c r="D2418" s="18">
        <v>46481</v>
      </c>
      <c r="E2418" s="19" t="s">
        <v>16</v>
      </c>
      <c r="I2418"/>
      <c r="J2418" s="12"/>
      <c r="S2418"/>
    </row>
    <row r="2419" spans="1:19" hidden="1" x14ac:dyDescent="0.3">
      <c r="A2419" s="12" t="s">
        <v>111</v>
      </c>
      <c r="B2419" s="12" t="s">
        <v>112</v>
      </c>
      <c r="C2419" s="12" t="s">
        <v>7087</v>
      </c>
      <c r="D2419" s="18">
        <v>46572</v>
      </c>
      <c r="E2419" s="19" t="s">
        <v>17</v>
      </c>
      <c r="I2419"/>
      <c r="J2419" s="12"/>
      <c r="S2419"/>
    </row>
    <row r="2420" spans="1:19" hidden="1" x14ac:dyDescent="0.3">
      <c r="A2420" s="12" t="s">
        <v>111</v>
      </c>
      <c r="B2420" s="12" t="s">
        <v>112</v>
      </c>
      <c r="C2420" s="12" t="s">
        <v>7087</v>
      </c>
      <c r="D2420" s="18">
        <v>46664</v>
      </c>
      <c r="E2420" s="19" t="s">
        <v>18</v>
      </c>
      <c r="I2420"/>
      <c r="J2420" s="12"/>
      <c r="S2420"/>
    </row>
    <row r="2421" spans="1:19" hidden="1" x14ac:dyDescent="0.3">
      <c r="A2421" s="12" t="s">
        <v>111</v>
      </c>
      <c r="B2421" s="12" t="s">
        <v>113</v>
      </c>
      <c r="C2421" s="12" t="s">
        <v>7087</v>
      </c>
      <c r="D2421" s="13">
        <v>44927</v>
      </c>
      <c r="E2421" s="14" t="s">
        <v>15</v>
      </c>
      <c r="I2421"/>
      <c r="J2421" s="12"/>
      <c r="S2421"/>
    </row>
    <row r="2422" spans="1:19" hidden="1" x14ac:dyDescent="0.3">
      <c r="A2422" s="12" t="s">
        <v>111</v>
      </c>
      <c r="B2422" s="12" t="s">
        <v>113</v>
      </c>
      <c r="C2422" s="12" t="s">
        <v>7087</v>
      </c>
      <c r="D2422" s="18">
        <v>45017</v>
      </c>
      <c r="E2422" s="19" t="s">
        <v>16</v>
      </c>
      <c r="I2422"/>
      <c r="J2422" s="12"/>
      <c r="S2422"/>
    </row>
    <row r="2423" spans="1:19" hidden="1" x14ac:dyDescent="0.3">
      <c r="A2423" s="12" t="s">
        <v>111</v>
      </c>
      <c r="B2423" s="12" t="s">
        <v>113</v>
      </c>
      <c r="C2423" s="12" t="s">
        <v>7087</v>
      </c>
      <c r="D2423" s="18">
        <v>45108</v>
      </c>
      <c r="E2423" s="19" t="s">
        <v>17</v>
      </c>
      <c r="I2423"/>
      <c r="J2423" s="12"/>
      <c r="S2423"/>
    </row>
    <row r="2424" spans="1:19" hidden="1" x14ac:dyDescent="0.3">
      <c r="A2424" s="12" t="s">
        <v>111</v>
      </c>
      <c r="B2424" s="12" t="s">
        <v>113</v>
      </c>
      <c r="C2424" s="12" t="s">
        <v>7087</v>
      </c>
      <c r="D2424" s="18">
        <v>45200</v>
      </c>
      <c r="E2424" s="19" t="s">
        <v>18</v>
      </c>
      <c r="I2424"/>
      <c r="J2424" s="12"/>
      <c r="S2424"/>
    </row>
    <row r="2425" spans="1:19" hidden="1" x14ac:dyDescent="0.3">
      <c r="A2425" s="12" t="s">
        <v>111</v>
      </c>
      <c r="B2425" s="12" t="s">
        <v>113</v>
      </c>
      <c r="C2425" s="12" t="s">
        <v>7087</v>
      </c>
      <c r="D2425" s="18">
        <v>45292</v>
      </c>
      <c r="E2425" s="19" t="s">
        <v>15</v>
      </c>
      <c r="I2425"/>
      <c r="J2425" s="12"/>
      <c r="S2425"/>
    </row>
    <row r="2426" spans="1:19" hidden="1" x14ac:dyDescent="0.3">
      <c r="A2426" s="12" t="s">
        <v>111</v>
      </c>
      <c r="B2426" s="12" t="s">
        <v>113</v>
      </c>
      <c r="C2426" s="12" t="s">
        <v>7087</v>
      </c>
      <c r="D2426" s="18">
        <v>45383</v>
      </c>
      <c r="E2426" s="19" t="s">
        <v>16</v>
      </c>
      <c r="I2426"/>
      <c r="J2426" s="12"/>
      <c r="S2426"/>
    </row>
    <row r="2427" spans="1:19" hidden="1" x14ac:dyDescent="0.3">
      <c r="A2427" s="12" t="s">
        <v>111</v>
      </c>
      <c r="B2427" s="12" t="s">
        <v>113</v>
      </c>
      <c r="C2427" s="12" t="s">
        <v>7087</v>
      </c>
      <c r="D2427" s="18">
        <v>45474</v>
      </c>
      <c r="E2427" s="19" t="s">
        <v>17</v>
      </c>
      <c r="I2427"/>
      <c r="J2427" s="12"/>
      <c r="S2427"/>
    </row>
    <row r="2428" spans="1:19" hidden="1" x14ac:dyDescent="0.3">
      <c r="A2428" s="12" t="s">
        <v>111</v>
      </c>
      <c r="B2428" s="12" t="s">
        <v>113</v>
      </c>
      <c r="C2428" s="12" t="s">
        <v>7087</v>
      </c>
      <c r="D2428" s="18">
        <v>45566</v>
      </c>
      <c r="E2428" s="19" t="s">
        <v>18</v>
      </c>
      <c r="I2428"/>
      <c r="J2428" s="12"/>
      <c r="S2428"/>
    </row>
    <row r="2429" spans="1:19" hidden="1" x14ac:dyDescent="0.3">
      <c r="A2429" s="12" t="s">
        <v>111</v>
      </c>
      <c r="B2429" s="12" t="s">
        <v>113</v>
      </c>
      <c r="C2429" s="12" t="s">
        <v>7087</v>
      </c>
      <c r="D2429" s="18">
        <v>45658</v>
      </c>
      <c r="E2429" s="19" t="s">
        <v>15</v>
      </c>
      <c r="I2429"/>
      <c r="J2429" s="12"/>
      <c r="S2429"/>
    </row>
    <row r="2430" spans="1:19" hidden="1" x14ac:dyDescent="0.3">
      <c r="A2430" s="12" t="s">
        <v>111</v>
      </c>
      <c r="B2430" s="12" t="s">
        <v>113</v>
      </c>
      <c r="C2430" s="12" t="s">
        <v>7087</v>
      </c>
      <c r="D2430" s="18">
        <v>45749</v>
      </c>
      <c r="E2430" s="19" t="s">
        <v>16</v>
      </c>
      <c r="I2430"/>
      <c r="J2430" s="12"/>
      <c r="S2430"/>
    </row>
    <row r="2431" spans="1:19" hidden="1" x14ac:dyDescent="0.3">
      <c r="A2431" s="12" t="s">
        <v>111</v>
      </c>
      <c r="B2431" s="12" t="s">
        <v>113</v>
      </c>
      <c r="C2431" s="12" t="s">
        <v>7087</v>
      </c>
      <c r="D2431" s="18">
        <v>45840</v>
      </c>
      <c r="E2431" s="19" t="s">
        <v>17</v>
      </c>
      <c r="I2431"/>
      <c r="J2431" s="12"/>
      <c r="S2431"/>
    </row>
    <row r="2432" spans="1:19" hidden="1" x14ac:dyDescent="0.3">
      <c r="A2432" s="12" t="s">
        <v>111</v>
      </c>
      <c r="B2432" s="12" t="s">
        <v>113</v>
      </c>
      <c r="C2432" s="12" t="s">
        <v>7087</v>
      </c>
      <c r="D2432" s="18">
        <v>45932</v>
      </c>
      <c r="E2432" s="19" t="s">
        <v>18</v>
      </c>
      <c r="I2432"/>
      <c r="J2432" s="12"/>
      <c r="S2432"/>
    </row>
    <row r="2433" spans="1:19" hidden="1" x14ac:dyDescent="0.3">
      <c r="A2433" s="12" t="s">
        <v>111</v>
      </c>
      <c r="B2433" s="12" t="s">
        <v>113</v>
      </c>
      <c r="C2433" s="12" t="s">
        <v>7087</v>
      </c>
      <c r="D2433" s="18">
        <v>46024</v>
      </c>
      <c r="E2433" s="19" t="s">
        <v>15</v>
      </c>
      <c r="I2433"/>
      <c r="J2433" s="12"/>
      <c r="S2433"/>
    </row>
    <row r="2434" spans="1:19" hidden="1" x14ac:dyDescent="0.3">
      <c r="A2434" s="12" t="s">
        <v>111</v>
      </c>
      <c r="B2434" s="12" t="s">
        <v>113</v>
      </c>
      <c r="C2434" s="12" t="s">
        <v>7087</v>
      </c>
      <c r="D2434" s="18">
        <v>46115</v>
      </c>
      <c r="E2434" s="19" t="s">
        <v>16</v>
      </c>
      <c r="I2434"/>
      <c r="J2434" s="12"/>
      <c r="S2434"/>
    </row>
    <row r="2435" spans="1:19" hidden="1" x14ac:dyDescent="0.3">
      <c r="A2435" s="12" t="s">
        <v>111</v>
      </c>
      <c r="B2435" s="12" t="s">
        <v>113</v>
      </c>
      <c r="C2435" s="12" t="s">
        <v>7087</v>
      </c>
      <c r="D2435" s="18">
        <v>46206</v>
      </c>
      <c r="E2435" s="19" t="s">
        <v>17</v>
      </c>
      <c r="I2435"/>
      <c r="J2435" s="12"/>
      <c r="S2435"/>
    </row>
    <row r="2436" spans="1:19" hidden="1" x14ac:dyDescent="0.3">
      <c r="A2436" s="12" t="s">
        <v>111</v>
      </c>
      <c r="B2436" s="12" t="s">
        <v>113</v>
      </c>
      <c r="C2436" s="12" t="s">
        <v>7087</v>
      </c>
      <c r="D2436" s="18">
        <v>46298</v>
      </c>
      <c r="E2436" s="19" t="s">
        <v>18</v>
      </c>
      <c r="I2436"/>
      <c r="J2436" s="12"/>
      <c r="S2436"/>
    </row>
    <row r="2437" spans="1:19" hidden="1" x14ac:dyDescent="0.3">
      <c r="A2437" s="12" t="s">
        <v>111</v>
      </c>
      <c r="B2437" s="12" t="s">
        <v>113</v>
      </c>
      <c r="C2437" s="12" t="s">
        <v>7087</v>
      </c>
      <c r="D2437" s="18">
        <v>46390</v>
      </c>
      <c r="E2437" s="19" t="s">
        <v>15</v>
      </c>
      <c r="I2437"/>
      <c r="J2437" s="12"/>
      <c r="S2437"/>
    </row>
    <row r="2438" spans="1:19" hidden="1" x14ac:dyDescent="0.3">
      <c r="A2438" s="12" t="s">
        <v>111</v>
      </c>
      <c r="B2438" s="12" t="s">
        <v>113</v>
      </c>
      <c r="C2438" s="12" t="s">
        <v>7087</v>
      </c>
      <c r="D2438" s="18">
        <v>46481</v>
      </c>
      <c r="E2438" s="19" t="s">
        <v>16</v>
      </c>
      <c r="I2438"/>
      <c r="J2438" s="12"/>
      <c r="S2438"/>
    </row>
    <row r="2439" spans="1:19" hidden="1" x14ac:dyDescent="0.3">
      <c r="A2439" s="12" t="s">
        <v>111</v>
      </c>
      <c r="B2439" s="12" t="s">
        <v>113</v>
      </c>
      <c r="C2439" s="12" t="s">
        <v>7087</v>
      </c>
      <c r="D2439" s="18">
        <v>46572</v>
      </c>
      <c r="E2439" s="19" t="s">
        <v>17</v>
      </c>
      <c r="I2439"/>
      <c r="J2439" s="12"/>
      <c r="S2439"/>
    </row>
    <row r="2440" spans="1:19" hidden="1" x14ac:dyDescent="0.3">
      <c r="A2440" s="12" t="s">
        <v>111</v>
      </c>
      <c r="B2440" s="12" t="s">
        <v>113</v>
      </c>
      <c r="C2440" s="12" t="s">
        <v>7087</v>
      </c>
      <c r="D2440" s="18">
        <v>46664</v>
      </c>
      <c r="E2440" s="19" t="s">
        <v>18</v>
      </c>
      <c r="I2440"/>
      <c r="J2440" s="12"/>
      <c r="S2440"/>
    </row>
    <row r="2441" spans="1:19" ht="17.45" hidden="1" customHeight="1" x14ac:dyDescent="0.3">
      <c r="A2441" s="12" t="s">
        <v>111</v>
      </c>
      <c r="B2441" s="12" t="s">
        <v>7087</v>
      </c>
      <c r="C2441" s="12" t="s">
        <v>7087</v>
      </c>
      <c r="D2441" s="18">
        <v>46754</v>
      </c>
      <c r="E2441" s="19" t="s">
        <v>15</v>
      </c>
      <c r="F2441" s="12"/>
      <c r="G2441" s="15"/>
      <c r="H2441" s="15"/>
      <c r="I2441" s="16"/>
      <c r="J2441" s="12"/>
      <c r="K2441" s="12"/>
      <c r="L2441" s="12"/>
      <c r="M2441" s="12"/>
      <c r="N2441" s="17"/>
      <c r="O2441" s="17"/>
      <c r="P2441" s="15"/>
      <c r="Q2441" s="15"/>
      <c r="R2441" s="15"/>
      <c r="S2441" s="15"/>
    </row>
    <row r="2442" spans="1:19" ht="17.45" hidden="1" customHeight="1" x14ac:dyDescent="0.3">
      <c r="A2442" s="12" t="s">
        <v>111</v>
      </c>
      <c r="B2442" s="12" t="s">
        <v>7087</v>
      </c>
      <c r="C2442" s="12" t="s">
        <v>7087</v>
      </c>
      <c r="D2442" s="18">
        <v>46845</v>
      </c>
      <c r="E2442" s="19" t="s">
        <v>16</v>
      </c>
      <c r="F2442" s="12"/>
      <c r="G2442" s="15"/>
      <c r="H2442" s="15"/>
      <c r="I2442" s="16"/>
      <c r="J2442" s="12"/>
      <c r="K2442" s="12"/>
      <c r="L2442" s="12"/>
      <c r="M2442" s="12"/>
      <c r="N2442" s="17"/>
      <c r="O2442" s="17"/>
      <c r="P2442" s="15"/>
      <c r="Q2442" s="15"/>
      <c r="R2442" s="15"/>
      <c r="S2442" s="15"/>
    </row>
    <row r="2443" spans="1:19" ht="17.45" hidden="1" customHeight="1" x14ac:dyDescent="0.3">
      <c r="A2443" s="12" t="s">
        <v>111</v>
      </c>
      <c r="B2443" s="12" t="s">
        <v>7087</v>
      </c>
      <c r="C2443" s="12" t="s">
        <v>7087</v>
      </c>
      <c r="D2443" s="18">
        <v>46936</v>
      </c>
      <c r="E2443" s="19" t="s">
        <v>17</v>
      </c>
      <c r="F2443" s="12"/>
      <c r="G2443" s="15"/>
      <c r="H2443" s="15"/>
      <c r="I2443" s="16"/>
      <c r="J2443" s="12"/>
      <c r="K2443" s="12"/>
      <c r="L2443" s="12"/>
      <c r="M2443" s="12"/>
      <c r="N2443" s="17"/>
      <c r="O2443" s="17"/>
      <c r="P2443" s="15"/>
      <c r="Q2443" s="15"/>
      <c r="R2443" s="15"/>
      <c r="S2443" s="15"/>
    </row>
    <row r="2444" spans="1:19" ht="17.45" hidden="1" customHeight="1" x14ac:dyDescent="0.3">
      <c r="A2444" s="12" t="s">
        <v>111</v>
      </c>
      <c r="B2444" s="12" t="s">
        <v>7087</v>
      </c>
      <c r="C2444" s="12" t="s">
        <v>7087</v>
      </c>
      <c r="D2444" s="18">
        <v>47028</v>
      </c>
      <c r="E2444" s="19" t="s">
        <v>18</v>
      </c>
      <c r="F2444" s="12"/>
      <c r="G2444" s="15"/>
      <c r="H2444" s="15"/>
      <c r="I2444" s="16"/>
      <c r="J2444" s="12"/>
      <c r="K2444" s="12"/>
      <c r="L2444" s="12"/>
      <c r="M2444" s="12"/>
      <c r="N2444" s="17"/>
      <c r="O2444" s="17"/>
      <c r="P2444" s="15"/>
      <c r="Q2444" s="15"/>
      <c r="R2444" s="15"/>
      <c r="S2444" s="15"/>
    </row>
    <row r="2445" spans="1:19" hidden="1" x14ac:dyDescent="0.3">
      <c r="A2445" s="12" t="s">
        <v>114</v>
      </c>
      <c r="B2445" s="12" t="s">
        <v>7087</v>
      </c>
      <c r="C2445" s="12" t="s">
        <v>7087</v>
      </c>
      <c r="D2445" s="13">
        <v>44927</v>
      </c>
      <c r="E2445" s="14" t="s">
        <v>15</v>
      </c>
      <c r="I2445"/>
      <c r="J2445" s="12"/>
      <c r="S2445"/>
    </row>
    <row r="2446" spans="1:19" hidden="1" x14ac:dyDescent="0.3">
      <c r="A2446" s="12" t="s">
        <v>114</v>
      </c>
      <c r="B2446" s="12" t="s">
        <v>7087</v>
      </c>
      <c r="C2446" s="12" t="s">
        <v>7087</v>
      </c>
      <c r="D2446" s="18">
        <v>45017</v>
      </c>
      <c r="E2446" s="19" t="s">
        <v>16</v>
      </c>
      <c r="I2446"/>
      <c r="J2446" s="12"/>
      <c r="S2446"/>
    </row>
    <row r="2447" spans="1:19" hidden="1" x14ac:dyDescent="0.3">
      <c r="A2447" s="12" t="s">
        <v>114</v>
      </c>
      <c r="B2447" s="12" t="s">
        <v>7087</v>
      </c>
      <c r="C2447" s="12" t="s">
        <v>7087</v>
      </c>
      <c r="D2447" s="18">
        <v>45108</v>
      </c>
      <c r="E2447" s="19" t="s">
        <v>17</v>
      </c>
      <c r="I2447"/>
      <c r="J2447" s="12"/>
      <c r="S2447"/>
    </row>
    <row r="2448" spans="1:19" hidden="1" x14ac:dyDescent="0.3">
      <c r="A2448" s="12" t="s">
        <v>114</v>
      </c>
      <c r="B2448" s="12" t="s">
        <v>7087</v>
      </c>
      <c r="C2448" s="12" t="s">
        <v>7087</v>
      </c>
      <c r="D2448" s="18">
        <v>45200</v>
      </c>
      <c r="E2448" s="19" t="s">
        <v>18</v>
      </c>
      <c r="I2448"/>
      <c r="J2448" s="12"/>
      <c r="S2448"/>
    </row>
    <row r="2449" spans="1:19" hidden="1" x14ac:dyDescent="0.3">
      <c r="A2449" s="12" t="s">
        <v>114</v>
      </c>
      <c r="B2449" s="12" t="s">
        <v>7087</v>
      </c>
      <c r="C2449" s="12" t="s">
        <v>7087</v>
      </c>
      <c r="D2449" s="18">
        <v>45292</v>
      </c>
      <c r="E2449" s="19" t="s">
        <v>15</v>
      </c>
      <c r="I2449"/>
      <c r="J2449" s="12"/>
      <c r="S2449"/>
    </row>
    <row r="2450" spans="1:19" hidden="1" x14ac:dyDescent="0.3">
      <c r="A2450" s="12" t="s">
        <v>114</v>
      </c>
      <c r="B2450" s="12" t="s">
        <v>7087</v>
      </c>
      <c r="C2450" s="12" t="s">
        <v>7087</v>
      </c>
      <c r="D2450" s="18">
        <v>45383</v>
      </c>
      <c r="E2450" s="19" t="s">
        <v>16</v>
      </c>
      <c r="I2450"/>
      <c r="J2450" s="12"/>
      <c r="S2450"/>
    </row>
    <row r="2451" spans="1:19" hidden="1" x14ac:dyDescent="0.3">
      <c r="A2451" s="12" t="s">
        <v>114</v>
      </c>
      <c r="B2451" s="12" t="s">
        <v>7087</v>
      </c>
      <c r="C2451" s="12" t="s">
        <v>7087</v>
      </c>
      <c r="D2451" s="18">
        <v>45474</v>
      </c>
      <c r="E2451" s="19" t="s">
        <v>17</v>
      </c>
      <c r="I2451"/>
      <c r="J2451" s="12"/>
      <c r="S2451"/>
    </row>
    <row r="2452" spans="1:19" hidden="1" x14ac:dyDescent="0.3">
      <c r="A2452" s="12" t="s">
        <v>114</v>
      </c>
      <c r="B2452" s="12" t="s">
        <v>7087</v>
      </c>
      <c r="C2452" s="12" t="s">
        <v>7087</v>
      </c>
      <c r="D2452" s="18">
        <v>45566</v>
      </c>
      <c r="E2452" s="19" t="s">
        <v>18</v>
      </c>
      <c r="I2452"/>
      <c r="J2452" s="12"/>
      <c r="S2452"/>
    </row>
    <row r="2453" spans="1:19" hidden="1" x14ac:dyDescent="0.3">
      <c r="A2453" s="12" t="s">
        <v>114</v>
      </c>
      <c r="B2453" s="12" t="s">
        <v>7087</v>
      </c>
      <c r="C2453" s="12" t="s">
        <v>7087</v>
      </c>
      <c r="D2453" s="18">
        <v>45658</v>
      </c>
      <c r="E2453" s="19" t="s">
        <v>15</v>
      </c>
      <c r="I2453"/>
      <c r="J2453" s="12"/>
      <c r="S2453"/>
    </row>
    <row r="2454" spans="1:19" hidden="1" x14ac:dyDescent="0.3">
      <c r="A2454" s="12" t="s">
        <v>114</v>
      </c>
      <c r="B2454" s="12" t="s">
        <v>7087</v>
      </c>
      <c r="C2454" s="12" t="s">
        <v>7087</v>
      </c>
      <c r="D2454" s="18">
        <v>45749</v>
      </c>
      <c r="E2454" s="19" t="s">
        <v>16</v>
      </c>
      <c r="I2454"/>
      <c r="J2454" s="12"/>
      <c r="S2454"/>
    </row>
    <row r="2455" spans="1:19" hidden="1" x14ac:dyDescent="0.3">
      <c r="A2455" s="12" t="s">
        <v>114</v>
      </c>
      <c r="B2455" s="12" t="s">
        <v>7087</v>
      </c>
      <c r="C2455" s="12" t="s">
        <v>7087</v>
      </c>
      <c r="D2455" s="18">
        <v>45840</v>
      </c>
      <c r="E2455" s="19" t="s">
        <v>17</v>
      </c>
      <c r="I2455"/>
      <c r="J2455" s="12"/>
      <c r="S2455"/>
    </row>
    <row r="2456" spans="1:19" hidden="1" x14ac:dyDescent="0.3">
      <c r="A2456" s="12" t="s">
        <v>114</v>
      </c>
      <c r="B2456" s="12" t="s">
        <v>7087</v>
      </c>
      <c r="C2456" s="12" t="s">
        <v>7087</v>
      </c>
      <c r="D2456" s="18">
        <v>45932</v>
      </c>
      <c r="E2456" s="19" t="s">
        <v>18</v>
      </c>
      <c r="I2456"/>
      <c r="J2456" s="12"/>
      <c r="S2456"/>
    </row>
    <row r="2457" spans="1:19" hidden="1" x14ac:dyDescent="0.3">
      <c r="A2457" s="12" t="s">
        <v>114</v>
      </c>
      <c r="B2457" s="12" t="s">
        <v>7087</v>
      </c>
      <c r="C2457" s="12" t="s">
        <v>7087</v>
      </c>
      <c r="D2457" s="18">
        <v>46024</v>
      </c>
      <c r="E2457" s="19" t="s">
        <v>15</v>
      </c>
      <c r="I2457"/>
      <c r="J2457" s="12"/>
      <c r="S2457"/>
    </row>
    <row r="2458" spans="1:19" hidden="1" x14ac:dyDescent="0.3">
      <c r="A2458" s="12" t="s">
        <v>114</v>
      </c>
      <c r="B2458" s="12" t="s">
        <v>7087</v>
      </c>
      <c r="C2458" s="12" t="s">
        <v>7087</v>
      </c>
      <c r="D2458" s="18">
        <v>46115</v>
      </c>
      <c r="E2458" s="19" t="s">
        <v>16</v>
      </c>
      <c r="I2458"/>
      <c r="J2458" s="12"/>
      <c r="S2458"/>
    </row>
    <row r="2459" spans="1:19" hidden="1" x14ac:dyDescent="0.3">
      <c r="A2459" s="12" t="s">
        <v>114</v>
      </c>
      <c r="B2459" s="12" t="s">
        <v>7087</v>
      </c>
      <c r="C2459" s="12" t="s">
        <v>7087</v>
      </c>
      <c r="D2459" s="18">
        <v>46206</v>
      </c>
      <c r="E2459" s="19" t="s">
        <v>17</v>
      </c>
      <c r="I2459"/>
      <c r="J2459" s="12"/>
      <c r="S2459"/>
    </row>
    <row r="2460" spans="1:19" hidden="1" x14ac:dyDescent="0.3">
      <c r="A2460" s="12" t="s">
        <v>114</v>
      </c>
      <c r="B2460" s="12" t="s">
        <v>7087</v>
      </c>
      <c r="C2460" s="12" t="s">
        <v>7087</v>
      </c>
      <c r="D2460" s="18">
        <v>46298</v>
      </c>
      <c r="E2460" s="19" t="s">
        <v>18</v>
      </c>
      <c r="I2460"/>
      <c r="J2460" s="12"/>
      <c r="S2460"/>
    </row>
    <row r="2461" spans="1:19" hidden="1" x14ac:dyDescent="0.3">
      <c r="A2461" s="12" t="s">
        <v>114</v>
      </c>
      <c r="B2461" s="12" t="s">
        <v>7087</v>
      </c>
      <c r="C2461" s="12" t="s">
        <v>7087</v>
      </c>
      <c r="D2461" s="18">
        <v>46390</v>
      </c>
      <c r="E2461" s="19" t="s">
        <v>15</v>
      </c>
      <c r="I2461"/>
      <c r="J2461" s="12"/>
      <c r="S2461"/>
    </row>
    <row r="2462" spans="1:19" hidden="1" x14ac:dyDescent="0.3">
      <c r="A2462" s="12" t="s">
        <v>114</v>
      </c>
      <c r="B2462" s="12" t="s">
        <v>7087</v>
      </c>
      <c r="C2462" s="12" t="s">
        <v>7087</v>
      </c>
      <c r="D2462" s="18">
        <v>46481</v>
      </c>
      <c r="E2462" s="19" t="s">
        <v>16</v>
      </c>
      <c r="I2462"/>
      <c r="J2462" s="12"/>
      <c r="S2462"/>
    </row>
    <row r="2463" spans="1:19" hidden="1" x14ac:dyDescent="0.3">
      <c r="A2463" s="12" t="s">
        <v>114</v>
      </c>
      <c r="B2463" s="12" t="s">
        <v>7087</v>
      </c>
      <c r="C2463" s="12" t="s">
        <v>7087</v>
      </c>
      <c r="D2463" s="18">
        <v>46572</v>
      </c>
      <c r="E2463" s="19" t="s">
        <v>17</v>
      </c>
      <c r="I2463"/>
      <c r="J2463" s="12"/>
      <c r="S2463"/>
    </row>
    <row r="2464" spans="1:19" hidden="1" x14ac:dyDescent="0.3">
      <c r="A2464" s="12" t="s">
        <v>114</v>
      </c>
      <c r="B2464" s="12" t="s">
        <v>7087</v>
      </c>
      <c r="C2464" s="12" t="s">
        <v>7087</v>
      </c>
      <c r="D2464" s="18">
        <v>46664</v>
      </c>
      <c r="E2464" s="19" t="s">
        <v>18</v>
      </c>
      <c r="I2464"/>
      <c r="J2464" s="12"/>
      <c r="S2464"/>
    </row>
    <row r="2465" spans="1:19" ht="17.45" hidden="1" customHeight="1" x14ac:dyDescent="0.3">
      <c r="A2465" s="12" t="s">
        <v>114</v>
      </c>
      <c r="B2465" s="12" t="s">
        <v>7087</v>
      </c>
      <c r="C2465" s="12" t="s">
        <v>7087</v>
      </c>
      <c r="D2465" s="18">
        <v>46754</v>
      </c>
      <c r="E2465" s="19" t="s">
        <v>15</v>
      </c>
      <c r="F2465" s="12"/>
      <c r="G2465" s="15"/>
      <c r="H2465" s="15"/>
      <c r="I2465" s="16"/>
      <c r="J2465" s="12"/>
      <c r="K2465" s="12"/>
      <c r="L2465" s="12"/>
      <c r="M2465" s="12"/>
      <c r="N2465" s="17"/>
      <c r="O2465" s="17"/>
      <c r="P2465" s="15"/>
      <c r="Q2465" s="15"/>
      <c r="R2465" s="15"/>
      <c r="S2465" s="15"/>
    </row>
    <row r="2466" spans="1:19" ht="17.45" hidden="1" customHeight="1" x14ac:dyDescent="0.3">
      <c r="A2466" s="12" t="s">
        <v>114</v>
      </c>
      <c r="B2466" s="12" t="s">
        <v>7087</v>
      </c>
      <c r="C2466" s="12" t="s">
        <v>7087</v>
      </c>
      <c r="D2466" s="18">
        <v>46845</v>
      </c>
      <c r="E2466" s="19" t="s">
        <v>16</v>
      </c>
      <c r="F2466" s="12"/>
      <c r="G2466" s="15"/>
      <c r="H2466" s="15"/>
      <c r="I2466" s="16"/>
      <c r="J2466" s="12"/>
      <c r="K2466" s="12"/>
      <c r="L2466" s="12"/>
      <c r="M2466" s="12"/>
      <c r="N2466" s="17"/>
      <c r="O2466" s="17"/>
      <c r="P2466" s="15"/>
      <c r="Q2466" s="15"/>
      <c r="R2466" s="15"/>
      <c r="S2466" s="15"/>
    </row>
    <row r="2467" spans="1:19" ht="17.45" hidden="1" customHeight="1" x14ac:dyDescent="0.3">
      <c r="A2467" s="12" t="s">
        <v>114</v>
      </c>
      <c r="B2467" s="12" t="s">
        <v>7087</v>
      </c>
      <c r="C2467" s="12" t="s">
        <v>7087</v>
      </c>
      <c r="D2467" s="18">
        <v>46936</v>
      </c>
      <c r="E2467" s="19" t="s">
        <v>17</v>
      </c>
      <c r="F2467" s="12"/>
      <c r="G2467" s="15"/>
      <c r="H2467" s="15"/>
      <c r="I2467" s="16"/>
      <c r="J2467" s="12"/>
      <c r="K2467" s="12"/>
      <c r="L2467" s="12"/>
      <c r="M2467" s="12"/>
      <c r="N2467" s="17"/>
      <c r="O2467" s="17"/>
      <c r="P2467" s="15"/>
      <c r="Q2467" s="15"/>
      <c r="R2467" s="15"/>
      <c r="S2467" s="15"/>
    </row>
    <row r="2468" spans="1:19" ht="17.45" hidden="1" customHeight="1" x14ac:dyDescent="0.3">
      <c r="A2468" s="12" t="s">
        <v>114</v>
      </c>
      <c r="B2468" s="12" t="s">
        <v>7087</v>
      </c>
      <c r="C2468" s="12" t="s">
        <v>7087</v>
      </c>
      <c r="D2468" s="18">
        <v>47028</v>
      </c>
      <c r="E2468" s="19" t="s">
        <v>18</v>
      </c>
      <c r="F2468" s="12"/>
      <c r="G2468" s="15"/>
      <c r="H2468" s="15"/>
      <c r="I2468" s="16"/>
      <c r="J2468" s="12"/>
      <c r="K2468" s="12"/>
      <c r="L2468" s="12"/>
      <c r="M2468" s="12"/>
      <c r="N2468" s="17"/>
      <c r="O2468" s="17"/>
      <c r="P2468" s="15"/>
      <c r="Q2468" s="15"/>
      <c r="R2468" s="15"/>
      <c r="S2468" s="15"/>
    </row>
    <row r="2469" spans="1:19" hidden="1" x14ac:dyDescent="0.3">
      <c r="A2469" s="12" t="s">
        <v>115</v>
      </c>
      <c r="B2469" s="12" t="s">
        <v>116</v>
      </c>
      <c r="C2469" s="12" t="s">
        <v>7087</v>
      </c>
      <c r="D2469" s="13">
        <v>44927</v>
      </c>
      <c r="E2469" s="14" t="s">
        <v>15</v>
      </c>
      <c r="I2469"/>
      <c r="J2469" s="12"/>
      <c r="S2469"/>
    </row>
    <row r="2470" spans="1:19" hidden="1" x14ac:dyDescent="0.3">
      <c r="A2470" s="12" t="s">
        <v>115</v>
      </c>
      <c r="B2470" s="12" t="s">
        <v>116</v>
      </c>
      <c r="C2470" s="12" t="s">
        <v>7087</v>
      </c>
      <c r="D2470" s="18">
        <v>45017</v>
      </c>
      <c r="E2470" s="19" t="s">
        <v>16</v>
      </c>
      <c r="I2470"/>
      <c r="J2470" s="12"/>
      <c r="S2470"/>
    </row>
    <row r="2471" spans="1:19" hidden="1" x14ac:dyDescent="0.3">
      <c r="A2471" s="12" t="s">
        <v>115</v>
      </c>
      <c r="B2471" s="12" t="s">
        <v>116</v>
      </c>
      <c r="C2471" s="12" t="s">
        <v>7087</v>
      </c>
      <c r="D2471" s="18">
        <v>45108</v>
      </c>
      <c r="E2471" s="19" t="s">
        <v>17</v>
      </c>
      <c r="I2471"/>
      <c r="J2471" s="12"/>
      <c r="S2471"/>
    </row>
    <row r="2472" spans="1:19" hidden="1" x14ac:dyDescent="0.3">
      <c r="A2472" s="12" t="s">
        <v>115</v>
      </c>
      <c r="B2472" s="12" t="s">
        <v>116</v>
      </c>
      <c r="C2472" s="12" t="s">
        <v>7087</v>
      </c>
      <c r="D2472" s="18">
        <v>45200</v>
      </c>
      <c r="E2472" s="19" t="s">
        <v>18</v>
      </c>
      <c r="I2472"/>
      <c r="J2472" s="12"/>
      <c r="S2472"/>
    </row>
    <row r="2473" spans="1:19" hidden="1" x14ac:dyDescent="0.3">
      <c r="A2473" s="12" t="s">
        <v>115</v>
      </c>
      <c r="B2473" s="12" t="s">
        <v>116</v>
      </c>
      <c r="C2473" s="12" t="s">
        <v>7087</v>
      </c>
      <c r="D2473" s="18">
        <v>45292</v>
      </c>
      <c r="E2473" s="19" t="s">
        <v>15</v>
      </c>
      <c r="I2473"/>
      <c r="J2473" s="12"/>
      <c r="S2473"/>
    </row>
    <row r="2474" spans="1:19" hidden="1" x14ac:dyDescent="0.3">
      <c r="A2474" s="12" t="s">
        <v>115</v>
      </c>
      <c r="B2474" s="12" t="s">
        <v>116</v>
      </c>
      <c r="C2474" s="12" t="s">
        <v>7087</v>
      </c>
      <c r="D2474" s="18">
        <v>45383</v>
      </c>
      <c r="E2474" s="19" t="s">
        <v>16</v>
      </c>
      <c r="I2474"/>
      <c r="J2474" s="12"/>
      <c r="S2474"/>
    </row>
    <row r="2475" spans="1:19" hidden="1" x14ac:dyDescent="0.3">
      <c r="A2475" s="12" t="s">
        <v>115</v>
      </c>
      <c r="B2475" s="12" t="s">
        <v>116</v>
      </c>
      <c r="C2475" s="12" t="s">
        <v>7087</v>
      </c>
      <c r="D2475" s="18">
        <v>45474</v>
      </c>
      <c r="E2475" s="19" t="s">
        <v>17</v>
      </c>
      <c r="I2475"/>
      <c r="J2475" s="12"/>
      <c r="S2475"/>
    </row>
    <row r="2476" spans="1:19" hidden="1" x14ac:dyDescent="0.3">
      <c r="A2476" s="12" t="s">
        <v>115</v>
      </c>
      <c r="B2476" s="12" t="s">
        <v>116</v>
      </c>
      <c r="C2476" s="12" t="s">
        <v>7087</v>
      </c>
      <c r="D2476" s="18">
        <v>45566</v>
      </c>
      <c r="E2476" s="19" t="s">
        <v>18</v>
      </c>
      <c r="I2476"/>
      <c r="J2476" s="12"/>
      <c r="S2476"/>
    </row>
    <row r="2477" spans="1:19" hidden="1" x14ac:dyDescent="0.3">
      <c r="A2477" s="12" t="s">
        <v>115</v>
      </c>
      <c r="B2477" s="12" t="s">
        <v>116</v>
      </c>
      <c r="C2477" s="12" t="s">
        <v>7087</v>
      </c>
      <c r="D2477" s="18">
        <v>45658</v>
      </c>
      <c r="E2477" s="19" t="s">
        <v>15</v>
      </c>
      <c r="I2477"/>
      <c r="J2477" s="12"/>
      <c r="S2477"/>
    </row>
    <row r="2478" spans="1:19" hidden="1" x14ac:dyDescent="0.3">
      <c r="A2478" s="12" t="s">
        <v>115</v>
      </c>
      <c r="B2478" s="12" t="s">
        <v>116</v>
      </c>
      <c r="C2478" s="12" t="s">
        <v>7087</v>
      </c>
      <c r="D2478" s="18">
        <v>45749</v>
      </c>
      <c r="E2478" s="19" t="s">
        <v>16</v>
      </c>
      <c r="I2478"/>
      <c r="J2478" s="12"/>
      <c r="S2478"/>
    </row>
    <row r="2479" spans="1:19" hidden="1" x14ac:dyDescent="0.3">
      <c r="A2479" s="12" t="s">
        <v>115</v>
      </c>
      <c r="B2479" s="12" t="s">
        <v>116</v>
      </c>
      <c r="C2479" s="12" t="s">
        <v>7087</v>
      </c>
      <c r="D2479" s="18">
        <v>45840</v>
      </c>
      <c r="E2479" s="19" t="s">
        <v>17</v>
      </c>
      <c r="I2479"/>
      <c r="J2479" s="12"/>
      <c r="S2479"/>
    </row>
    <row r="2480" spans="1:19" hidden="1" x14ac:dyDescent="0.3">
      <c r="A2480" s="12" t="s">
        <v>115</v>
      </c>
      <c r="B2480" s="12" t="s">
        <v>116</v>
      </c>
      <c r="C2480" s="12" t="s">
        <v>7087</v>
      </c>
      <c r="D2480" s="18">
        <v>45932</v>
      </c>
      <c r="E2480" s="19" t="s">
        <v>18</v>
      </c>
      <c r="I2480"/>
      <c r="J2480" s="12"/>
      <c r="S2480"/>
    </row>
    <row r="2481" spans="1:19" hidden="1" x14ac:dyDescent="0.3">
      <c r="A2481" s="12" t="s">
        <v>115</v>
      </c>
      <c r="B2481" s="12" t="s">
        <v>116</v>
      </c>
      <c r="C2481" s="12" t="s">
        <v>7087</v>
      </c>
      <c r="D2481" s="18">
        <v>46024</v>
      </c>
      <c r="E2481" s="19" t="s">
        <v>15</v>
      </c>
      <c r="I2481"/>
      <c r="J2481" s="12"/>
      <c r="S2481"/>
    </row>
    <row r="2482" spans="1:19" hidden="1" x14ac:dyDescent="0.3">
      <c r="A2482" s="12" t="s">
        <v>115</v>
      </c>
      <c r="B2482" s="12" t="s">
        <v>116</v>
      </c>
      <c r="C2482" s="12" t="s">
        <v>7087</v>
      </c>
      <c r="D2482" s="18">
        <v>46115</v>
      </c>
      <c r="E2482" s="19" t="s">
        <v>16</v>
      </c>
      <c r="I2482"/>
      <c r="J2482" s="12"/>
      <c r="S2482"/>
    </row>
    <row r="2483" spans="1:19" hidden="1" x14ac:dyDescent="0.3">
      <c r="A2483" s="12" t="s">
        <v>115</v>
      </c>
      <c r="B2483" s="12" t="s">
        <v>116</v>
      </c>
      <c r="C2483" s="12" t="s">
        <v>7087</v>
      </c>
      <c r="D2483" s="18">
        <v>46206</v>
      </c>
      <c r="E2483" s="19" t="s">
        <v>17</v>
      </c>
      <c r="I2483"/>
      <c r="J2483" s="12"/>
      <c r="S2483"/>
    </row>
    <row r="2484" spans="1:19" hidden="1" x14ac:dyDescent="0.3">
      <c r="A2484" s="12" t="s">
        <v>115</v>
      </c>
      <c r="B2484" s="12" t="s">
        <v>116</v>
      </c>
      <c r="C2484" s="12" t="s">
        <v>7087</v>
      </c>
      <c r="D2484" s="18">
        <v>46298</v>
      </c>
      <c r="E2484" s="19" t="s">
        <v>18</v>
      </c>
      <c r="I2484"/>
      <c r="J2484" s="12"/>
      <c r="S2484"/>
    </row>
    <row r="2485" spans="1:19" hidden="1" x14ac:dyDescent="0.3">
      <c r="A2485" s="12" t="s">
        <v>115</v>
      </c>
      <c r="B2485" s="12" t="s">
        <v>116</v>
      </c>
      <c r="C2485" s="12" t="s">
        <v>7087</v>
      </c>
      <c r="D2485" s="18">
        <v>46390</v>
      </c>
      <c r="E2485" s="19" t="s">
        <v>15</v>
      </c>
      <c r="I2485"/>
      <c r="J2485" s="12"/>
      <c r="S2485"/>
    </row>
    <row r="2486" spans="1:19" hidden="1" x14ac:dyDescent="0.3">
      <c r="A2486" s="12" t="s">
        <v>115</v>
      </c>
      <c r="B2486" s="12" t="s">
        <v>116</v>
      </c>
      <c r="C2486" s="12" t="s">
        <v>7087</v>
      </c>
      <c r="D2486" s="18">
        <v>46481</v>
      </c>
      <c r="E2486" s="19" t="s">
        <v>16</v>
      </c>
      <c r="I2486"/>
      <c r="J2486" s="12"/>
      <c r="S2486"/>
    </row>
    <row r="2487" spans="1:19" hidden="1" x14ac:dyDescent="0.3">
      <c r="A2487" s="12" t="s">
        <v>115</v>
      </c>
      <c r="B2487" s="12" t="s">
        <v>116</v>
      </c>
      <c r="C2487" s="12" t="s">
        <v>7087</v>
      </c>
      <c r="D2487" s="18">
        <v>46572</v>
      </c>
      <c r="E2487" s="19" t="s">
        <v>17</v>
      </c>
      <c r="I2487"/>
      <c r="J2487" s="12"/>
      <c r="S2487"/>
    </row>
    <row r="2488" spans="1:19" hidden="1" x14ac:dyDescent="0.3">
      <c r="A2488" s="12" t="s">
        <v>115</v>
      </c>
      <c r="B2488" s="12" t="s">
        <v>116</v>
      </c>
      <c r="C2488" s="12" t="s">
        <v>7087</v>
      </c>
      <c r="D2488" s="18">
        <v>46664</v>
      </c>
      <c r="E2488" s="19" t="s">
        <v>18</v>
      </c>
      <c r="I2488"/>
      <c r="J2488" s="12"/>
      <c r="S2488"/>
    </row>
    <row r="2489" spans="1:19" hidden="1" x14ac:dyDescent="0.3">
      <c r="A2489" s="12" t="s">
        <v>115</v>
      </c>
      <c r="B2489" s="12" t="s">
        <v>117</v>
      </c>
      <c r="C2489" s="12" t="s">
        <v>118</v>
      </c>
      <c r="D2489" s="13">
        <v>44927</v>
      </c>
      <c r="E2489" s="14" t="s">
        <v>15</v>
      </c>
      <c r="I2489"/>
      <c r="J2489" s="12"/>
      <c r="S2489"/>
    </row>
    <row r="2490" spans="1:19" hidden="1" x14ac:dyDescent="0.3">
      <c r="A2490" s="12" t="s">
        <v>115</v>
      </c>
      <c r="B2490" s="12" t="s">
        <v>117</v>
      </c>
      <c r="C2490" s="12" t="s">
        <v>118</v>
      </c>
      <c r="D2490" s="18">
        <v>45017</v>
      </c>
      <c r="E2490" s="19" t="s">
        <v>16</v>
      </c>
      <c r="I2490"/>
      <c r="J2490" s="12"/>
      <c r="S2490"/>
    </row>
    <row r="2491" spans="1:19" hidden="1" x14ac:dyDescent="0.3">
      <c r="A2491" s="12" t="s">
        <v>115</v>
      </c>
      <c r="B2491" s="12" t="s">
        <v>117</v>
      </c>
      <c r="C2491" s="12" t="s">
        <v>118</v>
      </c>
      <c r="D2491" s="18">
        <v>45108</v>
      </c>
      <c r="E2491" s="19" t="s">
        <v>17</v>
      </c>
      <c r="I2491"/>
      <c r="J2491" s="12"/>
      <c r="S2491"/>
    </row>
    <row r="2492" spans="1:19" hidden="1" x14ac:dyDescent="0.3">
      <c r="A2492" s="12" t="s">
        <v>115</v>
      </c>
      <c r="B2492" s="12" t="s">
        <v>117</v>
      </c>
      <c r="C2492" s="12" t="s">
        <v>118</v>
      </c>
      <c r="D2492" s="18">
        <v>45200</v>
      </c>
      <c r="E2492" s="19" t="s">
        <v>18</v>
      </c>
      <c r="I2492"/>
      <c r="J2492" s="12"/>
      <c r="S2492"/>
    </row>
    <row r="2493" spans="1:19" hidden="1" x14ac:dyDescent="0.3">
      <c r="A2493" s="12" t="s">
        <v>115</v>
      </c>
      <c r="B2493" s="12" t="s">
        <v>117</v>
      </c>
      <c r="C2493" s="12" t="s">
        <v>118</v>
      </c>
      <c r="D2493" s="18">
        <v>45292</v>
      </c>
      <c r="E2493" s="19" t="s">
        <v>15</v>
      </c>
      <c r="I2493"/>
      <c r="J2493" s="12"/>
      <c r="S2493"/>
    </row>
    <row r="2494" spans="1:19" hidden="1" x14ac:dyDescent="0.3">
      <c r="A2494" s="12" t="s">
        <v>115</v>
      </c>
      <c r="B2494" s="12" t="s">
        <v>117</v>
      </c>
      <c r="C2494" s="12" t="s">
        <v>118</v>
      </c>
      <c r="D2494" s="18">
        <v>45383</v>
      </c>
      <c r="E2494" s="19" t="s">
        <v>16</v>
      </c>
      <c r="I2494"/>
      <c r="J2494" s="12"/>
      <c r="S2494"/>
    </row>
    <row r="2495" spans="1:19" hidden="1" x14ac:dyDescent="0.3">
      <c r="A2495" s="12" t="s">
        <v>115</v>
      </c>
      <c r="B2495" s="12" t="s">
        <v>117</v>
      </c>
      <c r="C2495" s="12" t="s">
        <v>118</v>
      </c>
      <c r="D2495" s="18">
        <v>45474</v>
      </c>
      <c r="E2495" s="19" t="s">
        <v>17</v>
      </c>
      <c r="I2495"/>
      <c r="J2495" s="12"/>
      <c r="S2495"/>
    </row>
    <row r="2496" spans="1:19" hidden="1" x14ac:dyDescent="0.3">
      <c r="A2496" s="12" t="s">
        <v>115</v>
      </c>
      <c r="B2496" s="12" t="s">
        <v>117</v>
      </c>
      <c r="C2496" s="12" t="s">
        <v>118</v>
      </c>
      <c r="D2496" s="18">
        <v>45566</v>
      </c>
      <c r="E2496" s="19" t="s">
        <v>18</v>
      </c>
      <c r="I2496"/>
      <c r="J2496" s="12"/>
      <c r="S2496"/>
    </row>
    <row r="2497" spans="1:19" hidden="1" x14ac:dyDescent="0.3">
      <c r="A2497" s="12" t="s">
        <v>115</v>
      </c>
      <c r="B2497" s="12" t="s">
        <v>117</v>
      </c>
      <c r="C2497" s="12" t="s">
        <v>118</v>
      </c>
      <c r="D2497" s="18">
        <v>45658</v>
      </c>
      <c r="E2497" s="19" t="s">
        <v>15</v>
      </c>
      <c r="I2497"/>
      <c r="J2497" s="12"/>
      <c r="S2497"/>
    </row>
    <row r="2498" spans="1:19" hidden="1" x14ac:dyDescent="0.3">
      <c r="A2498" s="12" t="s">
        <v>115</v>
      </c>
      <c r="B2498" s="12" t="s">
        <v>117</v>
      </c>
      <c r="C2498" s="12" t="s">
        <v>118</v>
      </c>
      <c r="D2498" s="18">
        <v>45749</v>
      </c>
      <c r="E2498" s="19" t="s">
        <v>16</v>
      </c>
      <c r="I2498"/>
      <c r="J2498" s="12"/>
      <c r="S2498"/>
    </row>
    <row r="2499" spans="1:19" hidden="1" x14ac:dyDescent="0.3">
      <c r="A2499" s="12" t="s">
        <v>115</v>
      </c>
      <c r="B2499" s="12" t="s">
        <v>117</v>
      </c>
      <c r="C2499" s="12" t="s">
        <v>118</v>
      </c>
      <c r="D2499" s="18">
        <v>45840</v>
      </c>
      <c r="E2499" s="19" t="s">
        <v>17</v>
      </c>
      <c r="I2499"/>
      <c r="J2499" s="12"/>
      <c r="S2499"/>
    </row>
    <row r="2500" spans="1:19" hidden="1" x14ac:dyDescent="0.3">
      <c r="A2500" s="12" t="s">
        <v>115</v>
      </c>
      <c r="B2500" s="12" t="s">
        <v>117</v>
      </c>
      <c r="C2500" s="12" t="s">
        <v>118</v>
      </c>
      <c r="D2500" s="18">
        <v>45932</v>
      </c>
      <c r="E2500" s="19" t="s">
        <v>18</v>
      </c>
      <c r="I2500"/>
      <c r="J2500" s="12"/>
      <c r="S2500"/>
    </row>
    <row r="2501" spans="1:19" hidden="1" x14ac:dyDescent="0.3">
      <c r="A2501" s="12" t="s">
        <v>115</v>
      </c>
      <c r="B2501" s="12" t="s">
        <v>117</v>
      </c>
      <c r="C2501" s="12" t="s">
        <v>118</v>
      </c>
      <c r="D2501" s="18">
        <v>46024</v>
      </c>
      <c r="E2501" s="19" t="s">
        <v>15</v>
      </c>
      <c r="I2501"/>
      <c r="J2501" s="12"/>
      <c r="S2501"/>
    </row>
    <row r="2502" spans="1:19" hidden="1" x14ac:dyDescent="0.3">
      <c r="A2502" s="12" t="s">
        <v>115</v>
      </c>
      <c r="B2502" s="12" t="s">
        <v>117</v>
      </c>
      <c r="C2502" s="12" t="s">
        <v>118</v>
      </c>
      <c r="D2502" s="18">
        <v>46115</v>
      </c>
      <c r="E2502" s="19" t="s">
        <v>16</v>
      </c>
      <c r="I2502"/>
      <c r="J2502" s="12"/>
      <c r="S2502"/>
    </row>
    <row r="2503" spans="1:19" hidden="1" x14ac:dyDescent="0.3">
      <c r="A2503" s="12" t="s">
        <v>115</v>
      </c>
      <c r="B2503" s="12" t="s">
        <v>117</v>
      </c>
      <c r="C2503" s="12" t="s">
        <v>118</v>
      </c>
      <c r="D2503" s="18">
        <v>46206</v>
      </c>
      <c r="E2503" s="19" t="s">
        <v>17</v>
      </c>
      <c r="I2503"/>
      <c r="J2503" s="12"/>
      <c r="S2503"/>
    </row>
    <row r="2504" spans="1:19" hidden="1" x14ac:dyDescent="0.3">
      <c r="A2504" s="12" t="s">
        <v>115</v>
      </c>
      <c r="B2504" s="12" t="s">
        <v>117</v>
      </c>
      <c r="C2504" s="12" t="s">
        <v>118</v>
      </c>
      <c r="D2504" s="18">
        <v>46298</v>
      </c>
      <c r="E2504" s="19" t="s">
        <v>18</v>
      </c>
      <c r="I2504"/>
      <c r="J2504" s="12"/>
      <c r="S2504"/>
    </row>
    <row r="2505" spans="1:19" hidden="1" x14ac:dyDescent="0.3">
      <c r="A2505" s="12" t="s">
        <v>115</v>
      </c>
      <c r="B2505" s="12" t="s">
        <v>117</v>
      </c>
      <c r="C2505" s="12" t="s">
        <v>118</v>
      </c>
      <c r="D2505" s="18">
        <v>46390</v>
      </c>
      <c r="E2505" s="19" t="s">
        <v>15</v>
      </c>
      <c r="I2505"/>
      <c r="J2505" s="12"/>
      <c r="S2505"/>
    </row>
    <row r="2506" spans="1:19" hidden="1" x14ac:dyDescent="0.3">
      <c r="A2506" s="12" t="s">
        <v>115</v>
      </c>
      <c r="B2506" s="12" t="s">
        <v>117</v>
      </c>
      <c r="C2506" s="12" t="s">
        <v>118</v>
      </c>
      <c r="D2506" s="18">
        <v>46481</v>
      </c>
      <c r="E2506" s="19" t="s">
        <v>16</v>
      </c>
      <c r="I2506"/>
      <c r="J2506" s="12"/>
      <c r="S2506"/>
    </row>
    <row r="2507" spans="1:19" hidden="1" x14ac:dyDescent="0.3">
      <c r="A2507" s="12" t="s">
        <v>115</v>
      </c>
      <c r="B2507" s="12" t="s">
        <v>117</v>
      </c>
      <c r="C2507" s="12" t="s">
        <v>118</v>
      </c>
      <c r="D2507" s="18">
        <v>46572</v>
      </c>
      <c r="E2507" s="19" t="s">
        <v>17</v>
      </c>
      <c r="I2507"/>
      <c r="J2507" s="12"/>
      <c r="S2507"/>
    </row>
    <row r="2508" spans="1:19" hidden="1" x14ac:dyDescent="0.3">
      <c r="A2508" s="12" t="s">
        <v>115</v>
      </c>
      <c r="B2508" s="12" t="s">
        <v>117</v>
      </c>
      <c r="C2508" s="12" t="s">
        <v>118</v>
      </c>
      <c r="D2508" s="18">
        <v>46664</v>
      </c>
      <c r="E2508" s="19" t="s">
        <v>18</v>
      </c>
      <c r="I2508"/>
      <c r="J2508" s="12"/>
      <c r="S2508"/>
    </row>
    <row r="2509" spans="1:19" hidden="1" x14ac:dyDescent="0.3">
      <c r="A2509" s="12" t="s">
        <v>115</v>
      </c>
      <c r="B2509" s="12" t="s">
        <v>117</v>
      </c>
      <c r="C2509" s="12" t="s">
        <v>119</v>
      </c>
      <c r="D2509" s="13">
        <v>44927</v>
      </c>
      <c r="E2509" s="14" t="s">
        <v>15</v>
      </c>
      <c r="I2509"/>
      <c r="J2509" s="12"/>
      <c r="S2509"/>
    </row>
    <row r="2510" spans="1:19" hidden="1" x14ac:dyDescent="0.3">
      <c r="A2510" s="12" t="s">
        <v>115</v>
      </c>
      <c r="B2510" s="12" t="s">
        <v>117</v>
      </c>
      <c r="C2510" s="12" t="s">
        <v>119</v>
      </c>
      <c r="D2510" s="18">
        <v>45017</v>
      </c>
      <c r="E2510" s="19" t="s">
        <v>16</v>
      </c>
      <c r="I2510"/>
      <c r="J2510" s="12"/>
      <c r="S2510"/>
    </row>
    <row r="2511" spans="1:19" hidden="1" x14ac:dyDescent="0.3">
      <c r="A2511" s="12" t="s">
        <v>115</v>
      </c>
      <c r="B2511" s="12" t="s">
        <v>117</v>
      </c>
      <c r="C2511" s="12" t="s">
        <v>119</v>
      </c>
      <c r="D2511" s="18">
        <v>45108</v>
      </c>
      <c r="E2511" s="19" t="s">
        <v>17</v>
      </c>
      <c r="I2511"/>
      <c r="J2511" s="12"/>
      <c r="S2511"/>
    </row>
    <row r="2512" spans="1:19" hidden="1" x14ac:dyDescent="0.3">
      <c r="A2512" s="12" t="s">
        <v>115</v>
      </c>
      <c r="B2512" s="12" t="s">
        <v>117</v>
      </c>
      <c r="C2512" s="12" t="s">
        <v>119</v>
      </c>
      <c r="D2512" s="18">
        <v>45200</v>
      </c>
      <c r="E2512" s="19" t="s">
        <v>18</v>
      </c>
      <c r="I2512"/>
      <c r="J2512" s="12"/>
      <c r="S2512"/>
    </row>
    <row r="2513" spans="1:19" hidden="1" x14ac:dyDescent="0.3">
      <c r="A2513" s="12" t="s">
        <v>115</v>
      </c>
      <c r="B2513" s="12" t="s">
        <v>117</v>
      </c>
      <c r="C2513" s="12" t="s">
        <v>119</v>
      </c>
      <c r="D2513" s="18">
        <v>45292</v>
      </c>
      <c r="E2513" s="19" t="s">
        <v>15</v>
      </c>
      <c r="I2513"/>
      <c r="J2513" s="12"/>
      <c r="S2513"/>
    </row>
    <row r="2514" spans="1:19" hidden="1" x14ac:dyDescent="0.3">
      <c r="A2514" s="12" t="s">
        <v>115</v>
      </c>
      <c r="B2514" s="12" t="s">
        <v>117</v>
      </c>
      <c r="C2514" s="12" t="s">
        <v>119</v>
      </c>
      <c r="D2514" s="18">
        <v>45383</v>
      </c>
      <c r="E2514" s="19" t="s">
        <v>16</v>
      </c>
      <c r="I2514"/>
      <c r="J2514" s="12"/>
      <c r="S2514"/>
    </row>
    <row r="2515" spans="1:19" hidden="1" x14ac:dyDescent="0.3">
      <c r="A2515" s="12" t="s">
        <v>115</v>
      </c>
      <c r="B2515" s="12" t="s">
        <v>117</v>
      </c>
      <c r="C2515" s="12" t="s">
        <v>119</v>
      </c>
      <c r="D2515" s="18">
        <v>45474</v>
      </c>
      <c r="E2515" s="19" t="s">
        <v>17</v>
      </c>
      <c r="I2515"/>
      <c r="J2515" s="12"/>
      <c r="S2515"/>
    </row>
    <row r="2516" spans="1:19" hidden="1" x14ac:dyDescent="0.3">
      <c r="A2516" s="12" t="s">
        <v>115</v>
      </c>
      <c r="B2516" s="12" t="s">
        <v>117</v>
      </c>
      <c r="C2516" s="12" t="s">
        <v>119</v>
      </c>
      <c r="D2516" s="18">
        <v>45566</v>
      </c>
      <c r="E2516" s="19" t="s">
        <v>18</v>
      </c>
      <c r="I2516"/>
      <c r="J2516" s="12"/>
      <c r="S2516"/>
    </row>
    <row r="2517" spans="1:19" hidden="1" x14ac:dyDescent="0.3">
      <c r="A2517" s="12" t="s">
        <v>115</v>
      </c>
      <c r="B2517" s="12" t="s">
        <v>117</v>
      </c>
      <c r="C2517" s="12" t="s">
        <v>119</v>
      </c>
      <c r="D2517" s="18">
        <v>45658</v>
      </c>
      <c r="E2517" s="19" t="s">
        <v>15</v>
      </c>
      <c r="I2517"/>
      <c r="J2517" s="12"/>
      <c r="S2517"/>
    </row>
    <row r="2518" spans="1:19" hidden="1" x14ac:dyDescent="0.3">
      <c r="A2518" s="12" t="s">
        <v>115</v>
      </c>
      <c r="B2518" s="12" t="s">
        <v>117</v>
      </c>
      <c r="C2518" s="12" t="s">
        <v>119</v>
      </c>
      <c r="D2518" s="18">
        <v>45749</v>
      </c>
      <c r="E2518" s="19" t="s">
        <v>16</v>
      </c>
      <c r="I2518"/>
      <c r="J2518" s="12"/>
      <c r="S2518"/>
    </row>
    <row r="2519" spans="1:19" hidden="1" x14ac:dyDescent="0.3">
      <c r="A2519" s="12" t="s">
        <v>115</v>
      </c>
      <c r="B2519" s="12" t="s">
        <v>117</v>
      </c>
      <c r="C2519" s="12" t="s">
        <v>119</v>
      </c>
      <c r="D2519" s="18">
        <v>45840</v>
      </c>
      <c r="E2519" s="19" t="s">
        <v>17</v>
      </c>
      <c r="I2519"/>
      <c r="J2519" s="12"/>
      <c r="S2519"/>
    </row>
    <row r="2520" spans="1:19" hidden="1" x14ac:dyDescent="0.3">
      <c r="A2520" s="12" t="s">
        <v>115</v>
      </c>
      <c r="B2520" s="12" t="s">
        <v>117</v>
      </c>
      <c r="C2520" s="12" t="s">
        <v>119</v>
      </c>
      <c r="D2520" s="18">
        <v>45932</v>
      </c>
      <c r="E2520" s="19" t="s">
        <v>18</v>
      </c>
      <c r="I2520"/>
      <c r="J2520" s="12"/>
      <c r="S2520"/>
    </row>
    <row r="2521" spans="1:19" hidden="1" x14ac:dyDescent="0.3">
      <c r="A2521" s="12" t="s">
        <v>115</v>
      </c>
      <c r="B2521" s="12" t="s">
        <v>117</v>
      </c>
      <c r="C2521" s="12" t="s">
        <v>119</v>
      </c>
      <c r="D2521" s="18">
        <v>46024</v>
      </c>
      <c r="E2521" s="19" t="s">
        <v>15</v>
      </c>
      <c r="I2521"/>
      <c r="J2521" s="12"/>
      <c r="S2521"/>
    </row>
    <row r="2522" spans="1:19" hidden="1" x14ac:dyDescent="0.3">
      <c r="A2522" s="12" t="s">
        <v>115</v>
      </c>
      <c r="B2522" s="12" t="s">
        <v>117</v>
      </c>
      <c r="C2522" s="12" t="s">
        <v>119</v>
      </c>
      <c r="D2522" s="18">
        <v>46115</v>
      </c>
      <c r="E2522" s="19" t="s">
        <v>16</v>
      </c>
      <c r="I2522"/>
      <c r="J2522" s="12"/>
      <c r="S2522"/>
    </row>
    <row r="2523" spans="1:19" hidden="1" x14ac:dyDescent="0.3">
      <c r="A2523" s="12" t="s">
        <v>115</v>
      </c>
      <c r="B2523" s="12" t="s">
        <v>117</v>
      </c>
      <c r="C2523" s="12" t="s">
        <v>119</v>
      </c>
      <c r="D2523" s="18">
        <v>46206</v>
      </c>
      <c r="E2523" s="19" t="s">
        <v>17</v>
      </c>
      <c r="I2523"/>
      <c r="J2523" s="12"/>
      <c r="S2523"/>
    </row>
    <row r="2524" spans="1:19" hidden="1" x14ac:dyDescent="0.3">
      <c r="A2524" s="12" t="s">
        <v>115</v>
      </c>
      <c r="B2524" s="12" t="s">
        <v>117</v>
      </c>
      <c r="C2524" s="12" t="s">
        <v>119</v>
      </c>
      <c r="D2524" s="18">
        <v>46298</v>
      </c>
      <c r="E2524" s="19" t="s">
        <v>18</v>
      </c>
      <c r="I2524"/>
      <c r="J2524" s="12"/>
      <c r="S2524"/>
    </row>
    <row r="2525" spans="1:19" hidden="1" x14ac:dyDescent="0.3">
      <c r="A2525" s="12" t="s">
        <v>115</v>
      </c>
      <c r="B2525" s="12" t="s">
        <v>117</v>
      </c>
      <c r="C2525" s="12" t="s">
        <v>119</v>
      </c>
      <c r="D2525" s="18">
        <v>46390</v>
      </c>
      <c r="E2525" s="19" t="s">
        <v>15</v>
      </c>
      <c r="I2525"/>
      <c r="J2525" s="12"/>
      <c r="S2525"/>
    </row>
    <row r="2526" spans="1:19" hidden="1" x14ac:dyDescent="0.3">
      <c r="A2526" s="12" t="s">
        <v>115</v>
      </c>
      <c r="B2526" s="12" t="s">
        <v>117</v>
      </c>
      <c r="C2526" s="12" t="s">
        <v>119</v>
      </c>
      <c r="D2526" s="18">
        <v>46481</v>
      </c>
      <c r="E2526" s="19" t="s">
        <v>16</v>
      </c>
      <c r="I2526"/>
      <c r="J2526" s="12"/>
      <c r="S2526"/>
    </row>
    <row r="2527" spans="1:19" hidden="1" x14ac:dyDescent="0.3">
      <c r="A2527" s="12" t="s">
        <v>115</v>
      </c>
      <c r="B2527" s="12" t="s">
        <v>117</v>
      </c>
      <c r="C2527" s="12" t="s">
        <v>119</v>
      </c>
      <c r="D2527" s="18">
        <v>46572</v>
      </c>
      <c r="E2527" s="19" t="s">
        <v>17</v>
      </c>
      <c r="I2527"/>
      <c r="J2527" s="12"/>
      <c r="S2527"/>
    </row>
    <row r="2528" spans="1:19" hidden="1" x14ac:dyDescent="0.3">
      <c r="A2528" s="12" t="s">
        <v>115</v>
      </c>
      <c r="B2528" s="12" t="s">
        <v>117</v>
      </c>
      <c r="C2528" s="12" t="s">
        <v>119</v>
      </c>
      <c r="D2528" s="18">
        <v>46664</v>
      </c>
      <c r="E2528" s="19" t="s">
        <v>18</v>
      </c>
      <c r="I2528"/>
      <c r="J2528" s="12"/>
      <c r="S2528"/>
    </row>
    <row r="2529" spans="1:19" ht="17.45" hidden="1" customHeight="1" x14ac:dyDescent="0.3">
      <c r="A2529" s="12" t="s">
        <v>115</v>
      </c>
      <c r="B2529" s="12" t="s">
        <v>7087</v>
      </c>
      <c r="C2529" s="12" t="s">
        <v>7087</v>
      </c>
      <c r="D2529" s="18">
        <v>46754</v>
      </c>
      <c r="E2529" s="19" t="s">
        <v>15</v>
      </c>
      <c r="F2529" s="12"/>
      <c r="G2529" s="15"/>
      <c r="H2529" s="15"/>
      <c r="I2529" s="16"/>
      <c r="J2529" s="12"/>
      <c r="K2529" s="12"/>
      <c r="L2529" s="12"/>
      <c r="M2529" s="12"/>
      <c r="N2529" s="17"/>
      <c r="O2529" s="17"/>
      <c r="P2529" s="15"/>
      <c r="Q2529" s="15"/>
      <c r="R2529" s="15"/>
      <c r="S2529" s="15"/>
    </row>
    <row r="2530" spans="1:19" ht="17.45" hidden="1" customHeight="1" x14ac:dyDescent="0.3">
      <c r="A2530" s="12" t="s">
        <v>115</v>
      </c>
      <c r="B2530" s="12" t="s">
        <v>7087</v>
      </c>
      <c r="C2530" s="12" t="s">
        <v>7087</v>
      </c>
      <c r="D2530" s="18">
        <v>46845</v>
      </c>
      <c r="E2530" s="19" t="s">
        <v>16</v>
      </c>
      <c r="F2530" s="12"/>
      <c r="G2530" s="15"/>
      <c r="H2530" s="15"/>
      <c r="I2530" s="16"/>
      <c r="J2530" s="12"/>
      <c r="K2530" s="12"/>
      <c r="L2530" s="12"/>
      <c r="M2530" s="12"/>
      <c r="N2530" s="17"/>
      <c r="O2530" s="17"/>
      <c r="P2530" s="15"/>
      <c r="Q2530" s="15"/>
      <c r="R2530" s="15"/>
      <c r="S2530" s="15"/>
    </row>
    <row r="2531" spans="1:19" ht="17.45" hidden="1" customHeight="1" x14ac:dyDescent="0.3">
      <c r="A2531" s="12" t="s">
        <v>115</v>
      </c>
      <c r="B2531" s="12" t="s">
        <v>7087</v>
      </c>
      <c r="C2531" s="12" t="s">
        <v>7087</v>
      </c>
      <c r="D2531" s="18">
        <v>46936</v>
      </c>
      <c r="E2531" s="19" t="s">
        <v>17</v>
      </c>
      <c r="F2531" s="12"/>
      <c r="G2531" s="15"/>
      <c r="H2531" s="15"/>
      <c r="I2531" s="16"/>
      <c r="J2531" s="12"/>
      <c r="K2531" s="12"/>
      <c r="L2531" s="12"/>
      <c r="M2531" s="12"/>
      <c r="N2531" s="17"/>
      <c r="O2531" s="17"/>
      <c r="P2531" s="15"/>
      <c r="Q2531" s="15"/>
      <c r="R2531" s="15"/>
      <c r="S2531" s="15"/>
    </row>
    <row r="2532" spans="1:19" ht="17.45" hidden="1" customHeight="1" x14ac:dyDescent="0.3">
      <c r="A2532" s="12" t="s">
        <v>115</v>
      </c>
      <c r="B2532" s="12" t="s">
        <v>7087</v>
      </c>
      <c r="C2532" s="12" t="s">
        <v>7087</v>
      </c>
      <c r="D2532" s="18">
        <v>47028</v>
      </c>
      <c r="E2532" s="19" t="s">
        <v>18</v>
      </c>
      <c r="F2532" s="12"/>
      <c r="G2532" s="15"/>
      <c r="H2532" s="15"/>
      <c r="I2532" s="16"/>
      <c r="J2532" s="12"/>
      <c r="K2532" s="12"/>
      <c r="L2532" s="12"/>
      <c r="M2532" s="12"/>
      <c r="N2532" s="17"/>
      <c r="O2532" s="17"/>
      <c r="P2532" s="15"/>
      <c r="Q2532" s="15"/>
      <c r="R2532" s="15"/>
      <c r="S2532" s="15"/>
    </row>
    <row r="2533" spans="1:19" hidden="1" x14ac:dyDescent="0.3">
      <c r="A2533" s="12" t="s">
        <v>120</v>
      </c>
      <c r="B2533" s="12" t="s">
        <v>1630</v>
      </c>
      <c r="C2533" s="12" t="s">
        <v>1681</v>
      </c>
      <c r="D2533" s="13">
        <v>44927</v>
      </c>
      <c r="E2533" s="14" t="s">
        <v>15</v>
      </c>
      <c r="I2533"/>
      <c r="J2533" s="12"/>
      <c r="S2533"/>
    </row>
    <row r="2534" spans="1:19" hidden="1" x14ac:dyDescent="0.3">
      <c r="A2534" s="12" t="s">
        <v>120</v>
      </c>
      <c r="B2534" s="12" t="s">
        <v>1630</v>
      </c>
      <c r="C2534" s="12" t="s">
        <v>1681</v>
      </c>
      <c r="D2534" s="18">
        <v>45017</v>
      </c>
      <c r="E2534" s="19" t="s">
        <v>16</v>
      </c>
      <c r="I2534"/>
      <c r="J2534" s="12"/>
      <c r="S2534"/>
    </row>
    <row r="2535" spans="1:19" hidden="1" x14ac:dyDescent="0.3">
      <c r="A2535" s="12" t="s">
        <v>120</v>
      </c>
      <c r="B2535" s="12" t="s">
        <v>1630</v>
      </c>
      <c r="C2535" s="12" t="s">
        <v>1681</v>
      </c>
      <c r="D2535" s="18">
        <v>45108</v>
      </c>
      <c r="E2535" s="19" t="s">
        <v>17</v>
      </c>
      <c r="I2535"/>
      <c r="J2535" s="12"/>
      <c r="S2535"/>
    </row>
    <row r="2536" spans="1:19" hidden="1" x14ac:dyDescent="0.3">
      <c r="A2536" s="12" t="s">
        <v>120</v>
      </c>
      <c r="B2536" s="12" t="s">
        <v>1630</v>
      </c>
      <c r="C2536" s="12" t="s">
        <v>1681</v>
      </c>
      <c r="D2536" s="18">
        <v>45200</v>
      </c>
      <c r="E2536" s="19" t="s">
        <v>18</v>
      </c>
      <c r="I2536"/>
      <c r="J2536" s="12"/>
      <c r="S2536"/>
    </row>
    <row r="2537" spans="1:19" hidden="1" x14ac:dyDescent="0.3">
      <c r="A2537" s="12" t="s">
        <v>120</v>
      </c>
      <c r="B2537" s="12" t="s">
        <v>1630</v>
      </c>
      <c r="C2537" s="12" t="s">
        <v>1681</v>
      </c>
      <c r="D2537" s="18">
        <v>45292</v>
      </c>
      <c r="E2537" s="19" t="s">
        <v>15</v>
      </c>
      <c r="I2537"/>
      <c r="J2537" s="12"/>
      <c r="S2537"/>
    </row>
    <row r="2538" spans="1:19" hidden="1" x14ac:dyDescent="0.3">
      <c r="A2538" s="12" t="s">
        <v>120</v>
      </c>
      <c r="B2538" s="12" t="s">
        <v>1630</v>
      </c>
      <c r="C2538" s="12" t="s">
        <v>1681</v>
      </c>
      <c r="D2538" s="18">
        <v>45383</v>
      </c>
      <c r="E2538" s="19" t="s">
        <v>16</v>
      </c>
      <c r="I2538"/>
      <c r="J2538" s="12"/>
      <c r="S2538"/>
    </row>
    <row r="2539" spans="1:19" hidden="1" x14ac:dyDescent="0.3">
      <c r="A2539" s="12" t="s">
        <v>120</v>
      </c>
      <c r="B2539" s="12" t="s">
        <v>1630</v>
      </c>
      <c r="C2539" s="12" t="s">
        <v>1681</v>
      </c>
      <c r="D2539" s="18">
        <v>45474</v>
      </c>
      <c r="E2539" s="19" t="s">
        <v>17</v>
      </c>
      <c r="I2539"/>
      <c r="J2539" s="12"/>
      <c r="S2539"/>
    </row>
    <row r="2540" spans="1:19" hidden="1" x14ac:dyDescent="0.3">
      <c r="A2540" s="12" t="s">
        <v>120</v>
      </c>
      <c r="B2540" s="12" t="s">
        <v>1630</v>
      </c>
      <c r="C2540" s="12" t="s">
        <v>1681</v>
      </c>
      <c r="D2540" s="18">
        <v>45566</v>
      </c>
      <c r="E2540" s="19" t="s">
        <v>18</v>
      </c>
      <c r="I2540"/>
      <c r="J2540" s="12"/>
      <c r="S2540"/>
    </row>
    <row r="2541" spans="1:19" hidden="1" x14ac:dyDescent="0.3">
      <c r="A2541" s="12" t="s">
        <v>120</v>
      </c>
      <c r="B2541" s="12" t="s">
        <v>1630</v>
      </c>
      <c r="C2541" s="12" t="s">
        <v>1681</v>
      </c>
      <c r="D2541" s="18">
        <v>45658</v>
      </c>
      <c r="E2541" s="19" t="s">
        <v>15</v>
      </c>
      <c r="I2541"/>
      <c r="J2541" s="12"/>
      <c r="S2541"/>
    </row>
    <row r="2542" spans="1:19" hidden="1" x14ac:dyDescent="0.3">
      <c r="A2542" s="12" t="s">
        <v>120</v>
      </c>
      <c r="B2542" s="12" t="s">
        <v>1630</v>
      </c>
      <c r="C2542" s="12" t="s">
        <v>1681</v>
      </c>
      <c r="D2542" s="18">
        <v>45749</v>
      </c>
      <c r="E2542" s="19" t="s">
        <v>16</v>
      </c>
      <c r="I2542"/>
      <c r="J2542" s="12"/>
      <c r="S2542"/>
    </row>
    <row r="2543" spans="1:19" hidden="1" x14ac:dyDescent="0.3">
      <c r="A2543" s="12" t="s">
        <v>120</v>
      </c>
      <c r="B2543" s="12" t="s">
        <v>1630</v>
      </c>
      <c r="C2543" s="12" t="s">
        <v>1681</v>
      </c>
      <c r="D2543" s="18">
        <v>45840</v>
      </c>
      <c r="E2543" s="19" t="s">
        <v>17</v>
      </c>
      <c r="I2543"/>
      <c r="J2543" s="12"/>
      <c r="S2543"/>
    </row>
    <row r="2544" spans="1:19" hidden="1" x14ac:dyDescent="0.3">
      <c r="A2544" s="12" t="s">
        <v>120</v>
      </c>
      <c r="B2544" s="12" t="s">
        <v>1630</v>
      </c>
      <c r="C2544" s="12" t="s">
        <v>1681</v>
      </c>
      <c r="D2544" s="18">
        <v>45932</v>
      </c>
      <c r="E2544" s="19" t="s">
        <v>18</v>
      </c>
      <c r="I2544"/>
      <c r="J2544" s="12"/>
      <c r="S2544"/>
    </row>
    <row r="2545" spans="1:19" hidden="1" x14ac:dyDescent="0.3">
      <c r="A2545" s="12" t="s">
        <v>120</v>
      </c>
      <c r="B2545" s="12" t="s">
        <v>1630</v>
      </c>
      <c r="C2545" s="12" t="s">
        <v>1681</v>
      </c>
      <c r="D2545" s="18">
        <v>46024</v>
      </c>
      <c r="E2545" s="19" t="s">
        <v>15</v>
      </c>
      <c r="I2545"/>
      <c r="J2545" s="12"/>
      <c r="S2545"/>
    </row>
    <row r="2546" spans="1:19" hidden="1" x14ac:dyDescent="0.3">
      <c r="A2546" s="12" t="s">
        <v>120</v>
      </c>
      <c r="B2546" s="12" t="s">
        <v>1630</v>
      </c>
      <c r="C2546" s="12" t="s">
        <v>1681</v>
      </c>
      <c r="D2546" s="18">
        <v>46115</v>
      </c>
      <c r="E2546" s="19" t="s">
        <v>16</v>
      </c>
      <c r="I2546"/>
      <c r="J2546" s="12"/>
      <c r="S2546"/>
    </row>
    <row r="2547" spans="1:19" hidden="1" x14ac:dyDescent="0.3">
      <c r="A2547" s="12" t="s">
        <v>120</v>
      </c>
      <c r="B2547" s="12" t="s">
        <v>1630</v>
      </c>
      <c r="C2547" s="12" t="s">
        <v>1681</v>
      </c>
      <c r="D2547" s="18">
        <v>46206</v>
      </c>
      <c r="E2547" s="19" t="s">
        <v>17</v>
      </c>
      <c r="I2547"/>
      <c r="J2547" s="12"/>
      <c r="S2547"/>
    </row>
    <row r="2548" spans="1:19" hidden="1" x14ac:dyDescent="0.3">
      <c r="A2548" s="12" t="s">
        <v>120</v>
      </c>
      <c r="B2548" s="12" t="s">
        <v>1630</v>
      </c>
      <c r="C2548" s="12" t="s">
        <v>1681</v>
      </c>
      <c r="D2548" s="18">
        <v>46298</v>
      </c>
      <c r="E2548" s="19" t="s">
        <v>18</v>
      </c>
      <c r="I2548"/>
      <c r="J2548" s="12"/>
      <c r="S2548"/>
    </row>
    <row r="2549" spans="1:19" hidden="1" x14ac:dyDescent="0.3">
      <c r="A2549" s="12" t="s">
        <v>120</v>
      </c>
      <c r="B2549" s="12" t="s">
        <v>1630</v>
      </c>
      <c r="C2549" s="12" t="s">
        <v>1681</v>
      </c>
      <c r="D2549" s="18">
        <v>46390</v>
      </c>
      <c r="E2549" s="19" t="s">
        <v>15</v>
      </c>
      <c r="I2549"/>
      <c r="J2549" s="12"/>
      <c r="S2549"/>
    </row>
    <row r="2550" spans="1:19" hidden="1" x14ac:dyDescent="0.3">
      <c r="A2550" s="12" t="s">
        <v>120</v>
      </c>
      <c r="B2550" s="12" t="s">
        <v>1630</v>
      </c>
      <c r="C2550" s="12" t="s">
        <v>1681</v>
      </c>
      <c r="D2550" s="18">
        <v>46481</v>
      </c>
      <c r="E2550" s="19" t="s">
        <v>16</v>
      </c>
      <c r="I2550"/>
      <c r="J2550" s="12"/>
      <c r="S2550"/>
    </row>
    <row r="2551" spans="1:19" hidden="1" x14ac:dyDescent="0.3">
      <c r="A2551" s="12" t="s">
        <v>120</v>
      </c>
      <c r="B2551" s="12" t="s">
        <v>1630</v>
      </c>
      <c r="C2551" s="12" t="s">
        <v>1681</v>
      </c>
      <c r="D2551" s="18">
        <v>46572</v>
      </c>
      <c r="E2551" s="19" t="s">
        <v>17</v>
      </c>
      <c r="I2551"/>
      <c r="J2551" s="12"/>
      <c r="S2551"/>
    </row>
    <row r="2552" spans="1:19" hidden="1" x14ac:dyDescent="0.3">
      <c r="A2552" s="12" t="s">
        <v>120</v>
      </c>
      <c r="B2552" s="12" t="s">
        <v>1630</v>
      </c>
      <c r="C2552" s="12" t="s">
        <v>1681</v>
      </c>
      <c r="D2552" s="18">
        <v>46664</v>
      </c>
      <c r="E2552" s="19" t="s">
        <v>18</v>
      </c>
      <c r="I2552"/>
      <c r="J2552" s="12"/>
      <c r="S2552"/>
    </row>
    <row r="2553" spans="1:19" hidden="1" x14ac:dyDescent="0.3">
      <c r="A2553" s="12" t="s">
        <v>120</v>
      </c>
      <c r="B2553" s="12" t="s">
        <v>1630</v>
      </c>
      <c r="C2553" s="12" t="s">
        <v>1640</v>
      </c>
      <c r="D2553" s="13">
        <v>44927</v>
      </c>
      <c r="E2553" s="14" t="s">
        <v>15</v>
      </c>
      <c r="I2553"/>
      <c r="J2553" s="12"/>
      <c r="S2553"/>
    </row>
    <row r="2554" spans="1:19" hidden="1" x14ac:dyDescent="0.3">
      <c r="A2554" s="12" t="s">
        <v>120</v>
      </c>
      <c r="B2554" s="12" t="s">
        <v>1630</v>
      </c>
      <c r="C2554" s="12" t="s">
        <v>1640</v>
      </c>
      <c r="D2554" s="18">
        <v>45017</v>
      </c>
      <c r="E2554" s="19" t="s">
        <v>16</v>
      </c>
      <c r="I2554"/>
      <c r="J2554" s="12"/>
      <c r="S2554"/>
    </row>
    <row r="2555" spans="1:19" hidden="1" x14ac:dyDescent="0.3">
      <c r="A2555" s="12" t="s">
        <v>120</v>
      </c>
      <c r="B2555" s="12" t="s">
        <v>1630</v>
      </c>
      <c r="C2555" s="12" t="s">
        <v>1640</v>
      </c>
      <c r="D2555" s="18">
        <v>45108</v>
      </c>
      <c r="E2555" s="19" t="s">
        <v>17</v>
      </c>
      <c r="I2555"/>
      <c r="J2555" s="12"/>
      <c r="S2555"/>
    </row>
    <row r="2556" spans="1:19" hidden="1" x14ac:dyDescent="0.3">
      <c r="A2556" s="12" t="s">
        <v>120</v>
      </c>
      <c r="B2556" s="12" t="s">
        <v>1630</v>
      </c>
      <c r="C2556" s="12" t="s">
        <v>1640</v>
      </c>
      <c r="D2556" s="18">
        <v>45200</v>
      </c>
      <c r="E2556" s="19" t="s">
        <v>18</v>
      </c>
      <c r="I2556"/>
      <c r="J2556" s="12"/>
      <c r="S2556"/>
    </row>
    <row r="2557" spans="1:19" hidden="1" x14ac:dyDescent="0.3">
      <c r="A2557" s="12" t="s">
        <v>120</v>
      </c>
      <c r="B2557" s="12" t="s">
        <v>1630</v>
      </c>
      <c r="C2557" s="12" t="s">
        <v>1640</v>
      </c>
      <c r="D2557" s="18">
        <v>45292</v>
      </c>
      <c r="E2557" s="19" t="s">
        <v>15</v>
      </c>
      <c r="I2557"/>
      <c r="J2557" s="12"/>
      <c r="S2557"/>
    </row>
    <row r="2558" spans="1:19" hidden="1" x14ac:dyDescent="0.3">
      <c r="A2558" s="12" t="s">
        <v>120</v>
      </c>
      <c r="B2558" s="12" t="s">
        <v>1630</v>
      </c>
      <c r="C2558" s="12" t="s">
        <v>1640</v>
      </c>
      <c r="D2558" s="18">
        <v>45383</v>
      </c>
      <c r="E2558" s="19" t="s">
        <v>16</v>
      </c>
      <c r="I2558"/>
      <c r="J2558" s="12"/>
      <c r="S2558"/>
    </row>
    <row r="2559" spans="1:19" hidden="1" x14ac:dyDescent="0.3">
      <c r="A2559" s="12" t="s">
        <v>120</v>
      </c>
      <c r="B2559" s="12" t="s">
        <v>1630</v>
      </c>
      <c r="C2559" s="12" t="s">
        <v>1640</v>
      </c>
      <c r="D2559" s="18">
        <v>45474</v>
      </c>
      <c r="E2559" s="19" t="s">
        <v>17</v>
      </c>
      <c r="I2559"/>
      <c r="J2559" s="12"/>
      <c r="S2559"/>
    </row>
    <row r="2560" spans="1:19" hidden="1" x14ac:dyDescent="0.3">
      <c r="A2560" s="12" t="s">
        <v>120</v>
      </c>
      <c r="B2560" s="12" t="s">
        <v>1630</v>
      </c>
      <c r="C2560" s="12" t="s">
        <v>1640</v>
      </c>
      <c r="D2560" s="18">
        <v>45566</v>
      </c>
      <c r="E2560" s="19" t="s">
        <v>18</v>
      </c>
      <c r="I2560"/>
      <c r="J2560" s="12"/>
      <c r="S2560"/>
    </row>
    <row r="2561" spans="1:19" hidden="1" x14ac:dyDescent="0.3">
      <c r="A2561" s="12" t="s">
        <v>120</v>
      </c>
      <c r="B2561" s="12" t="s">
        <v>1630</v>
      </c>
      <c r="C2561" s="12" t="s">
        <v>1640</v>
      </c>
      <c r="D2561" s="18">
        <v>45658</v>
      </c>
      <c r="E2561" s="19" t="s">
        <v>15</v>
      </c>
      <c r="I2561"/>
      <c r="J2561" s="12"/>
      <c r="S2561"/>
    </row>
    <row r="2562" spans="1:19" hidden="1" x14ac:dyDescent="0.3">
      <c r="A2562" s="12" t="s">
        <v>120</v>
      </c>
      <c r="B2562" s="12" t="s">
        <v>1630</v>
      </c>
      <c r="C2562" s="12" t="s">
        <v>1640</v>
      </c>
      <c r="D2562" s="18">
        <v>45749</v>
      </c>
      <c r="E2562" s="19" t="s">
        <v>16</v>
      </c>
      <c r="I2562"/>
      <c r="J2562" s="12"/>
      <c r="S2562"/>
    </row>
    <row r="2563" spans="1:19" hidden="1" x14ac:dyDescent="0.3">
      <c r="A2563" s="12" t="s">
        <v>120</v>
      </c>
      <c r="B2563" s="12" t="s">
        <v>1630</v>
      </c>
      <c r="C2563" s="12" t="s">
        <v>1640</v>
      </c>
      <c r="D2563" s="18">
        <v>45840</v>
      </c>
      <c r="E2563" s="19" t="s">
        <v>17</v>
      </c>
      <c r="I2563"/>
      <c r="J2563" s="12"/>
      <c r="S2563"/>
    </row>
    <row r="2564" spans="1:19" hidden="1" x14ac:dyDescent="0.3">
      <c r="A2564" s="12" t="s">
        <v>120</v>
      </c>
      <c r="B2564" s="12" t="s">
        <v>1630</v>
      </c>
      <c r="C2564" s="12" t="s">
        <v>1640</v>
      </c>
      <c r="D2564" s="18">
        <v>45932</v>
      </c>
      <c r="E2564" s="19" t="s">
        <v>18</v>
      </c>
      <c r="I2564"/>
      <c r="J2564" s="12"/>
      <c r="S2564"/>
    </row>
    <row r="2565" spans="1:19" hidden="1" x14ac:dyDescent="0.3">
      <c r="A2565" s="12" t="s">
        <v>120</v>
      </c>
      <c r="B2565" s="12" t="s">
        <v>1630</v>
      </c>
      <c r="C2565" s="12" t="s">
        <v>1640</v>
      </c>
      <c r="D2565" s="18">
        <v>46024</v>
      </c>
      <c r="E2565" s="19" t="s">
        <v>15</v>
      </c>
      <c r="I2565"/>
      <c r="J2565" s="12"/>
      <c r="S2565"/>
    </row>
    <row r="2566" spans="1:19" hidden="1" x14ac:dyDescent="0.3">
      <c r="A2566" s="12" t="s">
        <v>120</v>
      </c>
      <c r="B2566" s="12" t="s">
        <v>1630</v>
      </c>
      <c r="C2566" s="12" t="s">
        <v>1640</v>
      </c>
      <c r="D2566" s="18">
        <v>46115</v>
      </c>
      <c r="E2566" s="19" t="s">
        <v>16</v>
      </c>
      <c r="I2566"/>
      <c r="J2566" s="12"/>
      <c r="S2566"/>
    </row>
    <row r="2567" spans="1:19" hidden="1" x14ac:dyDescent="0.3">
      <c r="A2567" s="12" t="s">
        <v>120</v>
      </c>
      <c r="B2567" s="12" t="s">
        <v>1630</v>
      </c>
      <c r="C2567" s="12" t="s">
        <v>1640</v>
      </c>
      <c r="D2567" s="18">
        <v>46206</v>
      </c>
      <c r="E2567" s="19" t="s">
        <v>17</v>
      </c>
      <c r="I2567"/>
      <c r="J2567" s="12"/>
      <c r="S2567"/>
    </row>
    <row r="2568" spans="1:19" hidden="1" x14ac:dyDescent="0.3">
      <c r="A2568" s="12" t="s">
        <v>120</v>
      </c>
      <c r="B2568" s="12" t="s">
        <v>1630</v>
      </c>
      <c r="C2568" s="12" t="s">
        <v>1640</v>
      </c>
      <c r="D2568" s="18">
        <v>46298</v>
      </c>
      <c r="E2568" s="19" t="s">
        <v>18</v>
      </c>
      <c r="I2568"/>
      <c r="J2568" s="12"/>
      <c r="S2568"/>
    </row>
    <row r="2569" spans="1:19" hidden="1" x14ac:dyDescent="0.3">
      <c r="A2569" s="12" t="s">
        <v>120</v>
      </c>
      <c r="B2569" s="12" t="s">
        <v>1630</v>
      </c>
      <c r="C2569" s="12" t="s">
        <v>1640</v>
      </c>
      <c r="D2569" s="18">
        <v>46390</v>
      </c>
      <c r="E2569" s="19" t="s">
        <v>15</v>
      </c>
      <c r="I2569"/>
      <c r="J2569" s="12"/>
      <c r="S2569"/>
    </row>
    <row r="2570" spans="1:19" hidden="1" x14ac:dyDescent="0.3">
      <c r="A2570" s="12" t="s">
        <v>120</v>
      </c>
      <c r="B2570" s="12" t="s">
        <v>1630</v>
      </c>
      <c r="C2570" s="12" t="s">
        <v>1640</v>
      </c>
      <c r="D2570" s="18">
        <v>46481</v>
      </c>
      <c r="E2570" s="19" t="s">
        <v>16</v>
      </c>
      <c r="I2570"/>
      <c r="J2570" s="12"/>
      <c r="S2570"/>
    </row>
    <row r="2571" spans="1:19" hidden="1" x14ac:dyDescent="0.3">
      <c r="A2571" s="12" t="s">
        <v>120</v>
      </c>
      <c r="B2571" s="12" t="s">
        <v>1630</v>
      </c>
      <c r="C2571" s="12" t="s">
        <v>1640</v>
      </c>
      <c r="D2571" s="18">
        <v>46572</v>
      </c>
      <c r="E2571" s="19" t="s">
        <v>17</v>
      </c>
      <c r="I2571"/>
      <c r="J2571" s="12"/>
      <c r="S2571"/>
    </row>
    <row r="2572" spans="1:19" hidden="1" x14ac:dyDescent="0.3">
      <c r="A2572" s="12" t="s">
        <v>120</v>
      </c>
      <c r="B2572" s="12" t="s">
        <v>1630</v>
      </c>
      <c r="C2572" s="12" t="s">
        <v>1640</v>
      </c>
      <c r="D2572" s="18">
        <v>46664</v>
      </c>
      <c r="E2572" s="19" t="s">
        <v>18</v>
      </c>
      <c r="I2572"/>
      <c r="J2572" s="12"/>
      <c r="S2572"/>
    </row>
    <row r="2573" spans="1:19" hidden="1" x14ac:dyDescent="0.3">
      <c r="A2573" s="12" t="s">
        <v>120</v>
      </c>
      <c r="B2573" s="12" t="s">
        <v>1630</v>
      </c>
      <c r="C2573" s="12" t="s">
        <v>1631</v>
      </c>
      <c r="D2573" s="13">
        <v>44927</v>
      </c>
      <c r="E2573" s="14" t="s">
        <v>15</v>
      </c>
      <c r="I2573"/>
      <c r="J2573" s="12"/>
      <c r="S2573"/>
    </row>
    <row r="2574" spans="1:19" hidden="1" x14ac:dyDescent="0.3">
      <c r="A2574" s="12" t="s">
        <v>120</v>
      </c>
      <c r="B2574" s="12" t="s">
        <v>1630</v>
      </c>
      <c r="C2574" s="12" t="s">
        <v>1631</v>
      </c>
      <c r="D2574" s="18">
        <v>45017</v>
      </c>
      <c r="E2574" s="19" t="s">
        <v>16</v>
      </c>
      <c r="I2574"/>
      <c r="J2574" s="12"/>
      <c r="S2574"/>
    </row>
    <row r="2575" spans="1:19" hidden="1" x14ac:dyDescent="0.3">
      <c r="A2575" s="12" t="s">
        <v>120</v>
      </c>
      <c r="B2575" s="12" t="s">
        <v>1630</v>
      </c>
      <c r="C2575" s="12" t="s">
        <v>1631</v>
      </c>
      <c r="D2575" s="18">
        <v>45108</v>
      </c>
      <c r="E2575" s="19" t="s">
        <v>17</v>
      </c>
      <c r="I2575"/>
      <c r="J2575" s="12"/>
      <c r="S2575"/>
    </row>
    <row r="2576" spans="1:19" hidden="1" x14ac:dyDescent="0.3">
      <c r="A2576" s="12" t="s">
        <v>120</v>
      </c>
      <c r="B2576" s="12" t="s">
        <v>1630</v>
      </c>
      <c r="C2576" s="12" t="s">
        <v>1631</v>
      </c>
      <c r="D2576" s="18">
        <v>45200</v>
      </c>
      <c r="E2576" s="19" t="s">
        <v>18</v>
      </c>
      <c r="I2576"/>
      <c r="J2576" s="12"/>
      <c r="S2576"/>
    </row>
    <row r="2577" spans="1:19" hidden="1" x14ac:dyDescent="0.3">
      <c r="A2577" s="12" t="s">
        <v>120</v>
      </c>
      <c r="B2577" s="12" t="s">
        <v>1630</v>
      </c>
      <c r="C2577" s="12" t="s">
        <v>1631</v>
      </c>
      <c r="D2577" s="18">
        <v>45292</v>
      </c>
      <c r="E2577" s="19" t="s">
        <v>15</v>
      </c>
      <c r="I2577"/>
      <c r="J2577" s="12"/>
      <c r="S2577"/>
    </row>
    <row r="2578" spans="1:19" hidden="1" x14ac:dyDescent="0.3">
      <c r="A2578" s="12" t="s">
        <v>120</v>
      </c>
      <c r="B2578" s="12" t="s">
        <v>1630</v>
      </c>
      <c r="C2578" s="12" t="s">
        <v>1631</v>
      </c>
      <c r="D2578" s="18">
        <v>45383</v>
      </c>
      <c r="E2578" s="19" t="s">
        <v>16</v>
      </c>
      <c r="I2578"/>
      <c r="J2578" s="12"/>
      <c r="S2578"/>
    </row>
    <row r="2579" spans="1:19" hidden="1" x14ac:dyDescent="0.3">
      <c r="A2579" s="12" t="s">
        <v>120</v>
      </c>
      <c r="B2579" s="12" t="s">
        <v>1630</v>
      </c>
      <c r="C2579" s="12" t="s">
        <v>1631</v>
      </c>
      <c r="D2579" s="18">
        <v>45474</v>
      </c>
      <c r="E2579" s="19" t="s">
        <v>17</v>
      </c>
      <c r="I2579"/>
      <c r="J2579" s="12"/>
      <c r="S2579"/>
    </row>
    <row r="2580" spans="1:19" hidden="1" x14ac:dyDescent="0.3">
      <c r="A2580" s="12" t="s">
        <v>120</v>
      </c>
      <c r="B2580" s="12" t="s">
        <v>1630</v>
      </c>
      <c r="C2580" s="12" t="s">
        <v>1631</v>
      </c>
      <c r="D2580" s="18">
        <v>45566</v>
      </c>
      <c r="E2580" s="19" t="s">
        <v>18</v>
      </c>
      <c r="I2580"/>
      <c r="J2580" s="12"/>
      <c r="S2580"/>
    </row>
    <row r="2581" spans="1:19" hidden="1" x14ac:dyDescent="0.3">
      <c r="A2581" s="12" t="s">
        <v>120</v>
      </c>
      <c r="B2581" s="12" t="s">
        <v>1630</v>
      </c>
      <c r="C2581" s="12" t="s">
        <v>1631</v>
      </c>
      <c r="D2581" s="18">
        <v>45658</v>
      </c>
      <c r="E2581" s="19" t="s">
        <v>15</v>
      </c>
      <c r="I2581"/>
      <c r="J2581" s="12"/>
      <c r="S2581"/>
    </row>
    <row r="2582" spans="1:19" hidden="1" x14ac:dyDescent="0.3">
      <c r="A2582" s="12" t="s">
        <v>120</v>
      </c>
      <c r="B2582" s="12" t="s">
        <v>1630</v>
      </c>
      <c r="C2582" s="12" t="s">
        <v>1631</v>
      </c>
      <c r="D2582" s="18">
        <v>45749</v>
      </c>
      <c r="E2582" s="19" t="s">
        <v>16</v>
      </c>
      <c r="I2582"/>
      <c r="J2582" s="12"/>
      <c r="S2582"/>
    </row>
    <row r="2583" spans="1:19" hidden="1" x14ac:dyDescent="0.3">
      <c r="A2583" s="12" t="s">
        <v>120</v>
      </c>
      <c r="B2583" s="12" t="s">
        <v>1630</v>
      </c>
      <c r="C2583" s="12" t="s">
        <v>1631</v>
      </c>
      <c r="D2583" s="18">
        <v>45840</v>
      </c>
      <c r="E2583" s="19" t="s">
        <v>17</v>
      </c>
      <c r="I2583"/>
      <c r="J2583" s="12"/>
      <c r="S2583"/>
    </row>
    <row r="2584" spans="1:19" hidden="1" x14ac:dyDescent="0.3">
      <c r="A2584" s="12" t="s">
        <v>120</v>
      </c>
      <c r="B2584" s="12" t="s">
        <v>1630</v>
      </c>
      <c r="C2584" s="12" t="s">
        <v>1631</v>
      </c>
      <c r="D2584" s="18">
        <v>45932</v>
      </c>
      <c r="E2584" s="19" t="s">
        <v>18</v>
      </c>
      <c r="I2584"/>
      <c r="J2584" s="12"/>
      <c r="S2584"/>
    </row>
    <row r="2585" spans="1:19" hidden="1" x14ac:dyDescent="0.3">
      <c r="A2585" s="12" t="s">
        <v>120</v>
      </c>
      <c r="B2585" s="12" t="s">
        <v>1630</v>
      </c>
      <c r="C2585" s="12" t="s">
        <v>1631</v>
      </c>
      <c r="D2585" s="18">
        <v>46024</v>
      </c>
      <c r="E2585" s="19" t="s">
        <v>15</v>
      </c>
      <c r="I2585"/>
      <c r="J2585" s="12"/>
      <c r="S2585"/>
    </row>
    <row r="2586" spans="1:19" hidden="1" x14ac:dyDescent="0.3">
      <c r="A2586" s="12" t="s">
        <v>120</v>
      </c>
      <c r="B2586" s="12" t="s">
        <v>1630</v>
      </c>
      <c r="C2586" s="12" t="s">
        <v>1631</v>
      </c>
      <c r="D2586" s="18">
        <v>46115</v>
      </c>
      <c r="E2586" s="19" t="s">
        <v>16</v>
      </c>
      <c r="I2586"/>
      <c r="J2586" s="12"/>
      <c r="S2586"/>
    </row>
    <row r="2587" spans="1:19" hidden="1" x14ac:dyDescent="0.3">
      <c r="A2587" s="12" t="s">
        <v>120</v>
      </c>
      <c r="B2587" s="12" t="s">
        <v>1630</v>
      </c>
      <c r="C2587" s="12" t="s">
        <v>1631</v>
      </c>
      <c r="D2587" s="18">
        <v>46206</v>
      </c>
      <c r="E2587" s="19" t="s">
        <v>17</v>
      </c>
      <c r="I2587"/>
      <c r="J2587" s="12"/>
      <c r="S2587"/>
    </row>
    <row r="2588" spans="1:19" hidden="1" x14ac:dyDescent="0.3">
      <c r="A2588" s="12" t="s">
        <v>120</v>
      </c>
      <c r="B2588" s="12" t="s">
        <v>1630</v>
      </c>
      <c r="C2588" s="12" t="s">
        <v>1631</v>
      </c>
      <c r="D2588" s="18">
        <v>46298</v>
      </c>
      <c r="E2588" s="19" t="s">
        <v>18</v>
      </c>
      <c r="I2588"/>
      <c r="J2588" s="12"/>
      <c r="S2588"/>
    </row>
    <row r="2589" spans="1:19" hidden="1" x14ac:dyDescent="0.3">
      <c r="A2589" s="12" t="s">
        <v>120</v>
      </c>
      <c r="B2589" s="12" t="s">
        <v>1630</v>
      </c>
      <c r="C2589" s="12" t="s">
        <v>1631</v>
      </c>
      <c r="D2589" s="18">
        <v>46390</v>
      </c>
      <c r="E2589" s="19" t="s">
        <v>15</v>
      </c>
      <c r="I2589"/>
      <c r="J2589" s="12"/>
      <c r="S2589"/>
    </row>
    <row r="2590" spans="1:19" hidden="1" x14ac:dyDescent="0.3">
      <c r="A2590" s="12" t="s">
        <v>120</v>
      </c>
      <c r="B2590" s="12" t="s">
        <v>1630</v>
      </c>
      <c r="C2590" s="12" t="s">
        <v>1631</v>
      </c>
      <c r="D2590" s="18">
        <v>46481</v>
      </c>
      <c r="E2590" s="19" t="s">
        <v>16</v>
      </c>
      <c r="I2590"/>
      <c r="J2590" s="12"/>
      <c r="S2590"/>
    </row>
    <row r="2591" spans="1:19" hidden="1" x14ac:dyDescent="0.3">
      <c r="A2591" s="12" t="s">
        <v>120</v>
      </c>
      <c r="B2591" s="12" t="s">
        <v>1630</v>
      </c>
      <c r="C2591" s="12" t="s">
        <v>1631</v>
      </c>
      <c r="D2591" s="18">
        <v>46572</v>
      </c>
      <c r="E2591" s="19" t="s">
        <v>17</v>
      </c>
      <c r="I2591"/>
      <c r="J2591" s="12"/>
      <c r="S2591"/>
    </row>
    <row r="2592" spans="1:19" hidden="1" x14ac:dyDescent="0.3">
      <c r="A2592" s="12" t="s">
        <v>120</v>
      </c>
      <c r="B2592" s="12" t="s">
        <v>1630</v>
      </c>
      <c r="C2592" s="12" t="s">
        <v>1631</v>
      </c>
      <c r="D2592" s="18">
        <v>46664</v>
      </c>
      <c r="E2592" s="19" t="s">
        <v>18</v>
      </c>
      <c r="I2592"/>
      <c r="J2592" s="12"/>
      <c r="S2592"/>
    </row>
    <row r="2593" spans="1:19" hidden="1" x14ac:dyDescent="0.3">
      <c r="A2593" s="12" t="s">
        <v>120</v>
      </c>
      <c r="B2593" s="12" t="s">
        <v>1630</v>
      </c>
      <c r="C2593" s="12" t="s">
        <v>1635</v>
      </c>
      <c r="D2593" s="13">
        <v>44927</v>
      </c>
      <c r="E2593" s="14" t="s">
        <v>15</v>
      </c>
      <c r="I2593"/>
      <c r="J2593" s="12"/>
      <c r="S2593"/>
    </row>
    <row r="2594" spans="1:19" hidden="1" x14ac:dyDescent="0.3">
      <c r="A2594" s="12" t="s">
        <v>120</v>
      </c>
      <c r="B2594" s="12" t="s">
        <v>1630</v>
      </c>
      <c r="C2594" s="12" t="s">
        <v>1635</v>
      </c>
      <c r="D2594" s="18">
        <v>45017</v>
      </c>
      <c r="E2594" s="19" t="s">
        <v>16</v>
      </c>
      <c r="I2594"/>
      <c r="J2594" s="12"/>
      <c r="S2594"/>
    </row>
    <row r="2595" spans="1:19" hidden="1" x14ac:dyDescent="0.3">
      <c r="A2595" s="12" t="s">
        <v>120</v>
      </c>
      <c r="B2595" s="12" t="s">
        <v>1630</v>
      </c>
      <c r="C2595" s="12" t="s">
        <v>1635</v>
      </c>
      <c r="D2595" s="18">
        <v>45108</v>
      </c>
      <c r="E2595" s="19" t="s">
        <v>17</v>
      </c>
      <c r="I2595"/>
      <c r="J2595" s="12"/>
      <c r="S2595"/>
    </row>
    <row r="2596" spans="1:19" hidden="1" x14ac:dyDescent="0.3">
      <c r="A2596" s="12" t="s">
        <v>120</v>
      </c>
      <c r="B2596" s="12" t="s">
        <v>1630</v>
      </c>
      <c r="C2596" s="12" t="s">
        <v>1635</v>
      </c>
      <c r="D2596" s="18">
        <v>45200</v>
      </c>
      <c r="E2596" s="19" t="s">
        <v>18</v>
      </c>
      <c r="I2596"/>
      <c r="J2596" s="12"/>
      <c r="S2596"/>
    </row>
    <row r="2597" spans="1:19" hidden="1" x14ac:dyDescent="0.3">
      <c r="A2597" s="12" t="s">
        <v>120</v>
      </c>
      <c r="B2597" s="12" t="s">
        <v>1630</v>
      </c>
      <c r="C2597" s="12" t="s">
        <v>1635</v>
      </c>
      <c r="D2597" s="18">
        <v>45292</v>
      </c>
      <c r="E2597" s="19" t="s">
        <v>15</v>
      </c>
      <c r="I2597"/>
      <c r="J2597" s="12"/>
      <c r="S2597"/>
    </row>
    <row r="2598" spans="1:19" hidden="1" x14ac:dyDescent="0.3">
      <c r="A2598" s="12" t="s">
        <v>120</v>
      </c>
      <c r="B2598" s="12" t="s">
        <v>1630</v>
      </c>
      <c r="C2598" s="12" t="s">
        <v>1635</v>
      </c>
      <c r="D2598" s="18">
        <v>45383</v>
      </c>
      <c r="E2598" s="19" t="s">
        <v>16</v>
      </c>
      <c r="I2598"/>
      <c r="J2598" s="12"/>
      <c r="S2598"/>
    </row>
    <row r="2599" spans="1:19" hidden="1" x14ac:dyDescent="0.3">
      <c r="A2599" s="12" t="s">
        <v>120</v>
      </c>
      <c r="B2599" s="12" t="s">
        <v>1630</v>
      </c>
      <c r="C2599" s="12" t="s">
        <v>1635</v>
      </c>
      <c r="D2599" s="18">
        <v>45474</v>
      </c>
      <c r="E2599" s="19" t="s">
        <v>17</v>
      </c>
      <c r="I2599"/>
      <c r="J2599" s="12"/>
      <c r="S2599"/>
    </row>
    <row r="2600" spans="1:19" hidden="1" x14ac:dyDescent="0.3">
      <c r="A2600" s="12" t="s">
        <v>120</v>
      </c>
      <c r="B2600" s="12" t="s">
        <v>1630</v>
      </c>
      <c r="C2600" s="12" t="s">
        <v>1635</v>
      </c>
      <c r="D2600" s="18">
        <v>45566</v>
      </c>
      <c r="E2600" s="19" t="s">
        <v>18</v>
      </c>
      <c r="I2600"/>
      <c r="J2600" s="12"/>
      <c r="S2600"/>
    </row>
    <row r="2601" spans="1:19" hidden="1" x14ac:dyDescent="0.3">
      <c r="A2601" s="12" t="s">
        <v>120</v>
      </c>
      <c r="B2601" s="12" t="s">
        <v>1630</v>
      </c>
      <c r="C2601" s="12" t="s">
        <v>1635</v>
      </c>
      <c r="D2601" s="18">
        <v>45658</v>
      </c>
      <c r="E2601" s="19" t="s">
        <v>15</v>
      </c>
      <c r="I2601"/>
      <c r="J2601" s="12"/>
      <c r="S2601"/>
    </row>
    <row r="2602" spans="1:19" hidden="1" x14ac:dyDescent="0.3">
      <c r="A2602" s="12" t="s">
        <v>120</v>
      </c>
      <c r="B2602" s="12" t="s">
        <v>1630</v>
      </c>
      <c r="C2602" s="12" t="s">
        <v>1635</v>
      </c>
      <c r="D2602" s="18">
        <v>45749</v>
      </c>
      <c r="E2602" s="19" t="s">
        <v>16</v>
      </c>
      <c r="I2602"/>
      <c r="J2602" s="12"/>
      <c r="S2602"/>
    </row>
    <row r="2603" spans="1:19" hidden="1" x14ac:dyDescent="0.3">
      <c r="A2603" s="12" t="s">
        <v>120</v>
      </c>
      <c r="B2603" s="12" t="s">
        <v>1630</v>
      </c>
      <c r="C2603" s="12" t="s">
        <v>1635</v>
      </c>
      <c r="D2603" s="18">
        <v>45840</v>
      </c>
      <c r="E2603" s="19" t="s">
        <v>17</v>
      </c>
      <c r="I2603"/>
      <c r="J2603" s="12"/>
      <c r="S2603"/>
    </row>
    <row r="2604" spans="1:19" hidden="1" x14ac:dyDescent="0.3">
      <c r="A2604" s="12" t="s">
        <v>120</v>
      </c>
      <c r="B2604" s="12" t="s">
        <v>1630</v>
      </c>
      <c r="C2604" s="12" t="s">
        <v>1635</v>
      </c>
      <c r="D2604" s="18">
        <v>45932</v>
      </c>
      <c r="E2604" s="19" t="s">
        <v>18</v>
      </c>
      <c r="I2604"/>
      <c r="J2604" s="12"/>
      <c r="S2604"/>
    </row>
    <row r="2605" spans="1:19" hidden="1" x14ac:dyDescent="0.3">
      <c r="A2605" s="12" t="s">
        <v>120</v>
      </c>
      <c r="B2605" s="12" t="s">
        <v>1630</v>
      </c>
      <c r="C2605" s="12" t="s">
        <v>1635</v>
      </c>
      <c r="D2605" s="18">
        <v>46024</v>
      </c>
      <c r="E2605" s="19" t="s">
        <v>15</v>
      </c>
      <c r="I2605"/>
      <c r="J2605" s="12"/>
      <c r="S2605"/>
    </row>
    <row r="2606" spans="1:19" hidden="1" x14ac:dyDescent="0.3">
      <c r="A2606" s="12" t="s">
        <v>120</v>
      </c>
      <c r="B2606" s="12" t="s">
        <v>1630</v>
      </c>
      <c r="C2606" s="12" t="s">
        <v>1635</v>
      </c>
      <c r="D2606" s="18">
        <v>46115</v>
      </c>
      <c r="E2606" s="19" t="s">
        <v>16</v>
      </c>
      <c r="I2606"/>
      <c r="J2606" s="12"/>
      <c r="S2606"/>
    </row>
    <row r="2607" spans="1:19" hidden="1" x14ac:dyDescent="0.3">
      <c r="A2607" s="12" t="s">
        <v>120</v>
      </c>
      <c r="B2607" s="12" t="s">
        <v>1630</v>
      </c>
      <c r="C2607" s="12" t="s">
        <v>1635</v>
      </c>
      <c r="D2607" s="18">
        <v>46206</v>
      </c>
      <c r="E2607" s="19" t="s">
        <v>17</v>
      </c>
      <c r="I2607"/>
      <c r="J2607" s="12"/>
      <c r="S2607"/>
    </row>
    <row r="2608" spans="1:19" hidden="1" x14ac:dyDescent="0.3">
      <c r="A2608" s="12" t="s">
        <v>120</v>
      </c>
      <c r="B2608" s="12" t="s">
        <v>1630</v>
      </c>
      <c r="C2608" s="12" t="s">
        <v>1635</v>
      </c>
      <c r="D2608" s="18">
        <v>46298</v>
      </c>
      <c r="E2608" s="19" t="s">
        <v>18</v>
      </c>
      <c r="I2608"/>
      <c r="J2608" s="12"/>
      <c r="S2608"/>
    </row>
    <row r="2609" spans="1:19" hidden="1" x14ac:dyDescent="0.3">
      <c r="A2609" s="12" t="s">
        <v>120</v>
      </c>
      <c r="B2609" s="12" t="s">
        <v>1630</v>
      </c>
      <c r="C2609" s="12" t="s">
        <v>1635</v>
      </c>
      <c r="D2609" s="18">
        <v>46390</v>
      </c>
      <c r="E2609" s="19" t="s">
        <v>15</v>
      </c>
      <c r="I2609"/>
      <c r="J2609" s="12"/>
      <c r="S2609"/>
    </row>
    <row r="2610" spans="1:19" hidden="1" x14ac:dyDescent="0.3">
      <c r="A2610" s="12" t="s">
        <v>120</v>
      </c>
      <c r="B2610" s="12" t="s">
        <v>1630</v>
      </c>
      <c r="C2610" s="12" t="s">
        <v>1635</v>
      </c>
      <c r="D2610" s="18">
        <v>46481</v>
      </c>
      <c r="E2610" s="19" t="s">
        <v>16</v>
      </c>
      <c r="I2610"/>
      <c r="J2610" s="12"/>
      <c r="S2610"/>
    </row>
    <row r="2611" spans="1:19" hidden="1" x14ac:dyDescent="0.3">
      <c r="A2611" s="12" t="s">
        <v>120</v>
      </c>
      <c r="B2611" s="12" t="s">
        <v>1630</v>
      </c>
      <c r="C2611" s="12" t="s">
        <v>1635</v>
      </c>
      <c r="D2611" s="18">
        <v>46572</v>
      </c>
      <c r="E2611" s="19" t="s">
        <v>17</v>
      </c>
      <c r="I2611"/>
      <c r="J2611" s="12"/>
      <c r="S2611"/>
    </row>
    <row r="2612" spans="1:19" hidden="1" x14ac:dyDescent="0.3">
      <c r="A2612" s="12" t="s">
        <v>120</v>
      </c>
      <c r="B2612" s="12" t="s">
        <v>1630</v>
      </c>
      <c r="C2612" s="12" t="s">
        <v>1635</v>
      </c>
      <c r="D2612" s="18">
        <v>46664</v>
      </c>
      <c r="E2612" s="19" t="s">
        <v>18</v>
      </c>
      <c r="I2612"/>
      <c r="J2612" s="12"/>
      <c r="S2612"/>
    </row>
    <row r="2613" spans="1:19" hidden="1" x14ac:dyDescent="0.3">
      <c r="A2613" s="12" t="s">
        <v>120</v>
      </c>
      <c r="B2613" s="12" t="s">
        <v>121</v>
      </c>
      <c r="C2613" s="12" t="s">
        <v>7087</v>
      </c>
      <c r="D2613" s="13">
        <v>44927</v>
      </c>
      <c r="E2613" s="14" t="s">
        <v>15</v>
      </c>
      <c r="I2613"/>
      <c r="J2613" s="12"/>
      <c r="S2613"/>
    </row>
    <row r="2614" spans="1:19" hidden="1" x14ac:dyDescent="0.3">
      <c r="A2614" s="12" t="s">
        <v>120</v>
      </c>
      <c r="B2614" s="12" t="s">
        <v>121</v>
      </c>
      <c r="C2614" s="12" t="s">
        <v>7087</v>
      </c>
      <c r="D2614" s="18">
        <v>45017</v>
      </c>
      <c r="E2614" s="19" t="s">
        <v>16</v>
      </c>
      <c r="I2614"/>
      <c r="J2614" s="12"/>
      <c r="S2614"/>
    </row>
    <row r="2615" spans="1:19" hidden="1" x14ac:dyDescent="0.3">
      <c r="A2615" s="12" t="s">
        <v>120</v>
      </c>
      <c r="B2615" s="12" t="s">
        <v>121</v>
      </c>
      <c r="C2615" s="12" t="s">
        <v>7087</v>
      </c>
      <c r="D2615" s="18">
        <v>45108</v>
      </c>
      <c r="E2615" s="19" t="s">
        <v>17</v>
      </c>
      <c r="I2615"/>
      <c r="J2615" s="12"/>
      <c r="S2615"/>
    </row>
    <row r="2616" spans="1:19" hidden="1" x14ac:dyDescent="0.3">
      <c r="A2616" s="12" t="s">
        <v>120</v>
      </c>
      <c r="B2616" s="12" t="s">
        <v>121</v>
      </c>
      <c r="C2616" s="12" t="s">
        <v>7087</v>
      </c>
      <c r="D2616" s="18">
        <v>45200</v>
      </c>
      <c r="E2616" s="19" t="s">
        <v>18</v>
      </c>
      <c r="I2616"/>
      <c r="J2616" s="12"/>
      <c r="S2616"/>
    </row>
    <row r="2617" spans="1:19" hidden="1" x14ac:dyDescent="0.3">
      <c r="A2617" s="12" t="s">
        <v>120</v>
      </c>
      <c r="B2617" s="12" t="s">
        <v>121</v>
      </c>
      <c r="C2617" s="12" t="s">
        <v>7087</v>
      </c>
      <c r="D2617" s="18">
        <v>45292</v>
      </c>
      <c r="E2617" s="19" t="s">
        <v>15</v>
      </c>
      <c r="I2617"/>
      <c r="J2617" s="12"/>
      <c r="S2617"/>
    </row>
    <row r="2618" spans="1:19" hidden="1" x14ac:dyDescent="0.3">
      <c r="A2618" s="12" t="s">
        <v>120</v>
      </c>
      <c r="B2618" s="12" t="s">
        <v>121</v>
      </c>
      <c r="C2618" s="12" t="s">
        <v>7087</v>
      </c>
      <c r="D2618" s="18">
        <v>45383</v>
      </c>
      <c r="E2618" s="19" t="s">
        <v>16</v>
      </c>
      <c r="I2618"/>
      <c r="J2618" s="12"/>
      <c r="S2618"/>
    </row>
    <row r="2619" spans="1:19" hidden="1" x14ac:dyDescent="0.3">
      <c r="A2619" s="12" t="s">
        <v>120</v>
      </c>
      <c r="B2619" s="12" t="s">
        <v>121</v>
      </c>
      <c r="C2619" s="12" t="s">
        <v>7087</v>
      </c>
      <c r="D2619" s="18">
        <v>45474</v>
      </c>
      <c r="E2619" s="19" t="s">
        <v>17</v>
      </c>
      <c r="I2619"/>
      <c r="J2619" s="12"/>
      <c r="S2619"/>
    </row>
    <row r="2620" spans="1:19" hidden="1" x14ac:dyDescent="0.3">
      <c r="A2620" s="12" t="s">
        <v>120</v>
      </c>
      <c r="B2620" s="12" t="s">
        <v>121</v>
      </c>
      <c r="C2620" s="12" t="s">
        <v>7087</v>
      </c>
      <c r="D2620" s="18">
        <v>45566</v>
      </c>
      <c r="E2620" s="19" t="s">
        <v>18</v>
      </c>
      <c r="I2620"/>
      <c r="J2620" s="12"/>
      <c r="S2620"/>
    </row>
    <row r="2621" spans="1:19" hidden="1" x14ac:dyDescent="0.3">
      <c r="A2621" s="12" t="s">
        <v>120</v>
      </c>
      <c r="B2621" s="12" t="s">
        <v>121</v>
      </c>
      <c r="C2621" s="12" t="s">
        <v>7087</v>
      </c>
      <c r="D2621" s="18">
        <v>45658</v>
      </c>
      <c r="E2621" s="19" t="s">
        <v>15</v>
      </c>
      <c r="I2621"/>
      <c r="J2621" s="12"/>
      <c r="S2621"/>
    </row>
    <row r="2622" spans="1:19" hidden="1" x14ac:dyDescent="0.3">
      <c r="A2622" s="12" t="s">
        <v>120</v>
      </c>
      <c r="B2622" s="12" t="s">
        <v>121</v>
      </c>
      <c r="C2622" s="12" t="s">
        <v>7087</v>
      </c>
      <c r="D2622" s="18">
        <v>45749</v>
      </c>
      <c r="E2622" s="19" t="s">
        <v>16</v>
      </c>
      <c r="I2622"/>
      <c r="J2622" s="12"/>
      <c r="S2622"/>
    </row>
    <row r="2623" spans="1:19" hidden="1" x14ac:dyDescent="0.3">
      <c r="A2623" s="12" t="s">
        <v>120</v>
      </c>
      <c r="B2623" s="12" t="s">
        <v>121</v>
      </c>
      <c r="C2623" s="12" t="s">
        <v>7087</v>
      </c>
      <c r="D2623" s="18">
        <v>45840</v>
      </c>
      <c r="E2623" s="19" t="s">
        <v>17</v>
      </c>
      <c r="I2623"/>
      <c r="J2623" s="12"/>
      <c r="S2623"/>
    </row>
    <row r="2624" spans="1:19" hidden="1" x14ac:dyDescent="0.3">
      <c r="A2624" s="12" t="s">
        <v>120</v>
      </c>
      <c r="B2624" s="12" t="s">
        <v>121</v>
      </c>
      <c r="C2624" s="12" t="s">
        <v>7087</v>
      </c>
      <c r="D2624" s="18">
        <v>45932</v>
      </c>
      <c r="E2624" s="19" t="s">
        <v>18</v>
      </c>
      <c r="I2624"/>
      <c r="J2624" s="12"/>
      <c r="S2624"/>
    </row>
    <row r="2625" spans="1:19" hidden="1" x14ac:dyDescent="0.3">
      <c r="A2625" s="12" t="s">
        <v>120</v>
      </c>
      <c r="B2625" s="12" t="s">
        <v>121</v>
      </c>
      <c r="C2625" s="12" t="s">
        <v>7087</v>
      </c>
      <c r="D2625" s="18">
        <v>46024</v>
      </c>
      <c r="E2625" s="19" t="s">
        <v>15</v>
      </c>
      <c r="I2625"/>
      <c r="J2625" s="12"/>
      <c r="S2625"/>
    </row>
    <row r="2626" spans="1:19" hidden="1" x14ac:dyDescent="0.3">
      <c r="A2626" s="12" t="s">
        <v>120</v>
      </c>
      <c r="B2626" s="12" t="s">
        <v>121</v>
      </c>
      <c r="C2626" s="12" t="s">
        <v>7087</v>
      </c>
      <c r="D2626" s="18">
        <v>46115</v>
      </c>
      <c r="E2626" s="19" t="s">
        <v>16</v>
      </c>
      <c r="I2626"/>
      <c r="J2626" s="12"/>
      <c r="S2626"/>
    </row>
    <row r="2627" spans="1:19" hidden="1" x14ac:dyDescent="0.3">
      <c r="A2627" s="12" t="s">
        <v>120</v>
      </c>
      <c r="B2627" s="12" t="s">
        <v>121</v>
      </c>
      <c r="C2627" s="12" t="s">
        <v>7087</v>
      </c>
      <c r="D2627" s="18">
        <v>46206</v>
      </c>
      <c r="E2627" s="19" t="s">
        <v>17</v>
      </c>
      <c r="I2627"/>
      <c r="J2627" s="12"/>
      <c r="S2627"/>
    </row>
    <row r="2628" spans="1:19" hidden="1" x14ac:dyDescent="0.3">
      <c r="A2628" s="12" t="s">
        <v>120</v>
      </c>
      <c r="B2628" s="12" t="s">
        <v>121</v>
      </c>
      <c r="C2628" s="12" t="s">
        <v>7087</v>
      </c>
      <c r="D2628" s="18">
        <v>46298</v>
      </c>
      <c r="E2628" s="19" t="s">
        <v>18</v>
      </c>
      <c r="I2628"/>
      <c r="J2628" s="12"/>
      <c r="S2628"/>
    </row>
    <row r="2629" spans="1:19" hidden="1" x14ac:dyDescent="0.3">
      <c r="A2629" s="12" t="s">
        <v>120</v>
      </c>
      <c r="B2629" s="12" t="s">
        <v>121</v>
      </c>
      <c r="C2629" s="12" t="s">
        <v>7087</v>
      </c>
      <c r="D2629" s="18">
        <v>46390</v>
      </c>
      <c r="E2629" s="19" t="s">
        <v>15</v>
      </c>
      <c r="I2629"/>
      <c r="J2629" s="12"/>
      <c r="S2629"/>
    </row>
    <row r="2630" spans="1:19" hidden="1" x14ac:dyDescent="0.3">
      <c r="A2630" s="12" t="s">
        <v>120</v>
      </c>
      <c r="B2630" s="12" t="s">
        <v>121</v>
      </c>
      <c r="C2630" s="12" t="s">
        <v>7087</v>
      </c>
      <c r="D2630" s="18">
        <v>46481</v>
      </c>
      <c r="E2630" s="19" t="s">
        <v>16</v>
      </c>
      <c r="I2630"/>
      <c r="J2630" s="12"/>
      <c r="S2630"/>
    </row>
    <row r="2631" spans="1:19" hidden="1" x14ac:dyDescent="0.3">
      <c r="A2631" s="12" t="s">
        <v>120</v>
      </c>
      <c r="B2631" s="12" t="s">
        <v>121</v>
      </c>
      <c r="C2631" s="12" t="s">
        <v>7087</v>
      </c>
      <c r="D2631" s="18">
        <v>46572</v>
      </c>
      <c r="E2631" s="19" t="s">
        <v>17</v>
      </c>
      <c r="I2631"/>
      <c r="J2631" s="12"/>
      <c r="S2631"/>
    </row>
    <row r="2632" spans="1:19" hidden="1" x14ac:dyDescent="0.3">
      <c r="A2632" s="12" t="s">
        <v>120</v>
      </c>
      <c r="B2632" s="12" t="s">
        <v>121</v>
      </c>
      <c r="C2632" s="12" t="s">
        <v>7087</v>
      </c>
      <c r="D2632" s="18">
        <v>46664</v>
      </c>
      <c r="E2632" s="19" t="s">
        <v>18</v>
      </c>
      <c r="I2632"/>
      <c r="J2632" s="12"/>
      <c r="S2632"/>
    </row>
    <row r="2633" spans="1:19" hidden="1" x14ac:dyDescent="0.3">
      <c r="A2633" s="12" t="s">
        <v>120</v>
      </c>
      <c r="B2633" s="12" t="s">
        <v>122</v>
      </c>
      <c r="C2633" s="12" t="s">
        <v>7087</v>
      </c>
      <c r="D2633" s="13">
        <v>44927</v>
      </c>
      <c r="E2633" s="14" t="s">
        <v>15</v>
      </c>
      <c r="I2633"/>
      <c r="J2633" s="12"/>
      <c r="S2633"/>
    </row>
    <row r="2634" spans="1:19" hidden="1" x14ac:dyDescent="0.3">
      <c r="A2634" s="12" t="s">
        <v>120</v>
      </c>
      <c r="B2634" s="12" t="s">
        <v>122</v>
      </c>
      <c r="C2634" s="12" t="s">
        <v>7087</v>
      </c>
      <c r="D2634" s="18">
        <v>45017</v>
      </c>
      <c r="E2634" s="19" t="s">
        <v>16</v>
      </c>
      <c r="I2634"/>
      <c r="J2634" s="12"/>
      <c r="S2634"/>
    </row>
    <row r="2635" spans="1:19" hidden="1" x14ac:dyDescent="0.3">
      <c r="A2635" s="12" t="s">
        <v>120</v>
      </c>
      <c r="B2635" s="12" t="s">
        <v>122</v>
      </c>
      <c r="C2635" s="12" t="s">
        <v>7087</v>
      </c>
      <c r="D2635" s="18">
        <v>45108</v>
      </c>
      <c r="E2635" s="19" t="s">
        <v>17</v>
      </c>
      <c r="I2635"/>
      <c r="J2635" s="12"/>
      <c r="S2635"/>
    </row>
    <row r="2636" spans="1:19" hidden="1" x14ac:dyDescent="0.3">
      <c r="A2636" s="12" t="s">
        <v>120</v>
      </c>
      <c r="B2636" s="12" t="s">
        <v>122</v>
      </c>
      <c r="C2636" s="12" t="s">
        <v>7087</v>
      </c>
      <c r="D2636" s="18">
        <v>45200</v>
      </c>
      <c r="E2636" s="19" t="s">
        <v>18</v>
      </c>
      <c r="I2636"/>
      <c r="J2636" s="12"/>
      <c r="S2636"/>
    </row>
    <row r="2637" spans="1:19" hidden="1" x14ac:dyDescent="0.3">
      <c r="A2637" s="12" t="s">
        <v>120</v>
      </c>
      <c r="B2637" s="12" t="s">
        <v>122</v>
      </c>
      <c r="C2637" s="12" t="s">
        <v>7087</v>
      </c>
      <c r="D2637" s="18">
        <v>45292</v>
      </c>
      <c r="E2637" s="19" t="s">
        <v>15</v>
      </c>
      <c r="I2637"/>
      <c r="J2637" s="12"/>
      <c r="S2637"/>
    </row>
    <row r="2638" spans="1:19" hidden="1" x14ac:dyDescent="0.3">
      <c r="A2638" s="12" t="s">
        <v>120</v>
      </c>
      <c r="B2638" s="12" t="s">
        <v>122</v>
      </c>
      <c r="C2638" s="12" t="s">
        <v>7087</v>
      </c>
      <c r="D2638" s="18">
        <v>45383</v>
      </c>
      <c r="E2638" s="19" t="s">
        <v>16</v>
      </c>
      <c r="I2638"/>
      <c r="J2638" s="12"/>
      <c r="S2638"/>
    </row>
    <row r="2639" spans="1:19" hidden="1" x14ac:dyDescent="0.3">
      <c r="A2639" s="12" t="s">
        <v>120</v>
      </c>
      <c r="B2639" s="12" t="s">
        <v>122</v>
      </c>
      <c r="C2639" s="12" t="s">
        <v>7087</v>
      </c>
      <c r="D2639" s="18">
        <v>45474</v>
      </c>
      <c r="E2639" s="19" t="s">
        <v>17</v>
      </c>
      <c r="I2639"/>
      <c r="J2639" s="12"/>
      <c r="S2639"/>
    </row>
    <row r="2640" spans="1:19" hidden="1" x14ac:dyDescent="0.3">
      <c r="A2640" s="12" t="s">
        <v>120</v>
      </c>
      <c r="B2640" s="12" t="s">
        <v>122</v>
      </c>
      <c r="C2640" s="12" t="s">
        <v>7087</v>
      </c>
      <c r="D2640" s="18">
        <v>45566</v>
      </c>
      <c r="E2640" s="19" t="s">
        <v>18</v>
      </c>
      <c r="I2640"/>
      <c r="J2640" s="12"/>
      <c r="S2640"/>
    </row>
    <row r="2641" spans="1:19" hidden="1" x14ac:dyDescent="0.3">
      <c r="A2641" s="12" t="s">
        <v>120</v>
      </c>
      <c r="B2641" s="12" t="s">
        <v>122</v>
      </c>
      <c r="C2641" s="12" t="s">
        <v>7087</v>
      </c>
      <c r="D2641" s="18">
        <v>45658</v>
      </c>
      <c r="E2641" s="19" t="s">
        <v>15</v>
      </c>
      <c r="I2641"/>
      <c r="J2641" s="12"/>
      <c r="S2641"/>
    </row>
    <row r="2642" spans="1:19" hidden="1" x14ac:dyDescent="0.3">
      <c r="A2642" s="12" t="s">
        <v>120</v>
      </c>
      <c r="B2642" s="12" t="s">
        <v>122</v>
      </c>
      <c r="C2642" s="12" t="s">
        <v>7087</v>
      </c>
      <c r="D2642" s="18">
        <v>45749</v>
      </c>
      <c r="E2642" s="19" t="s">
        <v>16</v>
      </c>
      <c r="I2642"/>
      <c r="J2642" s="12"/>
      <c r="S2642"/>
    </row>
    <row r="2643" spans="1:19" hidden="1" x14ac:dyDescent="0.3">
      <c r="A2643" s="12" t="s">
        <v>120</v>
      </c>
      <c r="B2643" s="12" t="s">
        <v>122</v>
      </c>
      <c r="C2643" s="12" t="s">
        <v>7087</v>
      </c>
      <c r="D2643" s="18">
        <v>45840</v>
      </c>
      <c r="E2643" s="19" t="s">
        <v>17</v>
      </c>
      <c r="I2643"/>
      <c r="J2643" s="12"/>
      <c r="S2643"/>
    </row>
    <row r="2644" spans="1:19" hidden="1" x14ac:dyDescent="0.3">
      <c r="A2644" s="12" t="s">
        <v>120</v>
      </c>
      <c r="B2644" s="12" t="s">
        <v>122</v>
      </c>
      <c r="C2644" s="12" t="s">
        <v>7087</v>
      </c>
      <c r="D2644" s="18">
        <v>45932</v>
      </c>
      <c r="E2644" s="19" t="s">
        <v>18</v>
      </c>
      <c r="I2644"/>
      <c r="J2644" s="12"/>
      <c r="S2644"/>
    </row>
    <row r="2645" spans="1:19" hidden="1" x14ac:dyDescent="0.3">
      <c r="A2645" s="12" t="s">
        <v>120</v>
      </c>
      <c r="B2645" s="12" t="s">
        <v>122</v>
      </c>
      <c r="C2645" s="12" t="s">
        <v>7087</v>
      </c>
      <c r="D2645" s="18">
        <v>46024</v>
      </c>
      <c r="E2645" s="19" t="s">
        <v>15</v>
      </c>
      <c r="I2645"/>
      <c r="J2645" s="12"/>
      <c r="S2645"/>
    </row>
    <row r="2646" spans="1:19" hidden="1" x14ac:dyDescent="0.3">
      <c r="A2646" s="12" t="s">
        <v>120</v>
      </c>
      <c r="B2646" s="12" t="s">
        <v>122</v>
      </c>
      <c r="C2646" s="12" t="s">
        <v>7087</v>
      </c>
      <c r="D2646" s="18">
        <v>46115</v>
      </c>
      <c r="E2646" s="19" t="s">
        <v>16</v>
      </c>
      <c r="I2646"/>
      <c r="J2646" s="12"/>
      <c r="S2646"/>
    </row>
    <row r="2647" spans="1:19" hidden="1" x14ac:dyDescent="0.3">
      <c r="A2647" s="12" t="s">
        <v>120</v>
      </c>
      <c r="B2647" s="12" t="s">
        <v>122</v>
      </c>
      <c r="C2647" s="12" t="s">
        <v>7087</v>
      </c>
      <c r="D2647" s="18">
        <v>46206</v>
      </c>
      <c r="E2647" s="19" t="s">
        <v>17</v>
      </c>
      <c r="I2647"/>
      <c r="J2647" s="12"/>
      <c r="S2647"/>
    </row>
    <row r="2648" spans="1:19" hidden="1" x14ac:dyDescent="0.3">
      <c r="A2648" s="12" t="s">
        <v>120</v>
      </c>
      <c r="B2648" s="12" t="s">
        <v>122</v>
      </c>
      <c r="C2648" s="12" t="s">
        <v>7087</v>
      </c>
      <c r="D2648" s="18">
        <v>46298</v>
      </c>
      <c r="E2648" s="19" t="s">
        <v>18</v>
      </c>
      <c r="I2648"/>
      <c r="J2648" s="12"/>
      <c r="S2648"/>
    </row>
    <row r="2649" spans="1:19" hidden="1" x14ac:dyDescent="0.3">
      <c r="A2649" s="12" t="s">
        <v>120</v>
      </c>
      <c r="B2649" s="12" t="s">
        <v>122</v>
      </c>
      <c r="C2649" s="12" t="s">
        <v>7087</v>
      </c>
      <c r="D2649" s="18">
        <v>46390</v>
      </c>
      <c r="E2649" s="19" t="s">
        <v>15</v>
      </c>
      <c r="I2649"/>
      <c r="J2649" s="12"/>
      <c r="S2649"/>
    </row>
    <row r="2650" spans="1:19" hidden="1" x14ac:dyDescent="0.3">
      <c r="A2650" s="12" t="s">
        <v>120</v>
      </c>
      <c r="B2650" s="12" t="s">
        <v>122</v>
      </c>
      <c r="C2650" s="12" t="s">
        <v>7087</v>
      </c>
      <c r="D2650" s="18">
        <v>46481</v>
      </c>
      <c r="E2650" s="19" t="s">
        <v>16</v>
      </c>
      <c r="I2650"/>
      <c r="J2650" s="12"/>
      <c r="S2650"/>
    </row>
    <row r="2651" spans="1:19" hidden="1" x14ac:dyDescent="0.3">
      <c r="A2651" s="12" t="s">
        <v>120</v>
      </c>
      <c r="B2651" s="12" t="s">
        <v>122</v>
      </c>
      <c r="C2651" s="12" t="s">
        <v>7087</v>
      </c>
      <c r="D2651" s="18">
        <v>46572</v>
      </c>
      <c r="E2651" s="19" t="s">
        <v>17</v>
      </c>
      <c r="I2651"/>
      <c r="J2651" s="12"/>
      <c r="S2651"/>
    </row>
    <row r="2652" spans="1:19" hidden="1" x14ac:dyDescent="0.3">
      <c r="A2652" s="12" t="s">
        <v>120</v>
      </c>
      <c r="B2652" s="12" t="s">
        <v>122</v>
      </c>
      <c r="C2652" s="12" t="s">
        <v>7087</v>
      </c>
      <c r="D2652" s="18">
        <v>46664</v>
      </c>
      <c r="E2652" s="19" t="s">
        <v>18</v>
      </c>
      <c r="I2652"/>
      <c r="J2652" s="12"/>
      <c r="S2652"/>
    </row>
    <row r="2653" spans="1:19" hidden="1" x14ac:dyDescent="0.3">
      <c r="A2653" s="12" t="s">
        <v>120</v>
      </c>
      <c r="B2653" s="12" t="s">
        <v>123</v>
      </c>
      <c r="C2653" s="12" t="s">
        <v>7087</v>
      </c>
      <c r="D2653" s="13">
        <v>44927</v>
      </c>
      <c r="E2653" s="14" t="s">
        <v>15</v>
      </c>
      <c r="I2653"/>
      <c r="J2653" s="12"/>
      <c r="S2653"/>
    </row>
    <row r="2654" spans="1:19" hidden="1" x14ac:dyDescent="0.3">
      <c r="A2654" s="12" t="s">
        <v>120</v>
      </c>
      <c r="B2654" s="12" t="s">
        <v>123</v>
      </c>
      <c r="C2654" s="12" t="s">
        <v>7087</v>
      </c>
      <c r="D2654" s="18">
        <v>45017</v>
      </c>
      <c r="E2654" s="19" t="s">
        <v>16</v>
      </c>
      <c r="I2654"/>
      <c r="J2654" s="12"/>
      <c r="S2654"/>
    </row>
    <row r="2655" spans="1:19" hidden="1" x14ac:dyDescent="0.3">
      <c r="A2655" s="12" t="s">
        <v>120</v>
      </c>
      <c r="B2655" s="12" t="s">
        <v>123</v>
      </c>
      <c r="C2655" s="12" t="s">
        <v>7087</v>
      </c>
      <c r="D2655" s="18">
        <v>45108</v>
      </c>
      <c r="E2655" s="19" t="s">
        <v>17</v>
      </c>
      <c r="I2655"/>
      <c r="J2655" s="12"/>
      <c r="S2655"/>
    </row>
    <row r="2656" spans="1:19" hidden="1" x14ac:dyDescent="0.3">
      <c r="A2656" s="12" t="s">
        <v>120</v>
      </c>
      <c r="B2656" s="12" t="s">
        <v>123</v>
      </c>
      <c r="C2656" s="12" t="s">
        <v>7087</v>
      </c>
      <c r="D2656" s="18">
        <v>45200</v>
      </c>
      <c r="E2656" s="19" t="s">
        <v>18</v>
      </c>
      <c r="I2656"/>
      <c r="J2656" s="12"/>
      <c r="S2656"/>
    </row>
    <row r="2657" spans="1:19" hidden="1" x14ac:dyDescent="0.3">
      <c r="A2657" s="12" t="s">
        <v>120</v>
      </c>
      <c r="B2657" s="12" t="s">
        <v>123</v>
      </c>
      <c r="C2657" s="12" t="s">
        <v>7087</v>
      </c>
      <c r="D2657" s="18">
        <v>45292</v>
      </c>
      <c r="E2657" s="19" t="s">
        <v>15</v>
      </c>
      <c r="I2657"/>
      <c r="J2657" s="12"/>
      <c r="S2657"/>
    </row>
    <row r="2658" spans="1:19" hidden="1" x14ac:dyDescent="0.3">
      <c r="A2658" s="12" t="s">
        <v>120</v>
      </c>
      <c r="B2658" s="12" t="s">
        <v>123</v>
      </c>
      <c r="C2658" s="12" t="s">
        <v>7087</v>
      </c>
      <c r="D2658" s="18">
        <v>45383</v>
      </c>
      <c r="E2658" s="19" t="s">
        <v>16</v>
      </c>
      <c r="I2658"/>
      <c r="J2658" s="12"/>
      <c r="S2658"/>
    </row>
    <row r="2659" spans="1:19" hidden="1" x14ac:dyDescent="0.3">
      <c r="A2659" s="12" t="s">
        <v>120</v>
      </c>
      <c r="B2659" s="12" t="s">
        <v>123</v>
      </c>
      <c r="C2659" s="12" t="s">
        <v>7087</v>
      </c>
      <c r="D2659" s="18">
        <v>45474</v>
      </c>
      <c r="E2659" s="19" t="s">
        <v>17</v>
      </c>
      <c r="I2659"/>
      <c r="J2659" s="12"/>
      <c r="S2659"/>
    </row>
    <row r="2660" spans="1:19" hidden="1" x14ac:dyDescent="0.3">
      <c r="A2660" s="12" t="s">
        <v>120</v>
      </c>
      <c r="B2660" s="12" t="s">
        <v>123</v>
      </c>
      <c r="C2660" s="12" t="s">
        <v>7087</v>
      </c>
      <c r="D2660" s="18">
        <v>45566</v>
      </c>
      <c r="E2660" s="19" t="s">
        <v>18</v>
      </c>
      <c r="I2660"/>
      <c r="J2660" s="12"/>
      <c r="S2660"/>
    </row>
    <row r="2661" spans="1:19" hidden="1" x14ac:dyDescent="0.3">
      <c r="A2661" s="12" t="s">
        <v>120</v>
      </c>
      <c r="B2661" s="12" t="s">
        <v>123</v>
      </c>
      <c r="C2661" s="12" t="s">
        <v>7087</v>
      </c>
      <c r="D2661" s="18">
        <v>45658</v>
      </c>
      <c r="E2661" s="19" t="s">
        <v>15</v>
      </c>
      <c r="I2661"/>
      <c r="J2661" s="12"/>
      <c r="S2661"/>
    </row>
    <row r="2662" spans="1:19" hidden="1" x14ac:dyDescent="0.3">
      <c r="A2662" s="12" t="s">
        <v>120</v>
      </c>
      <c r="B2662" s="12" t="s">
        <v>123</v>
      </c>
      <c r="C2662" s="12" t="s">
        <v>7087</v>
      </c>
      <c r="D2662" s="18">
        <v>45749</v>
      </c>
      <c r="E2662" s="19" t="s">
        <v>16</v>
      </c>
      <c r="I2662"/>
      <c r="J2662" s="12"/>
      <c r="S2662"/>
    </row>
    <row r="2663" spans="1:19" hidden="1" x14ac:dyDescent="0.3">
      <c r="A2663" s="12" t="s">
        <v>120</v>
      </c>
      <c r="B2663" s="12" t="s">
        <v>123</v>
      </c>
      <c r="C2663" s="12" t="s">
        <v>7087</v>
      </c>
      <c r="D2663" s="18">
        <v>45840</v>
      </c>
      <c r="E2663" s="19" t="s">
        <v>17</v>
      </c>
      <c r="I2663"/>
      <c r="J2663" s="12"/>
      <c r="S2663"/>
    </row>
    <row r="2664" spans="1:19" hidden="1" x14ac:dyDescent="0.3">
      <c r="A2664" s="12" t="s">
        <v>120</v>
      </c>
      <c r="B2664" s="12" t="s">
        <v>123</v>
      </c>
      <c r="C2664" s="12" t="s">
        <v>7087</v>
      </c>
      <c r="D2664" s="18">
        <v>45932</v>
      </c>
      <c r="E2664" s="19" t="s">
        <v>18</v>
      </c>
      <c r="I2664"/>
      <c r="J2664" s="12"/>
      <c r="S2664"/>
    </row>
    <row r="2665" spans="1:19" hidden="1" x14ac:dyDescent="0.3">
      <c r="A2665" s="12" t="s">
        <v>120</v>
      </c>
      <c r="B2665" s="12" t="s">
        <v>123</v>
      </c>
      <c r="C2665" s="12" t="s">
        <v>7087</v>
      </c>
      <c r="D2665" s="18">
        <v>46024</v>
      </c>
      <c r="E2665" s="19" t="s">
        <v>15</v>
      </c>
      <c r="I2665"/>
      <c r="J2665" s="12"/>
      <c r="S2665"/>
    </row>
    <row r="2666" spans="1:19" hidden="1" x14ac:dyDescent="0.3">
      <c r="A2666" s="12" t="s">
        <v>120</v>
      </c>
      <c r="B2666" s="12" t="s">
        <v>123</v>
      </c>
      <c r="C2666" s="12" t="s">
        <v>7087</v>
      </c>
      <c r="D2666" s="18">
        <v>46115</v>
      </c>
      <c r="E2666" s="19" t="s">
        <v>16</v>
      </c>
      <c r="I2666"/>
      <c r="J2666" s="12"/>
      <c r="S2666"/>
    </row>
    <row r="2667" spans="1:19" hidden="1" x14ac:dyDescent="0.3">
      <c r="A2667" s="12" t="s">
        <v>120</v>
      </c>
      <c r="B2667" s="12" t="s">
        <v>123</v>
      </c>
      <c r="C2667" s="12" t="s">
        <v>7087</v>
      </c>
      <c r="D2667" s="18">
        <v>46206</v>
      </c>
      <c r="E2667" s="19" t="s">
        <v>17</v>
      </c>
      <c r="I2667"/>
      <c r="J2667" s="12"/>
      <c r="S2667"/>
    </row>
    <row r="2668" spans="1:19" hidden="1" x14ac:dyDescent="0.3">
      <c r="A2668" s="12" t="s">
        <v>120</v>
      </c>
      <c r="B2668" s="12" t="s">
        <v>123</v>
      </c>
      <c r="C2668" s="12" t="s">
        <v>7087</v>
      </c>
      <c r="D2668" s="18">
        <v>46298</v>
      </c>
      <c r="E2668" s="19" t="s">
        <v>18</v>
      </c>
      <c r="I2668"/>
      <c r="J2668" s="12"/>
      <c r="S2668"/>
    </row>
    <row r="2669" spans="1:19" hidden="1" x14ac:dyDescent="0.3">
      <c r="A2669" s="12" t="s">
        <v>120</v>
      </c>
      <c r="B2669" s="12" t="s">
        <v>123</v>
      </c>
      <c r="C2669" s="12" t="s">
        <v>7087</v>
      </c>
      <c r="D2669" s="18">
        <v>46390</v>
      </c>
      <c r="E2669" s="19" t="s">
        <v>15</v>
      </c>
      <c r="I2669"/>
      <c r="J2669" s="12"/>
      <c r="S2669"/>
    </row>
    <row r="2670" spans="1:19" hidden="1" x14ac:dyDescent="0.3">
      <c r="A2670" s="12" t="s">
        <v>120</v>
      </c>
      <c r="B2670" s="12" t="s">
        <v>123</v>
      </c>
      <c r="C2670" s="12" t="s">
        <v>7087</v>
      </c>
      <c r="D2670" s="18">
        <v>46481</v>
      </c>
      <c r="E2670" s="19" t="s">
        <v>16</v>
      </c>
      <c r="I2670"/>
      <c r="J2670" s="12"/>
      <c r="S2670"/>
    </row>
    <row r="2671" spans="1:19" hidden="1" x14ac:dyDescent="0.3">
      <c r="A2671" s="12" t="s">
        <v>120</v>
      </c>
      <c r="B2671" s="12" t="s">
        <v>123</v>
      </c>
      <c r="C2671" s="12" t="s">
        <v>7087</v>
      </c>
      <c r="D2671" s="18">
        <v>46572</v>
      </c>
      <c r="E2671" s="19" t="s">
        <v>17</v>
      </c>
      <c r="I2671"/>
      <c r="J2671" s="12"/>
      <c r="S2671"/>
    </row>
    <row r="2672" spans="1:19" hidden="1" x14ac:dyDescent="0.3">
      <c r="A2672" s="12" t="s">
        <v>120</v>
      </c>
      <c r="B2672" s="12" t="s">
        <v>123</v>
      </c>
      <c r="C2672" s="12" t="s">
        <v>7087</v>
      </c>
      <c r="D2672" s="18">
        <v>46664</v>
      </c>
      <c r="E2672" s="19" t="s">
        <v>18</v>
      </c>
      <c r="I2672"/>
      <c r="J2672" s="12"/>
      <c r="S2672"/>
    </row>
    <row r="2673" spans="1:19" ht="17.45" hidden="1" customHeight="1" x14ac:dyDescent="0.3">
      <c r="A2673" s="12" t="s">
        <v>120</v>
      </c>
      <c r="B2673" s="12" t="s">
        <v>7087</v>
      </c>
      <c r="C2673" s="12" t="s">
        <v>7087</v>
      </c>
      <c r="D2673" s="18">
        <v>46754</v>
      </c>
      <c r="E2673" s="19" t="s">
        <v>15</v>
      </c>
      <c r="F2673" s="12"/>
      <c r="G2673" s="15"/>
      <c r="H2673" s="15"/>
      <c r="I2673" s="16"/>
      <c r="J2673" s="12"/>
      <c r="K2673" s="12"/>
      <c r="L2673" s="12"/>
      <c r="M2673" s="12"/>
      <c r="N2673" s="17"/>
      <c r="O2673" s="17"/>
      <c r="P2673" s="15"/>
      <c r="Q2673" s="15"/>
      <c r="R2673" s="15"/>
      <c r="S2673" s="15"/>
    </row>
    <row r="2674" spans="1:19" ht="17.45" hidden="1" customHeight="1" x14ac:dyDescent="0.3">
      <c r="A2674" s="12" t="s">
        <v>120</v>
      </c>
      <c r="B2674" s="12" t="s">
        <v>7087</v>
      </c>
      <c r="C2674" s="12" t="s">
        <v>7087</v>
      </c>
      <c r="D2674" s="18">
        <v>46845</v>
      </c>
      <c r="E2674" s="19" t="s">
        <v>16</v>
      </c>
      <c r="F2674" s="12"/>
      <c r="G2674" s="15"/>
      <c r="H2674" s="15"/>
      <c r="I2674" s="16"/>
      <c r="J2674" s="12"/>
      <c r="K2674" s="12"/>
      <c r="L2674" s="12"/>
      <c r="M2674" s="12"/>
      <c r="N2674" s="17"/>
      <c r="O2674" s="17"/>
      <c r="P2674" s="15"/>
      <c r="Q2674" s="15"/>
      <c r="R2674" s="15"/>
      <c r="S2674" s="15"/>
    </row>
    <row r="2675" spans="1:19" ht="17.45" hidden="1" customHeight="1" x14ac:dyDescent="0.3">
      <c r="A2675" s="12" t="s">
        <v>120</v>
      </c>
      <c r="B2675" s="12" t="s">
        <v>7087</v>
      </c>
      <c r="C2675" s="12" t="s">
        <v>7087</v>
      </c>
      <c r="D2675" s="18">
        <v>46936</v>
      </c>
      <c r="E2675" s="19" t="s">
        <v>17</v>
      </c>
      <c r="F2675" s="12"/>
      <c r="G2675" s="15"/>
      <c r="H2675" s="15"/>
      <c r="I2675" s="16"/>
      <c r="J2675" s="12"/>
      <c r="K2675" s="12"/>
      <c r="L2675" s="12"/>
      <c r="M2675" s="12"/>
      <c r="N2675" s="17"/>
      <c r="O2675" s="17"/>
      <c r="P2675" s="15"/>
      <c r="Q2675" s="15"/>
      <c r="R2675" s="15"/>
      <c r="S2675" s="15"/>
    </row>
    <row r="2676" spans="1:19" ht="17.45" hidden="1" customHeight="1" x14ac:dyDescent="0.3">
      <c r="A2676" s="12" t="s">
        <v>120</v>
      </c>
      <c r="B2676" s="12" t="s">
        <v>7087</v>
      </c>
      <c r="C2676" s="12" t="s">
        <v>7087</v>
      </c>
      <c r="D2676" s="18">
        <v>47028</v>
      </c>
      <c r="E2676" s="19" t="s">
        <v>18</v>
      </c>
      <c r="F2676" s="12"/>
      <c r="G2676" s="15"/>
      <c r="H2676" s="15"/>
      <c r="I2676" s="16"/>
      <c r="J2676" s="12"/>
      <c r="K2676" s="12"/>
      <c r="L2676" s="12"/>
      <c r="M2676" s="12"/>
      <c r="N2676" s="17"/>
      <c r="O2676" s="17"/>
      <c r="P2676" s="15"/>
      <c r="Q2676" s="15"/>
      <c r="R2676" s="15"/>
      <c r="S2676" s="15"/>
    </row>
    <row r="2677" spans="1:19" hidden="1" x14ac:dyDescent="0.3">
      <c r="A2677" s="12" t="s">
        <v>124</v>
      </c>
      <c r="B2677" s="12" t="s">
        <v>73</v>
      </c>
      <c r="C2677" s="12" t="s">
        <v>7087</v>
      </c>
      <c r="D2677" s="13">
        <v>44927</v>
      </c>
      <c r="E2677" s="14" t="s">
        <v>15</v>
      </c>
      <c r="I2677"/>
      <c r="J2677" s="12"/>
      <c r="S2677"/>
    </row>
    <row r="2678" spans="1:19" hidden="1" x14ac:dyDescent="0.3">
      <c r="A2678" s="12" t="s">
        <v>124</v>
      </c>
      <c r="B2678" s="12" t="s">
        <v>73</v>
      </c>
      <c r="C2678" s="12" t="s">
        <v>7087</v>
      </c>
      <c r="D2678" s="18">
        <v>45017</v>
      </c>
      <c r="E2678" s="19" t="s">
        <v>16</v>
      </c>
      <c r="I2678"/>
      <c r="J2678" s="12"/>
      <c r="S2678"/>
    </row>
    <row r="2679" spans="1:19" hidden="1" x14ac:dyDescent="0.3">
      <c r="A2679" s="12" t="s">
        <v>124</v>
      </c>
      <c r="B2679" s="12" t="s">
        <v>73</v>
      </c>
      <c r="C2679" s="12" t="s">
        <v>7087</v>
      </c>
      <c r="D2679" s="18">
        <v>45108</v>
      </c>
      <c r="E2679" s="19" t="s">
        <v>17</v>
      </c>
      <c r="I2679"/>
      <c r="J2679" s="12"/>
      <c r="S2679"/>
    </row>
    <row r="2680" spans="1:19" hidden="1" x14ac:dyDescent="0.3">
      <c r="A2680" s="12" t="s">
        <v>124</v>
      </c>
      <c r="B2680" s="12" t="s">
        <v>73</v>
      </c>
      <c r="C2680" s="12" t="s">
        <v>7087</v>
      </c>
      <c r="D2680" s="18">
        <v>45200</v>
      </c>
      <c r="E2680" s="19" t="s">
        <v>18</v>
      </c>
      <c r="I2680"/>
      <c r="J2680" s="12"/>
      <c r="S2680"/>
    </row>
    <row r="2681" spans="1:19" hidden="1" x14ac:dyDescent="0.3">
      <c r="A2681" s="12" t="s">
        <v>124</v>
      </c>
      <c r="B2681" s="12" t="s">
        <v>73</v>
      </c>
      <c r="C2681" s="12" t="s">
        <v>7087</v>
      </c>
      <c r="D2681" s="18">
        <v>45292</v>
      </c>
      <c r="E2681" s="19" t="s">
        <v>15</v>
      </c>
      <c r="I2681"/>
      <c r="J2681" s="12"/>
      <c r="S2681"/>
    </row>
    <row r="2682" spans="1:19" hidden="1" x14ac:dyDescent="0.3">
      <c r="A2682" s="12" t="s">
        <v>124</v>
      </c>
      <c r="B2682" s="12" t="s">
        <v>73</v>
      </c>
      <c r="C2682" s="12" t="s">
        <v>7087</v>
      </c>
      <c r="D2682" s="18">
        <v>45383</v>
      </c>
      <c r="E2682" s="19" t="s">
        <v>16</v>
      </c>
      <c r="I2682"/>
      <c r="J2682" s="12"/>
      <c r="S2682"/>
    </row>
    <row r="2683" spans="1:19" hidden="1" x14ac:dyDescent="0.3">
      <c r="A2683" s="12" t="s">
        <v>124</v>
      </c>
      <c r="B2683" s="12" t="s">
        <v>73</v>
      </c>
      <c r="C2683" s="12" t="s">
        <v>7087</v>
      </c>
      <c r="D2683" s="18">
        <v>45474</v>
      </c>
      <c r="E2683" s="19" t="s">
        <v>17</v>
      </c>
      <c r="I2683"/>
      <c r="J2683" s="12"/>
      <c r="S2683"/>
    </row>
    <row r="2684" spans="1:19" hidden="1" x14ac:dyDescent="0.3">
      <c r="A2684" s="12" t="s">
        <v>124</v>
      </c>
      <c r="B2684" s="12" t="s">
        <v>73</v>
      </c>
      <c r="C2684" s="12" t="s">
        <v>7087</v>
      </c>
      <c r="D2684" s="18">
        <v>45566</v>
      </c>
      <c r="E2684" s="19" t="s">
        <v>18</v>
      </c>
      <c r="I2684"/>
      <c r="J2684" s="12"/>
      <c r="S2684"/>
    </row>
    <row r="2685" spans="1:19" hidden="1" x14ac:dyDescent="0.3">
      <c r="A2685" s="12" t="s">
        <v>124</v>
      </c>
      <c r="B2685" s="12" t="s">
        <v>73</v>
      </c>
      <c r="C2685" s="12" t="s">
        <v>7087</v>
      </c>
      <c r="D2685" s="18">
        <v>45658</v>
      </c>
      <c r="E2685" s="19" t="s">
        <v>15</v>
      </c>
      <c r="I2685"/>
      <c r="J2685" s="12"/>
      <c r="S2685"/>
    </row>
    <row r="2686" spans="1:19" hidden="1" x14ac:dyDescent="0.3">
      <c r="A2686" s="12" t="s">
        <v>124</v>
      </c>
      <c r="B2686" s="12" t="s">
        <v>73</v>
      </c>
      <c r="C2686" s="12" t="s">
        <v>7087</v>
      </c>
      <c r="D2686" s="18">
        <v>45749</v>
      </c>
      <c r="E2686" s="19" t="s">
        <v>16</v>
      </c>
      <c r="I2686"/>
      <c r="J2686" s="12"/>
      <c r="S2686"/>
    </row>
    <row r="2687" spans="1:19" hidden="1" x14ac:dyDescent="0.3">
      <c r="A2687" s="12" t="s">
        <v>124</v>
      </c>
      <c r="B2687" s="12" t="s">
        <v>73</v>
      </c>
      <c r="C2687" s="12" t="s">
        <v>7087</v>
      </c>
      <c r="D2687" s="18">
        <v>45840</v>
      </c>
      <c r="E2687" s="19" t="s">
        <v>17</v>
      </c>
      <c r="I2687"/>
      <c r="J2687" s="12"/>
      <c r="S2687"/>
    </row>
    <row r="2688" spans="1:19" hidden="1" x14ac:dyDescent="0.3">
      <c r="A2688" s="12" t="s">
        <v>124</v>
      </c>
      <c r="B2688" s="12" t="s">
        <v>73</v>
      </c>
      <c r="C2688" s="12" t="s">
        <v>7087</v>
      </c>
      <c r="D2688" s="18">
        <v>45932</v>
      </c>
      <c r="E2688" s="19" t="s">
        <v>18</v>
      </c>
      <c r="I2688"/>
      <c r="J2688" s="12"/>
      <c r="S2688"/>
    </row>
    <row r="2689" spans="1:19" hidden="1" x14ac:dyDescent="0.3">
      <c r="A2689" s="12" t="s">
        <v>124</v>
      </c>
      <c r="B2689" s="12" t="s">
        <v>73</v>
      </c>
      <c r="C2689" s="12" t="s">
        <v>7087</v>
      </c>
      <c r="D2689" s="18">
        <v>46024</v>
      </c>
      <c r="E2689" s="19" t="s">
        <v>15</v>
      </c>
      <c r="I2689"/>
      <c r="J2689" s="12"/>
      <c r="S2689"/>
    </row>
    <row r="2690" spans="1:19" hidden="1" x14ac:dyDescent="0.3">
      <c r="A2690" s="12" t="s">
        <v>124</v>
      </c>
      <c r="B2690" s="12" t="s">
        <v>73</v>
      </c>
      <c r="C2690" s="12" t="s">
        <v>7087</v>
      </c>
      <c r="D2690" s="18">
        <v>46115</v>
      </c>
      <c r="E2690" s="19" t="s">
        <v>16</v>
      </c>
      <c r="I2690"/>
      <c r="J2690" s="12"/>
      <c r="S2690"/>
    </row>
    <row r="2691" spans="1:19" hidden="1" x14ac:dyDescent="0.3">
      <c r="A2691" s="12" t="s">
        <v>124</v>
      </c>
      <c r="B2691" s="12" t="s">
        <v>73</v>
      </c>
      <c r="C2691" s="12" t="s">
        <v>7087</v>
      </c>
      <c r="D2691" s="18">
        <v>46206</v>
      </c>
      <c r="E2691" s="19" t="s">
        <v>17</v>
      </c>
      <c r="I2691"/>
      <c r="J2691" s="12"/>
      <c r="S2691"/>
    </row>
    <row r="2692" spans="1:19" hidden="1" x14ac:dyDescent="0.3">
      <c r="A2692" s="12" t="s">
        <v>124</v>
      </c>
      <c r="B2692" s="12" t="s">
        <v>73</v>
      </c>
      <c r="C2692" s="12" t="s">
        <v>7087</v>
      </c>
      <c r="D2692" s="18">
        <v>46298</v>
      </c>
      <c r="E2692" s="19" t="s">
        <v>18</v>
      </c>
      <c r="I2692"/>
      <c r="J2692" s="12"/>
      <c r="S2692"/>
    </row>
    <row r="2693" spans="1:19" hidden="1" x14ac:dyDescent="0.3">
      <c r="A2693" s="12" t="s">
        <v>124</v>
      </c>
      <c r="B2693" s="12" t="s">
        <v>73</v>
      </c>
      <c r="C2693" s="12" t="s">
        <v>7087</v>
      </c>
      <c r="D2693" s="18">
        <v>46390</v>
      </c>
      <c r="E2693" s="19" t="s">
        <v>15</v>
      </c>
      <c r="I2693"/>
      <c r="J2693" s="12"/>
      <c r="S2693"/>
    </row>
    <row r="2694" spans="1:19" hidden="1" x14ac:dyDescent="0.3">
      <c r="A2694" s="12" t="s">
        <v>124</v>
      </c>
      <c r="B2694" s="12" t="s">
        <v>73</v>
      </c>
      <c r="C2694" s="12" t="s">
        <v>7087</v>
      </c>
      <c r="D2694" s="18">
        <v>46481</v>
      </c>
      <c r="E2694" s="19" t="s">
        <v>16</v>
      </c>
      <c r="I2694"/>
      <c r="J2694" s="12"/>
      <c r="S2694"/>
    </row>
    <row r="2695" spans="1:19" hidden="1" x14ac:dyDescent="0.3">
      <c r="A2695" s="12" t="s">
        <v>124</v>
      </c>
      <c r="B2695" s="12" t="s">
        <v>73</v>
      </c>
      <c r="C2695" s="12" t="s">
        <v>7087</v>
      </c>
      <c r="D2695" s="18">
        <v>46572</v>
      </c>
      <c r="E2695" s="19" t="s">
        <v>17</v>
      </c>
      <c r="I2695"/>
      <c r="J2695" s="12"/>
      <c r="S2695"/>
    </row>
    <row r="2696" spans="1:19" hidden="1" x14ac:dyDescent="0.3">
      <c r="A2696" s="12" t="s">
        <v>124</v>
      </c>
      <c r="B2696" s="12" t="s">
        <v>73</v>
      </c>
      <c r="C2696" s="12" t="s">
        <v>7087</v>
      </c>
      <c r="D2696" s="18">
        <v>46664</v>
      </c>
      <c r="E2696" s="19" t="s">
        <v>18</v>
      </c>
      <c r="I2696"/>
      <c r="J2696" s="12"/>
      <c r="S2696"/>
    </row>
    <row r="2697" spans="1:19" hidden="1" x14ac:dyDescent="0.3">
      <c r="A2697" s="12" t="s">
        <v>124</v>
      </c>
      <c r="B2697" s="12" t="s">
        <v>80</v>
      </c>
      <c r="C2697" s="12" t="s">
        <v>7087</v>
      </c>
      <c r="D2697" s="13">
        <v>44927</v>
      </c>
      <c r="E2697" s="14" t="s">
        <v>15</v>
      </c>
      <c r="I2697"/>
      <c r="J2697" s="12"/>
      <c r="S2697"/>
    </row>
    <row r="2698" spans="1:19" hidden="1" x14ac:dyDescent="0.3">
      <c r="A2698" s="12" t="s">
        <v>124</v>
      </c>
      <c r="B2698" s="12" t="s">
        <v>80</v>
      </c>
      <c r="C2698" s="12" t="s">
        <v>7087</v>
      </c>
      <c r="D2698" s="18">
        <v>45017</v>
      </c>
      <c r="E2698" s="19" t="s">
        <v>16</v>
      </c>
      <c r="I2698"/>
      <c r="J2698" s="12"/>
      <c r="S2698"/>
    </row>
    <row r="2699" spans="1:19" hidden="1" x14ac:dyDescent="0.3">
      <c r="A2699" s="12" t="s">
        <v>124</v>
      </c>
      <c r="B2699" s="12" t="s">
        <v>80</v>
      </c>
      <c r="C2699" s="12" t="s">
        <v>7087</v>
      </c>
      <c r="D2699" s="18">
        <v>45108</v>
      </c>
      <c r="E2699" s="19" t="s">
        <v>17</v>
      </c>
      <c r="I2699"/>
      <c r="J2699" s="12"/>
      <c r="S2699"/>
    </row>
    <row r="2700" spans="1:19" hidden="1" x14ac:dyDescent="0.3">
      <c r="A2700" s="12" t="s">
        <v>124</v>
      </c>
      <c r="B2700" s="12" t="s">
        <v>80</v>
      </c>
      <c r="C2700" s="12" t="s">
        <v>7087</v>
      </c>
      <c r="D2700" s="18">
        <v>45200</v>
      </c>
      <c r="E2700" s="19" t="s">
        <v>18</v>
      </c>
      <c r="I2700"/>
      <c r="J2700" s="12"/>
      <c r="S2700"/>
    </row>
    <row r="2701" spans="1:19" hidden="1" x14ac:dyDescent="0.3">
      <c r="A2701" s="12" t="s">
        <v>124</v>
      </c>
      <c r="B2701" s="12" t="s">
        <v>80</v>
      </c>
      <c r="C2701" s="12" t="s">
        <v>7087</v>
      </c>
      <c r="D2701" s="18">
        <v>45292</v>
      </c>
      <c r="E2701" s="19" t="s">
        <v>15</v>
      </c>
      <c r="I2701"/>
      <c r="J2701" s="12"/>
      <c r="S2701"/>
    </row>
    <row r="2702" spans="1:19" hidden="1" x14ac:dyDescent="0.3">
      <c r="A2702" s="12" t="s">
        <v>124</v>
      </c>
      <c r="B2702" s="12" t="s">
        <v>80</v>
      </c>
      <c r="C2702" s="12" t="s">
        <v>7087</v>
      </c>
      <c r="D2702" s="18">
        <v>45383</v>
      </c>
      <c r="E2702" s="19" t="s">
        <v>16</v>
      </c>
      <c r="I2702"/>
      <c r="J2702" s="12"/>
      <c r="S2702"/>
    </row>
    <row r="2703" spans="1:19" hidden="1" x14ac:dyDescent="0.3">
      <c r="A2703" s="12" t="s">
        <v>124</v>
      </c>
      <c r="B2703" s="12" t="s">
        <v>80</v>
      </c>
      <c r="C2703" s="12" t="s">
        <v>7087</v>
      </c>
      <c r="D2703" s="18">
        <v>45474</v>
      </c>
      <c r="E2703" s="19" t="s">
        <v>17</v>
      </c>
      <c r="I2703"/>
      <c r="J2703" s="12"/>
      <c r="S2703"/>
    </row>
    <row r="2704" spans="1:19" hidden="1" x14ac:dyDescent="0.3">
      <c r="A2704" s="12" t="s">
        <v>124</v>
      </c>
      <c r="B2704" s="12" t="s">
        <v>80</v>
      </c>
      <c r="C2704" s="12" t="s">
        <v>7087</v>
      </c>
      <c r="D2704" s="18">
        <v>45566</v>
      </c>
      <c r="E2704" s="19" t="s">
        <v>18</v>
      </c>
      <c r="I2704"/>
      <c r="J2704" s="12"/>
      <c r="S2704"/>
    </row>
    <row r="2705" spans="1:19" hidden="1" x14ac:dyDescent="0.3">
      <c r="A2705" s="12" t="s">
        <v>124</v>
      </c>
      <c r="B2705" s="12" t="s">
        <v>80</v>
      </c>
      <c r="C2705" s="12" t="s">
        <v>7087</v>
      </c>
      <c r="D2705" s="18">
        <v>45658</v>
      </c>
      <c r="E2705" s="19" t="s">
        <v>15</v>
      </c>
      <c r="I2705"/>
      <c r="J2705" s="12"/>
      <c r="S2705"/>
    </row>
    <row r="2706" spans="1:19" hidden="1" x14ac:dyDescent="0.3">
      <c r="A2706" s="12" t="s">
        <v>124</v>
      </c>
      <c r="B2706" s="12" t="s">
        <v>80</v>
      </c>
      <c r="C2706" s="12" t="s">
        <v>7087</v>
      </c>
      <c r="D2706" s="18">
        <v>45749</v>
      </c>
      <c r="E2706" s="19" t="s">
        <v>16</v>
      </c>
      <c r="I2706"/>
      <c r="J2706" s="12"/>
      <c r="S2706"/>
    </row>
    <row r="2707" spans="1:19" hidden="1" x14ac:dyDescent="0.3">
      <c r="A2707" s="12" t="s">
        <v>124</v>
      </c>
      <c r="B2707" s="12" t="s">
        <v>80</v>
      </c>
      <c r="C2707" s="12" t="s">
        <v>7087</v>
      </c>
      <c r="D2707" s="18">
        <v>45840</v>
      </c>
      <c r="E2707" s="19" t="s">
        <v>17</v>
      </c>
      <c r="I2707"/>
      <c r="J2707" s="12"/>
      <c r="S2707"/>
    </row>
    <row r="2708" spans="1:19" hidden="1" x14ac:dyDescent="0.3">
      <c r="A2708" s="12" t="s">
        <v>124</v>
      </c>
      <c r="B2708" s="12" t="s">
        <v>80</v>
      </c>
      <c r="C2708" s="12" t="s">
        <v>7087</v>
      </c>
      <c r="D2708" s="18">
        <v>45932</v>
      </c>
      <c r="E2708" s="19" t="s">
        <v>18</v>
      </c>
      <c r="I2708"/>
      <c r="J2708" s="12"/>
      <c r="S2708"/>
    </row>
    <row r="2709" spans="1:19" hidden="1" x14ac:dyDescent="0.3">
      <c r="A2709" s="12" t="s">
        <v>124</v>
      </c>
      <c r="B2709" s="12" t="s">
        <v>80</v>
      </c>
      <c r="C2709" s="12" t="s">
        <v>7087</v>
      </c>
      <c r="D2709" s="18">
        <v>46024</v>
      </c>
      <c r="E2709" s="19" t="s">
        <v>15</v>
      </c>
      <c r="I2709"/>
      <c r="J2709" s="12"/>
      <c r="S2709"/>
    </row>
    <row r="2710" spans="1:19" hidden="1" x14ac:dyDescent="0.3">
      <c r="A2710" s="12" t="s">
        <v>124</v>
      </c>
      <c r="B2710" s="12" t="s">
        <v>80</v>
      </c>
      <c r="C2710" s="12" t="s">
        <v>7087</v>
      </c>
      <c r="D2710" s="18">
        <v>46115</v>
      </c>
      <c r="E2710" s="19" t="s">
        <v>16</v>
      </c>
      <c r="I2710"/>
      <c r="J2710" s="12"/>
      <c r="S2710"/>
    </row>
    <row r="2711" spans="1:19" hidden="1" x14ac:dyDescent="0.3">
      <c r="A2711" s="12" t="s">
        <v>124</v>
      </c>
      <c r="B2711" s="12" t="s">
        <v>80</v>
      </c>
      <c r="C2711" s="12" t="s">
        <v>7087</v>
      </c>
      <c r="D2711" s="18">
        <v>46206</v>
      </c>
      <c r="E2711" s="19" t="s">
        <v>17</v>
      </c>
      <c r="I2711"/>
      <c r="J2711" s="12"/>
      <c r="S2711"/>
    </row>
    <row r="2712" spans="1:19" hidden="1" x14ac:dyDescent="0.3">
      <c r="A2712" s="12" t="s">
        <v>124</v>
      </c>
      <c r="B2712" s="12" t="s">
        <v>80</v>
      </c>
      <c r="C2712" s="12" t="s">
        <v>7087</v>
      </c>
      <c r="D2712" s="18">
        <v>46298</v>
      </c>
      <c r="E2712" s="19" t="s">
        <v>18</v>
      </c>
      <c r="I2712"/>
      <c r="J2712" s="12"/>
      <c r="S2712"/>
    </row>
    <row r="2713" spans="1:19" hidden="1" x14ac:dyDescent="0.3">
      <c r="A2713" s="12" t="s">
        <v>124</v>
      </c>
      <c r="B2713" s="12" t="s">
        <v>80</v>
      </c>
      <c r="C2713" s="12" t="s">
        <v>7087</v>
      </c>
      <c r="D2713" s="18">
        <v>46390</v>
      </c>
      <c r="E2713" s="19" t="s">
        <v>15</v>
      </c>
      <c r="I2713"/>
      <c r="J2713" s="12"/>
      <c r="S2713"/>
    </row>
    <row r="2714" spans="1:19" hidden="1" x14ac:dyDescent="0.3">
      <c r="A2714" s="12" t="s">
        <v>124</v>
      </c>
      <c r="B2714" s="12" t="s">
        <v>80</v>
      </c>
      <c r="C2714" s="12" t="s">
        <v>7087</v>
      </c>
      <c r="D2714" s="18">
        <v>46481</v>
      </c>
      <c r="E2714" s="19" t="s">
        <v>16</v>
      </c>
      <c r="I2714"/>
      <c r="J2714" s="12"/>
      <c r="S2714"/>
    </row>
    <row r="2715" spans="1:19" hidden="1" x14ac:dyDescent="0.3">
      <c r="A2715" s="12" t="s">
        <v>124</v>
      </c>
      <c r="B2715" s="12" t="s">
        <v>80</v>
      </c>
      <c r="C2715" s="12" t="s">
        <v>7087</v>
      </c>
      <c r="D2715" s="18">
        <v>46572</v>
      </c>
      <c r="E2715" s="19" t="s">
        <v>17</v>
      </c>
      <c r="I2715"/>
      <c r="J2715" s="12"/>
      <c r="S2715"/>
    </row>
    <row r="2716" spans="1:19" hidden="1" x14ac:dyDescent="0.3">
      <c r="A2716" s="12" t="s">
        <v>124</v>
      </c>
      <c r="B2716" s="12" t="s">
        <v>80</v>
      </c>
      <c r="C2716" s="12" t="s">
        <v>7087</v>
      </c>
      <c r="D2716" s="18">
        <v>46664</v>
      </c>
      <c r="E2716" s="19" t="s">
        <v>18</v>
      </c>
      <c r="I2716"/>
      <c r="J2716" s="12"/>
      <c r="S2716"/>
    </row>
    <row r="2717" spans="1:19" hidden="1" x14ac:dyDescent="0.3">
      <c r="A2717" s="12" t="s">
        <v>124</v>
      </c>
      <c r="B2717" s="12" t="s">
        <v>81</v>
      </c>
      <c r="C2717" s="12" t="s">
        <v>7087</v>
      </c>
      <c r="D2717" s="13">
        <v>44927</v>
      </c>
      <c r="E2717" s="14" t="s">
        <v>15</v>
      </c>
      <c r="I2717"/>
      <c r="J2717" s="12"/>
      <c r="S2717"/>
    </row>
    <row r="2718" spans="1:19" hidden="1" x14ac:dyDescent="0.3">
      <c r="A2718" s="12" t="s">
        <v>124</v>
      </c>
      <c r="B2718" s="12" t="s">
        <v>81</v>
      </c>
      <c r="C2718" s="12" t="s">
        <v>7087</v>
      </c>
      <c r="D2718" s="18">
        <v>45017</v>
      </c>
      <c r="E2718" s="19" t="s">
        <v>16</v>
      </c>
      <c r="I2718"/>
      <c r="J2718" s="12"/>
      <c r="S2718"/>
    </row>
    <row r="2719" spans="1:19" hidden="1" x14ac:dyDescent="0.3">
      <c r="A2719" s="12" t="s">
        <v>124</v>
      </c>
      <c r="B2719" s="12" t="s">
        <v>81</v>
      </c>
      <c r="C2719" s="12" t="s">
        <v>7087</v>
      </c>
      <c r="D2719" s="18">
        <v>45108</v>
      </c>
      <c r="E2719" s="19" t="s">
        <v>17</v>
      </c>
      <c r="I2719"/>
      <c r="J2719" s="12"/>
      <c r="S2719"/>
    </row>
    <row r="2720" spans="1:19" hidden="1" x14ac:dyDescent="0.3">
      <c r="A2720" s="12" t="s">
        <v>124</v>
      </c>
      <c r="B2720" s="12" t="s">
        <v>81</v>
      </c>
      <c r="C2720" s="12" t="s">
        <v>7087</v>
      </c>
      <c r="D2720" s="18">
        <v>45200</v>
      </c>
      <c r="E2720" s="19" t="s">
        <v>18</v>
      </c>
      <c r="I2720"/>
      <c r="J2720" s="12"/>
      <c r="S2720"/>
    </row>
    <row r="2721" spans="1:19" hidden="1" x14ac:dyDescent="0.3">
      <c r="A2721" s="12" t="s">
        <v>124</v>
      </c>
      <c r="B2721" s="12" t="s">
        <v>81</v>
      </c>
      <c r="C2721" s="12" t="s">
        <v>7087</v>
      </c>
      <c r="D2721" s="18">
        <v>45292</v>
      </c>
      <c r="E2721" s="19" t="s">
        <v>15</v>
      </c>
      <c r="I2721"/>
      <c r="J2721" s="12"/>
      <c r="S2721"/>
    </row>
    <row r="2722" spans="1:19" hidden="1" x14ac:dyDescent="0.3">
      <c r="A2722" s="12" t="s">
        <v>124</v>
      </c>
      <c r="B2722" s="12" t="s">
        <v>81</v>
      </c>
      <c r="C2722" s="12" t="s">
        <v>7087</v>
      </c>
      <c r="D2722" s="18">
        <v>45383</v>
      </c>
      <c r="E2722" s="19" t="s">
        <v>16</v>
      </c>
      <c r="I2722"/>
      <c r="J2722" s="12"/>
      <c r="S2722"/>
    </row>
    <row r="2723" spans="1:19" hidden="1" x14ac:dyDescent="0.3">
      <c r="A2723" s="12" t="s">
        <v>124</v>
      </c>
      <c r="B2723" s="12" t="s">
        <v>81</v>
      </c>
      <c r="C2723" s="12" t="s">
        <v>7087</v>
      </c>
      <c r="D2723" s="18">
        <v>45474</v>
      </c>
      <c r="E2723" s="19" t="s">
        <v>17</v>
      </c>
      <c r="I2723"/>
      <c r="J2723" s="12"/>
      <c r="S2723"/>
    </row>
    <row r="2724" spans="1:19" hidden="1" x14ac:dyDescent="0.3">
      <c r="A2724" s="12" t="s">
        <v>124</v>
      </c>
      <c r="B2724" s="12" t="s">
        <v>81</v>
      </c>
      <c r="C2724" s="12" t="s">
        <v>7087</v>
      </c>
      <c r="D2724" s="18">
        <v>45566</v>
      </c>
      <c r="E2724" s="19" t="s">
        <v>18</v>
      </c>
      <c r="I2724"/>
      <c r="J2724" s="12"/>
      <c r="S2724"/>
    </row>
    <row r="2725" spans="1:19" hidden="1" x14ac:dyDescent="0.3">
      <c r="A2725" s="12" t="s">
        <v>124</v>
      </c>
      <c r="B2725" s="12" t="s">
        <v>81</v>
      </c>
      <c r="C2725" s="12" t="s">
        <v>7087</v>
      </c>
      <c r="D2725" s="18">
        <v>45658</v>
      </c>
      <c r="E2725" s="19" t="s">
        <v>15</v>
      </c>
      <c r="I2725"/>
      <c r="J2725" s="12"/>
      <c r="S2725"/>
    </row>
    <row r="2726" spans="1:19" hidden="1" x14ac:dyDescent="0.3">
      <c r="A2726" s="12" t="s">
        <v>124</v>
      </c>
      <c r="B2726" s="12" t="s">
        <v>81</v>
      </c>
      <c r="C2726" s="12" t="s">
        <v>7087</v>
      </c>
      <c r="D2726" s="18">
        <v>45749</v>
      </c>
      <c r="E2726" s="19" t="s">
        <v>16</v>
      </c>
      <c r="I2726"/>
      <c r="J2726" s="12"/>
      <c r="S2726"/>
    </row>
    <row r="2727" spans="1:19" hidden="1" x14ac:dyDescent="0.3">
      <c r="A2727" s="12" t="s">
        <v>124</v>
      </c>
      <c r="B2727" s="12" t="s">
        <v>81</v>
      </c>
      <c r="C2727" s="12" t="s">
        <v>7087</v>
      </c>
      <c r="D2727" s="18">
        <v>45840</v>
      </c>
      <c r="E2727" s="19" t="s">
        <v>17</v>
      </c>
      <c r="I2727"/>
      <c r="J2727" s="12"/>
      <c r="S2727"/>
    </row>
    <row r="2728" spans="1:19" hidden="1" x14ac:dyDescent="0.3">
      <c r="A2728" s="12" t="s">
        <v>124</v>
      </c>
      <c r="B2728" s="12" t="s">
        <v>81</v>
      </c>
      <c r="C2728" s="12" t="s">
        <v>7087</v>
      </c>
      <c r="D2728" s="18">
        <v>45932</v>
      </c>
      <c r="E2728" s="19" t="s">
        <v>18</v>
      </c>
      <c r="I2728"/>
      <c r="J2728" s="12"/>
      <c r="S2728"/>
    </row>
    <row r="2729" spans="1:19" hidden="1" x14ac:dyDescent="0.3">
      <c r="A2729" s="12" t="s">
        <v>124</v>
      </c>
      <c r="B2729" s="12" t="s">
        <v>81</v>
      </c>
      <c r="C2729" s="12" t="s">
        <v>7087</v>
      </c>
      <c r="D2729" s="18">
        <v>46024</v>
      </c>
      <c r="E2729" s="19" t="s">
        <v>15</v>
      </c>
      <c r="I2729"/>
      <c r="J2729" s="12"/>
      <c r="S2729"/>
    </row>
    <row r="2730" spans="1:19" hidden="1" x14ac:dyDescent="0.3">
      <c r="A2730" s="12" t="s">
        <v>124</v>
      </c>
      <c r="B2730" s="12" t="s">
        <v>81</v>
      </c>
      <c r="C2730" s="12" t="s">
        <v>7087</v>
      </c>
      <c r="D2730" s="18">
        <v>46115</v>
      </c>
      <c r="E2730" s="19" t="s">
        <v>16</v>
      </c>
      <c r="I2730"/>
      <c r="J2730" s="12"/>
      <c r="S2730"/>
    </row>
    <row r="2731" spans="1:19" hidden="1" x14ac:dyDescent="0.3">
      <c r="A2731" s="12" t="s">
        <v>124</v>
      </c>
      <c r="B2731" s="12" t="s">
        <v>81</v>
      </c>
      <c r="C2731" s="12" t="s">
        <v>7087</v>
      </c>
      <c r="D2731" s="18">
        <v>46206</v>
      </c>
      <c r="E2731" s="19" t="s">
        <v>17</v>
      </c>
      <c r="I2731"/>
      <c r="J2731" s="12"/>
      <c r="S2731"/>
    </row>
    <row r="2732" spans="1:19" hidden="1" x14ac:dyDescent="0.3">
      <c r="A2732" s="12" t="s">
        <v>124</v>
      </c>
      <c r="B2732" s="12" t="s">
        <v>81</v>
      </c>
      <c r="C2732" s="12" t="s">
        <v>7087</v>
      </c>
      <c r="D2732" s="18">
        <v>46298</v>
      </c>
      <c r="E2732" s="19" t="s">
        <v>18</v>
      </c>
      <c r="I2732"/>
      <c r="J2732" s="12"/>
      <c r="S2732"/>
    </row>
    <row r="2733" spans="1:19" hidden="1" x14ac:dyDescent="0.3">
      <c r="A2733" s="12" t="s">
        <v>124</v>
      </c>
      <c r="B2733" s="12" t="s">
        <v>81</v>
      </c>
      <c r="C2733" s="12" t="s">
        <v>7087</v>
      </c>
      <c r="D2733" s="18">
        <v>46390</v>
      </c>
      <c r="E2733" s="19" t="s">
        <v>15</v>
      </c>
      <c r="I2733"/>
      <c r="J2733" s="12"/>
      <c r="S2733"/>
    </row>
    <row r="2734" spans="1:19" hidden="1" x14ac:dyDescent="0.3">
      <c r="A2734" s="12" t="s">
        <v>124</v>
      </c>
      <c r="B2734" s="12" t="s">
        <v>81</v>
      </c>
      <c r="C2734" s="12" t="s">
        <v>7087</v>
      </c>
      <c r="D2734" s="18">
        <v>46481</v>
      </c>
      <c r="E2734" s="19" t="s">
        <v>16</v>
      </c>
      <c r="I2734"/>
      <c r="J2734" s="12"/>
      <c r="S2734"/>
    </row>
    <row r="2735" spans="1:19" hidden="1" x14ac:dyDescent="0.3">
      <c r="A2735" s="12" t="s">
        <v>124</v>
      </c>
      <c r="B2735" s="12" t="s">
        <v>81</v>
      </c>
      <c r="C2735" s="12" t="s">
        <v>7087</v>
      </c>
      <c r="D2735" s="18">
        <v>46572</v>
      </c>
      <c r="E2735" s="19" t="s">
        <v>17</v>
      </c>
      <c r="I2735"/>
      <c r="J2735" s="12"/>
      <c r="S2735"/>
    </row>
    <row r="2736" spans="1:19" hidden="1" x14ac:dyDescent="0.3">
      <c r="A2736" s="12" t="s">
        <v>124</v>
      </c>
      <c r="B2736" s="12" t="s">
        <v>81</v>
      </c>
      <c r="C2736" s="12" t="s">
        <v>7087</v>
      </c>
      <c r="D2736" s="18">
        <v>46664</v>
      </c>
      <c r="E2736" s="19" t="s">
        <v>18</v>
      </c>
      <c r="I2736"/>
      <c r="J2736" s="12"/>
      <c r="S2736"/>
    </row>
    <row r="2737" spans="1:19" hidden="1" x14ac:dyDescent="0.3">
      <c r="A2737" s="12" t="s">
        <v>124</v>
      </c>
      <c r="B2737" s="12" t="s">
        <v>82</v>
      </c>
      <c r="C2737" s="12" t="s">
        <v>7087</v>
      </c>
      <c r="D2737" s="13">
        <v>44927</v>
      </c>
      <c r="E2737" s="14" t="s">
        <v>15</v>
      </c>
      <c r="I2737"/>
      <c r="J2737" s="12"/>
      <c r="S2737"/>
    </row>
    <row r="2738" spans="1:19" hidden="1" x14ac:dyDescent="0.3">
      <c r="A2738" s="12" t="s">
        <v>124</v>
      </c>
      <c r="B2738" s="12" t="s">
        <v>82</v>
      </c>
      <c r="C2738" s="12" t="s">
        <v>7087</v>
      </c>
      <c r="D2738" s="18">
        <v>45017</v>
      </c>
      <c r="E2738" s="19" t="s">
        <v>16</v>
      </c>
      <c r="I2738"/>
      <c r="J2738" s="12"/>
      <c r="S2738"/>
    </row>
    <row r="2739" spans="1:19" hidden="1" x14ac:dyDescent="0.3">
      <c r="A2739" s="12" t="s">
        <v>124</v>
      </c>
      <c r="B2739" s="12" t="s">
        <v>82</v>
      </c>
      <c r="C2739" s="12" t="s">
        <v>7087</v>
      </c>
      <c r="D2739" s="18">
        <v>45108</v>
      </c>
      <c r="E2739" s="19" t="s">
        <v>17</v>
      </c>
      <c r="I2739"/>
      <c r="J2739" s="12"/>
      <c r="S2739"/>
    </row>
    <row r="2740" spans="1:19" hidden="1" x14ac:dyDescent="0.3">
      <c r="A2740" s="12" t="s">
        <v>124</v>
      </c>
      <c r="B2740" s="12" t="s">
        <v>82</v>
      </c>
      <c r="C2740" s="12" t="s">
        <v>7087</v>
      </c>
      <c r="D2740" s="18">
        <v>45200</v>
      </c>
      <c r="E2740" s="19" t="s">
        <v>18</v>
      </c>
      <c r="I2740"/>
      <c r="J2740" s="12"/>
      <c r="S2740"/>
    </row>
    <row r="2741" spans="1:19" hidden="1" x14ac:dyDescent="0.3">
      <c r="A2741" s="12" t="s">
        <v>124</v>
      </c>
      <c r="B2741" s="12" t="s">
        <v>82</v>
      </c>
      <c r="C2741" s="12" t="s">
        <v>7087</v>
      </c>
      <c r="D2741" s="18">
        <v>45292</v>
      </c>
      <c r="E2741" s="19" t="s">
        <v>15</v>
      </c>
      <c r="I2741"/>
      <c r="J2741" s="12"/>
      <c r="S2741"/>
    </row>
    <row r="2742" spans="1:19" hidden="1" x14ac:dyDescent="0.3">
      <c r="A2742" s="12" t="s">
        <v>124</v>
      </c>
      <c r="B2742" s="12" t="s">
        <v>82</v>
      </c>
      <c r="C2742" s="12" t="s">
        <v>7087</v>
      </c>
      <c r="D2742" s="18">
        <v>45383</v>
      </c>
      <c r="E2742" s="19" t="s">
        <v>16</v>
      </c>
      <c r="I2742"/>
      <c r="J2742" s="12"/>
      <c r="S2742"/>
    </row>
    <row r="2743" spans="1:19" hidden="1" x14ac:dyDescent="0.3">
      <c r="A2743" s="12" t="s">
        <v>124</v>
      </c>
      <c r="B2743" s="12" t="s">
        <v>82</v>
      </c>
      <c r="C2743" s="12" t="s">
        <v>7087</v>
      </c>
      <c r="D2743" s="18">
        <v>45474</v>
      </c>
      <c r="E2743" s="19" t="s">
        <v>17</v>
      </c>
      <c r="I2743"/>
      <c r="J2743" s="12"/>
      <c r="S2743"/>
    </row>
    <row r="2744" spans="1:19" hidden="1" x14ac:dyDescent="0.3">
      <c r="A2744" s="12" t="s">
        <v>124</v>
      </c>
      <c r="B2744" s="12" t="s">
        <v>82</v>
      </c>
      <c r="C2744" s="12" t="s">
        <v>7087</v>
      </c>
      <c r="D2744" s="18">
        <v>45566</v>
      </c>
      <c r="E2744" s="19" t="s">
        <v>18</v>
      </c>
      <c r="I2744"/>
      <c r="J2744" s="12"/>
      <c r="S2744"/>
    </row>
    <row r="2745" spans="1:19" hidden="1" x14ac:dyDescent="0.3">
      <c r="A2745" s="12" t="s">
        <v>124</v>
      </c>
      <c r="B2745" s="12" t="s">
        <v>82</v>
      </c>
      <c r="C2745" s="12" t="s">
        <v>7087</v>
      </c>
      <c r="D2745" s="18">
        <v>45658</v>
      </c>
      <c r="E2745" s="19" t="s">
        <v>15</v>
      </c>
      <c r="I2745"/>
      <c r="J2745" s="12"/>
      <c r="S2745"/>
    </row>
    <row r="2746" spans="1:19" hidden="1" x14ac:dyDescent="0.3">
      <c r="A2746" s="12" t="s">
        <v>124</v>
      </c>
      <c r="B2746" s="12" t="s">
        <v>82</v>
      </c>
      <c r="C2746" s="12" t="s">
        <v>7087</v>
      </c>
      <c r="D2746" s="18">
        <v>45749</v>
      </c>
      <c r="E2746" s="19" t="s">
        <v>16</v>
      </c>
      <c r="I2746"/>
      <c r="J2746" s="12"/>
      <c r="S2746"/>
    </row>
    <row r="2747" spans="1:19" hidden="1" x14ac:dyDescent="0.3">
      <c r="A2747" s="12" t="s">
        <v>124</v>
      </c>
      <c r="B2747" s="12" t="s">
        <v>82</v>
      </c>
      <c r="C2747" s="12" t="s">
        <v>7087</v>
      </c>
      <c r="D2747" s="18">
        <v>45840</v>
      </c>
      <c r="E2747" s="19" t="s">
        <v>17</v>
      </c>
      <c r="I2747"/>
      <c r="J2747" s="12"/>
      <c r="S2747"/>
    </row>
    <row r="2748" spans="1:19" hidden="1" x14ac:dyDescent="0.3">
      <c r="A2748" s="12" t="s">
        <v>124</v>
      </c>
      <c r="B2748" s="12" t="s">
        <v>82</v>
      </c>
      <c r="C2748" s="12" t="s">
        <v>7087</v>
      </c>
      <c r="D2748" s="18">
        <v>45932</v>
      </c>
      <c r="E2748" s="19" t="s">
        <v>18</v>
      </c>
      <c r="I2748"/>
      <c r="J2748" s="12"/>
      <c r="S2748"/>
    </row>
    <row r="2749" spans="1:19" hidden="1" x14ac:dyDescent="0.3">
      <c r="A2749" s="12" t="s">
        <v>124</v>
      </c>
      <c r="B2749" s="12" t="s">
        <v>82</v>
      </c>
      <c r="C2749" s="12" t="s">
        <v>7087</v>
      </c>
      <c r="D2749" s="18">
        <v>46024</v>
      </c>
      <c r="E2749" s="19" t="s">
        <v>15</v>
      </c>
      <c r="I2749"/>
      <c r="J2749" s="12"/>
      <c r="S2749"/>
    </row>
    <row r="2750" spans="1:19" hidden="1" x14ac:dyDescent="0.3">
      <c r="A2750" s="12" t="s">
        <v>124</v>
      </c>
      <c r="B2750" s="12" t="s">
        <v>82</v>
      </c>
      <c r="C2750" s="12" t="s">
        <v>7087</v>
      </c>
      <c r="D2750" s="18">
        <v>46115</v>
      </c>
      <c r="E2750" s="19" t="s">
        <v>16</v>
      </c>
      <c r="I2750"/>
      <c r="J2750" s="12"/>
      <c r="S2750"/>
    </row>
    <row r="2751" spans="1:19" hidden="1" x14ac:dyDescent="0.3">
      <c r="A2751" s="12" t="s">
        <v>124</v>
      </c>
      <c r="B2751" s="12" t="s">
        <v>82</v>
      </c>
      <c r="C2751" s="12" t="s">
        <v>7087</v>
      </c>
      <c r="D2751" s="18">
        <v>46206</v>
      </c>
      <c r="E2751" s="19" t="s">
        <v>17</v>
      </c>
      <c r="I2751"/>
      <c r="J2751" s="12"/>
      <c r="S2751"/>
    </row>
    <row r="2752" spans="1:19" hidden="1" x14ac:dyDescent="0.3">
      <c r="A2752" s="12" t="s">
        <v>124</v>
      </c>
      <c r="B2752" s="12" t="s">
        <v>82</v>
      </c>
      <c r="C2752" s="12" t="s">
        <v>7087</v>
      </c>
      <c r="D2752" s="18">
        <v>46298</v>
      </c>
      <c r="E2752" s="19" t="s">
        <v>18</v>
      </c>
      <c r="I2752"/>
      <c r="J2752" s="12"/>
      <c r="S2752"/>
    </row>
    <row r="2753" spans="1:19" hidden="1" x14ac:dyDescent="0.3">
      <c r="A2753" s="12" t="s">
        <v>124</v>
      </c>
      <c r="B2753" s="12" t="s">
        <v>82</v>
      </c>
      <c r="C2753" s="12" t="s">
        <v>7087</v>
      </c>
      <c r="D2753" s="18">
        <v>46390</v>
      </c>
      <c r="E2753" s="19" t="s">
        <v>15</v>
      </c>
      <c r="I2753"/>
      <c r="J2753" s="12"/>
      <c r="S2753"/>
    </row>
    <row r="2754" spans="1:19" hidden="1" x14ac:dyDescent="0.3">
      <c r="A2754" s="12" t="s">
        <v>124</v>
      </c>
      <c r="B2754" s="12" t="s">
        <v>82</v>
      </c>
      <c r="C2754" s="12" t="s">
        <v>7087</v>
      </c>
      <c r="D2754" s="18">
        <v>46481</v>
      </c>
      <c r="E2754" s="19" t="s">
        <v>16</v>
      </c>
      <c r="I2754"/>
      <c r="J2754" s="12"/>
      <c r="S2754"/>
    </row>
    <row r="2755" spans="1:19" hidden="1" x14ac:dyDescent="0.3">
      <c r="A2755" s="12" t="s">
        <v>124</v>
      </c>
      <c r="B2755" s="12" t="s">
        <v>82</v>
      </c>
      <c r="C2755" s="12" t="s">
        <v>7087</v>
      </c>
      <c r="D2755" s="18">
        <v>46572</v>
      </c>
      <c r="E2755" s="19" t="s">
        <v>17</v>
      </c>
      <c r="I2755"/>
      <c r="J2755" s="12"/>
      <c r="S2755"/>
    </row>
    <row r="2756" spans="1:19" hidden="1" x14ac:dyDescent="0.3">
      <c r="A2756" s="12" t="s">
        <v>124</v>
      </c>
      <c r="B2756" s="12" t="s">
        <v>82</v>
      </c>
      <c r="C2756" s="12" t="s">
        <v>7087</v>
      </c>
      <c r="D2756" s="18">
        <v>46664</v>
      </c>
      <c r="E2756" s="19" t="s">
        <v>18</v>
      </c>
      <c r="I2756"/>
      <c r="J2756" s="12"/>
      <c r="S2756"/>
    </row>
    <row r="2757" spans="1:19" hidden="1" x14ac:dyDescent="0.3">
      <c r="A2757" s="12" t="s">
        <v>124</v>
      </c>
      <c r="B2757" s="12" t="s">
        <v>125</v>
      </c>
      <c r="C2757" s="12" t="s">
        <v>7087</v>
      </c>
      <c r="D2757" s="13">
        <v>44927</v>
      </c>
      <c r="E2757" s="14" t="s">
        <v>15</v>
      </c>
      <c r="I2757"/>
      <c r="J2757" s="12"/>
      <c r="S2757"/>
    </row>
    <row r="2758" spans="1:19" hidden="1" x14ac:dyDescent="0.3">
      <c r="A2758" s="12" t="s">
        <v>124</v>
      </c>
      <c r="B2758" s="12" t="s">
        <v>125</v>
      </c>
      <c r="C2758" s="12" t="s">
        <v>7087</v>
      </c>
      <c r="D2758" s="18">
        <v>45017</v>
      </c>
      <c r="E2758" s="19" t="s">
        <v>16</v>
      </c>
      <c r="I2758"/>
      <c r="J2758" s="12"/>
      <c r="S2758"/>
    </row>
    <row r="2759" spans="1:19" hidden="1" x14ac:dyDescent="0.3">
      <c r="A2759" s="12" t="s">
        <v>124</v>
      </c>
      <c r="B2759" s="12" t="s">
        <v>125</v>
      </c>
      <c r="C2759" s="12" t="s">
        <v>7087</v>
      </c>
      <c r="D2759" s="18">
        <v>45108</v>
      </c>
      <c r="E2759" s="19" t="s">
        <v>17</v>
      </c>
      <c r="I2759"/>
      <c r="J2759" s="12"/>
      <c r="S2759"/>
    </row>
    <row r="2760" spans="1:19" hidden="1" x14ac:dyDescent="0.3">
      <c r="A2760" s="12" t="s">
        <v>124</v>
      </c>
      <c r="B2760" s="12" t="s">
        <v>125</v>
      </c>
      <c r="C2760" s="12" t="s">
        <v>7087</v>
      </c>
      <c r="D2760" s="18">
        <v>45200</v>
      </c>
      <c r="E2760" s="19" t="s">
        <v>18</v>
      </c>
      <c r="I2760"/>
      <c r="J2760" s="12"/>
      <c r="S2760"/>
    </row>
    <row r="2761" spans="1:19" hidden="1" x14ac:dyDescent="0.3">
      <c r="A2761" s="12" t="s">
        <v>124</v>
      </c>
      <c r="B2761" s="12" t="s">
        <v>125</v>
      </c>
      <c r="C2761" s="12" t="s">
        <v>7087</v>
      </c>
      <c r="D2761" s="18">
        <v>45292</v>
      </c>
      <c r="E2761" s="19" t="s">
        <v>15</v>
      </c>
      <c r="I2761"/>
      <c r="J2761" s="12"/>
      <c r="S2761"/>
    </row>
    <row r="2762" spans="1:19" hidden="1" x14ac:dyDescent="0.3">
      <c r="A2762" s="12" t="s">
        <v>124</v>
      </c>
      <c r="B2762" s="12" t="s">
        <v>125</v>
      </c>
      <c r="C2762" s="12" t="s">
        <v>7087</v>
      </c>
      <c r="D2762" s="18">
        <v>45383</v>
      </c>
      <c r="E2762" s="19" t="s">
        <v>16</v>
      </c>
      <c r="I2762"/>
      <c r="J2762" s="12"/>
      <c r="S2762"/>
    </row>
    <row r="2763" spans="1:19" hidden="1" x14ac:dyDescent="0.3">
      <c r="A2763" s="12" t="s">
        <v>124</v>
      </c>
      <c r="B2763" s="12" t="s">
        <v>125</v>
      </c>
      <c r="C2763" s="12" t="s">
        <v>7087</v>
      </c>
      <c r="D2763" s="18">
        <v>45474</v>
      </c>
      <c r="E2763" s="19" t="s">
        <v>17</v>
      </c>
      <c r="I2763"/>
      <c r="J2763" s="12"/>
      <c r="S2763"/>
    </row>
    <row r="2764" spans="1:19" hidden="1" x14ac:dyDescent="0.3">
      <c r="A2764" s="12" t="s">
        <v>124</v>
      </c>
      <c r="B2764" s="12" t="s">
        <v>125</v>
      </c>
      <c r="C2764" s="12" t="s">
        <v>7087</v>
      </c>
      <c r="D2764" s="18">
        <v>45566</v>
      </c>
      <c r="E2764" s="19" t="s">
        <v>18</v>
      </c>
      <c r="I2764"/>
      <c r="J2764" s="12"/>
      <c r="S2764"/>
    </row>
    <row r="2765" spans="1:19" hidden="1" x14ac:dyDescent="0.3">
      <c r="A2765" s="12" t="s">
        <v>124</v>
      </c>
      <c r="B2765" s="12" t="s">
        <v>125</v>
      </c>
      <c r="C2765" s="12" t="s">
        <v>7087</v>
      </c>
      <c r="D2765" s="18">
        <v>45658</v>
      </c>
      <c r="E2765" s="19" t="s">
        <v>15</v>
      </c>
      <c r="I2765"/>
      <c r="J2765" s="12"/>
      <c r="S2765"/>
    </row>
    <row r="2766" spans="1:19" hidden="1" x14ac:dyDescent="0.3">
      <c r="A2766" s="12" t="s">
        <v>124</v>
      </c>
      <c r="B2766" s="12" t="s">
        <v>125</v>
      </c>
      <c r="C2766" s="12" t="s">
        <v>7087</v>
      </c>
      <c r="D2766" s="18">
        <v>45749</v>
      </c>
      <c r="E2766" s="19" t="s">
        <v>16</v>
      </c>
      <c r="I2766"/>
      <c r="J2766" s="12"/>
      <c r="S2766"/>
    </row>
    <row r="2767" spans="1:19" hidden="1" x14ac:dyDescent="0.3">
      <c r="A2767" s="12" t="s">
        <v>124</v>
      </c>
      <c r="B2767" s="12" t="s">
        <v>125</v>
      </c>
      <c r="C2767" s="12" t="s">
        <v>7087</v>
      </c>
      <c r="D2767" s="18">
        <v>45840</v>
      </c>
      <c r="E2767" s="19" t="s">
        <v>17</v>
      </c>
      <c r="I2767"/>
      <c r="J2767" s="12"/>
      <c r="S2767"/>
    </row>
    <row r="2768" spans="1:19" hidden="1" x14ac:dyDescent="0.3">
      <c r="A2768" s="12" t="s">
        <v>124</v>
      </c>
      <c r="B2768" s="12" t="s">
        <v>125</v>
      </c>
      <c r="C2768" s="12" t="s">
        <v>7087</v>
      </c>
      <c r="D2768" s="18">
        <v>45932</v>
      </c>
      <c r="E2768" s="19" t="s">
        <v>18</v>
      </c>
      <c r="I2768"/>
      <c r="J2768" s="12"/>
      <c r="S2768"/>
    </row>
    <row r="2769" spans="1:19" hidden="1" x14ac:dyDescent="0.3">
      <c r="A2769" s="12" t="s">
        <v>124</v>
      </c>
      <c r="B2769" s="12" t="s">
        <v>125</v>
      </c>
      <c r="C2769" s="12" t="s">
        <v>7087</v>
      </c>
      <c r="D2769" s="18">
        <v>46024</v>
      </c>
      <c r="E2769" s="19" t="s">
        <v>15</v>
      </c>
      <c r="I2769"/>
      <c r="J2769" s="12"/>
      <c r="S2769"/>
    </row>
    <row r="2770" spans="1:19" hidden="1" x14ac:dyDescent="0.3">
      <c r="A2770" s="12" t="s">
        <v>124</v>
      </c>
      <c r="B2770" s="12" t="s">
        <v>125</v>
      </c>
      <c r="C2770" s="12" t="s">
        <v>7087</v>
      </c>
      <c r="D2770" s="18">
        <v>46115</v>
      </c>
      <c r="E2770" s="19" t="s">
        <v>16</v>
      </c>
      <c r="I2770"/>
      <c r="J2770" s="12"/>
      <c r="S2770"/>
    </row>
    <row r="2771" spans="1:19" hidden="1" x14ac:dyDescent="0.3">
      <c r="A2771" s="12" t="s">
        <v>124</v>
      </c>
      <c r="B2771" s="12" t="s">
        <v>125</v>
      </c>
      <c r="C2771" s="12" t="s">
        <v>7087</v>
      </c>
      <c r="D2771" s="18">
        <v>46206</v>
      </c>
      <c r="E2771" s="19" t="s">
        <v>17</v>
      </c>
      <c r="I2771"/>
      <c r="J2771" s="12"/>
      <c r="S2771"/>
    </row>
    <row r="2772" spans="1:19" hidden="1" x14ac:dyDescent="0.3">
      <c r="A2772" s="12" t="s">
        <v>124</v>
      </c>
      <c r="B2772" s="12" t="s">
        <v>125</v>
      </c>
      <c r="C2772" s="12" t="s">
        <v>7087</v>
      </c>
      <c r="D2772" s="18">
        <v>46298</v>
      </c>
      <c r="E2772" s="19" t="s">
        <v>18</v>
      </c>
      <c r="I2772"/>
      <c r="J2772" s="12"/>
      <c r="S2772"/>
    </row>
    <row r="2773" spans="1:19" hidden="1" x14ac:dyDescent="0.3">
      <c r="A2773" s="12" t="s">
        <v>124</v>
      </c>
      <c r="B2773" s="12" t="s">
        <v>125</v>
      </c>
      <c r="C2773" s="12" t="s">
        <v>7087</v>
      </c>
      <c r="D2773" s="18">
        <v>46390</v>
      </c>
      <c r="E2773" s="19" t="s">
        <v>15</v>
      </c>
      <c r="I2773"/>
      <c r="J2773" s="12"/>
      <c r="S2773"/>
    </row>
    <row r="2774" spans="1:19" hidden="1" x14ac:dyDescent="0.3">
      <c r="A2774" s="12" t="s">
        <v>124</v>
      </c>
      <c r="B2774" s="12" t="s">
        <v>125</v>
      </c>
      <c r="C2774" s="12" t="s">
        <v>7087</v>
      </c>
      <c r="D2774" s="18">
        <v>46481</v>
      </c>
      <c r="E2774" s="19" t="s">
        <v>16</v>
      </c>
      <c r="I2774"/>
      <c r="J2774" s="12"/>
      <c r="S2774"/>
    </row>
    <row r="2775" spans="1:19" hidden="1" x14ac:dyDescent="0.3">
      <c r="A2775" s="12" t="s">
        <v>124</v>
      </c>
      <c r="B2775" s="12" t="s">
        <v>125</v>
      </c>
      <c r="C2775" s="12" t="s">
        <v>7087</v>
      </c>
      <c r="D2775" s="18">
        <v>46572</v>
      </c>
      <c r="E2775" s="19" t="s">
        <v>17</v>
      </c>
      <c r="I2775"/>
      <c r="J2775" s="12"/>
      <c r="S2775"/>
    </row>
    <row r="2776" spans="1:19" hidden="1" x14ac:dyDescent="0.3">
      <c r="A2776" s="12" t="s">
        <v>124</v>
      </c>
      <c r="B2776" s="12" t="s">
        <v>125</v>
      </c>
      <c r="C2776" s="12" t="s">
        <v>7087</v>
      </c>
      <c r="D2776" s="18">
        <v>46664</v>
      </c>
      <c r="E2776" s="19" t="s">
        <v>18</v>
      </c>
      <c r="I2776"/>
      <c r="J2776" s="12"/>
      <c r="S2776"/>
    </row>
    <row r="2777" spans="1:19" ht="17.45" hidden="1" customHeight="1" x14ac:dyDescent="0.3">
      <c r="A2777" s="12" t="s">
        <v>124</v>
      </c>
      <c r="B2777" s="12" t="s">
        <v>7087</v>
      </c>
      <c r="C2777" s="12" t="s">
        <v>7087</v>
      </c>
      <c r="D2777" s="18">
        <v>46754</v>
      </c>
      <c r="E2777" s="19" t="s">
        <v>15</v>
      </c>
      <c r="F2777" s="12"/>
      <c r="G2777" s="15"/>
      <c r="H2777" s="15"/>
      <c r="I2777" s="16"/>
      <c r="J2777" s="12"/>
      <c r="K2777" s="12"/>
      <c r="L2777" s="12"/>
      <c r="M2777" s="12"/>
      <c r="N2777" s="17"/>
      <c r="O2777" s="17"/>
      <c r="P2777" s="15"/>
      <c r="Q2777" s="15"/>
      <c r="R2777" s="15"/>
      <c r="S2777" s="15"/>
    </row>
    <row r="2778" spans="1:19" ht="17.45" hidden="1" customHeight="1" x14ac:dyDescent="0.3">
      <c r="A2778" s="12" t="s">
        <v>124</v>
      </c>
      <c r="B2778" s="12" t="s">
        <v>7087</v>
      </c>
      <c r="C2778" s="12" t="s">
        <v>7087</v>
      </c>
      <c r="D2778" s="18">
        <v>46845</v>
      </c>
      <c r="E2778" s="19" t="s">
        <v>16</v>
      </c>
      <c r="F2778" s="12"/>
      <c r="G2778" s="15"/>
      <c r="H2778" s="15"/>
      <c r="I2778" s="16"/>
      <c r="J2778" s="12"/>
      <c r="K2778" s="12"/>
      <c r="L2778" s="12"/>
      <c r="M2778" s="12"/>
      <c r="N2778" s="17"/>
      <c r="O2778" s="17"/>
      <c r="P2778" s="15"/>
      <c r="Q2778" s="15"/>
      <c r="R2778" s="15"/>
      <c r="S2778" s="15"/>
    </row>
    <row r="2779" spans="1:19" ht="17.45" hidden="1" customHeight="1" x14ac:dyDescent="0.3">
      <c r="A2779" s="12" t="s">
        <v>124</v>
      </c>
      <c r="B2779" s="12" t="s">
        <v>7087</v>
      </c>
      <c r="C2779" s="12" t="s">
        <v>7087</v>
      </c>
      <c r="D2779" s="18">
        <v>46936</v>
      </c>
      <c r="E2779" s="19" t="s">
        <v>17</v>
      </c>
      <c r="F2779" s="12"/>
      <c r="G2779" s="15"/>
      <c r="H2779" s="15"/>
      <c r="I2779" s="16"/>
      <c r="J2779" s="12"/>
      <c r="K2779" s="12"/>
      <c r="L2779" s="12"/>
      <c r="M2779" s="12"/>
      <c r="N2779" s="17"/>
      <c r="O2779" s="17"/>
      <c r="P2779" s="15"/>
      <c r="Q2779" s="15"/>
      <c r="R2779" s="15"/>
      <c r="S2779" s="15"/>
    </row>
    <row r="2780" spans="1:19" ht="17.45" hidden="1" customHeight="1" x14ac:dyDescent="0.3">
      <c r="A2780" s="12" t="s">
        <v>124</v>
      </c>
      <c r="B2780" s="12" t="s">
        <v>7087</v>
      </c>
      <c r="C2780" s="12" t="s">
        <v>7087</v>
      </c>
      <c r="D2780" s="18">
        <v>47028</v>
      </c>
      <c r="E2780" s="19" t="s">
        <v>18</v>
      </c>
      <c r="F2780" s="12"/>
      <c r="G2780" s="15"/>
      <c r="H2780" s="15"/>
      <c r="I2780" s="16"/>
      <c r="J2780" s="12"/>
      <c r="K2780" s="12"/>
      <c r="L2780" s="12"/>
      <c r="M2780" s="12"/>
      <c r="N2780" s="17"/>
      <c r="O2780" s="17"/>
      <c r="P2780" s="15"/>
      <c r="Q2780" s="15"/>
      <c r="R2780" s="15"/>
      <c r="S2780" s="15"/>
    </row>
    <row r="2781" spans="1:19" ht="17.45" hidden="1" customHeight="1" x14ac:dyDescent="0.3">
      <c r="A2781" s="12" t="s">
        <v>126</v>
      </c>
      <c r="B2781" s="12" t="s">
        <v>127</v>
      </c>
      <c r="C2781" s="12" t="s">
        <v>7087</v>
      </c>
      <c r="D2781" s="13">
        <v>44927</v>
      </c>
      <c r="E2781" s="14" t="str">
        <f t="shared" ref="E2781:E2844" si="90">IF(MONTH(D2781)&lt;4,"1Q",IF(MONTH(D2781)&lt;7,"2Q",IF(MONTH(D2781)&lt;10,"3Q","4Q")))</f>
        <v>1Q</v>
      </c>
      <c r="F2781" s="12"/>
      <c r="G2781" s="15"/>
      <c r="H2781" s="15"/>
      <c r="I2781" s="16"/>
      <c r="J2781" s="12"/>
      <c r="K2781" s="12"/>
      <c r="L2781" s="12"/>
      <c r="M2781" s="12"/>
      <c r="N2781" s="17"/>
      <c r="O2781" s="17"/>
      <c r="P2781" s="15"/>
      <c r="Q2781" s="15"/>
      <c r="R2781" s="15"/>
      <c r="S2781" s="15"/>
    </row>
    <row r="2782" spans="1:19" ht="17.45" hidden="1" customHeight="1" x14ac:dyDescent="0.3">
      <c r="A2782" s="12" t="s">
        <v>126</v>
      </c>
      <c r="B2782" s="12" t="s">
        <v>127</v>
      </c>
      <c r="C2782" s="12" t="s">
        <v>7087</v>
      </c>
      <c r="D2782" s="18">
        <v>45017</v>
      </c>
      <c r="E2782" s="19" t="str">
        <f t="shared" si="90"/>
        <v>2Q</v>
      </c>
      <c r="F2782" s="12"/>
      <c r="G2782" s="15"/>
      <c r="H2782" s="15"/>
      <c r="I2782" s="16"/>
      <c r="J2782" s="12"/>
      <c r="K2782" s="12"/>
      <c r="L2782" s="12"/>
      <c r="M2782" s="12"/>
      <c r="N2782" s="17"/>
      <c r="O2782" s="17"/>
      <c r="P2782" s="15"/>
      <c r="Q2782" s="15"/>
      <c r="R2782" s="15"/>
      <c r="S2782" s="15"/>
    </row>
    <row r="2783" spans="1:19" ht="17.45" hidden="1" customHeight="1" x14ac:dyDescent="0.3">
      <c r="A2783" s="12" t="s">
        <v>126</v>
      </c>
      <c r="B2783" s="12" t="s">
        <v>127</v>
      </c>
      <c r="C2783" s="12" t="s">
        <v>7087</v>
      </c>
      <c r="D2783" s="18">
        <v>45108</v>
      </c>
      <c r="E2783" s="19" t="str">
        <f t="shared" si="90"/>
        <v>3Q</v>
      </c>
      <c r="F2783" s="12"/>
      <c r="G2783" s="15"/>
      <c r="H2783" s="15"/>
      <c r="I2783" s="16"/>
      <c r="J2783" s="12"/>
      <c r="K2783" s="12"/>
      <c r="L2783" s="12"/>
      <c r="M2783" s="12"/>
      <c r="N2783" s="17"/>
      <c r="O2783" s="17"/>
      <c r="P2783" s="15"/>
      <c r="Q2783" s="15"/>
      <c r="R2783" s="15"/>
      <c r="S2783" s="15"/>
    </row>
    <row r="2784" spans="1:19" ht="17.45" hidden="1" customHeight="1" x14ac:dyDescent="0.3">
      <c r="A2784" s="12" t="s">
        <v>126</v>
      </c>
      <c r="B2784" s="12" t="s">
        <v>127</v>
      </c>
      <c r="C2784" s="12" t="s">
        <v>7087</v>
      </c>
      <c r="D2784" s="18">
        <v>45200</v>
      </c>
      <c r="E2784" s="19" t="str">
        <f t="shared" si="90"/>
        <v>4Q</v>
      </c>
      <c r="F2784" s="12"/>
      <c r="G2784" s="15"/>
      <c r="H2784" s="15"/>
      <c r="I2784" s="16"/>
      <c r="J2784" s="12"/>
      <c r="K2784" s="12"/>
      <c r="L2784" s="12"/>
      <c r="M2784" s="12"/>
      <c r="N2784" s="17"/>
      <c r="O2784" s="17"/>
      <c r="P2784" s="15"/>
      <c r="Q2784" s="15"/>
      <c r="R2784" s="15"/>
      <c r="S2784" s="15"/>
    </row>
    <row r="2785" spans="1:19" ht="17.45" hidden="1" customHeight="1" x14ac:dyDescent="0.3">
      <c r="A2785" s="12" t="s">
        <v>126</v>
      </c>
      <c r="B2785" s="12" t="s">
        <v>127</v>
      </c>
      <c r="C2785" s="12" t="s">
        <v>7087</v>
      </c>
      <c r="D2785" s="18">
        <v>45292</v>
      </c>
      <c r="E2785" s="19" t="str">
        <f t="shared" si="90"/>
        <v>1Q</v>
      </c>
      <c r="F2785" s="12"/>
      <c r="G2785" s="15"/>
      <c r="H2785" s="15"/>
      <c r="I2785" s="16"/>
      <c r="J2785" s="12"/>
      <c r="K2785" s="12"/>
      <c r="L2785" s="12"/>
      <c r="M2785" s="12"/>
      <c r="N2785" s="17"/>
      <c r="O2785" s="17"/>
      <c r="P2785" s="15"/>
      <c r="Q2785" s="15"/>
      <c r="R2785" s="15"/>
      <c r="S2785" s="15"/>
    </row>
    <row r="2786" spans="1:19" ht="17.45" hidden="1" customHeight="1" x14ac:dyDescent="0.3">
      <c r="A2786" s="12" t="s">
        <v>126</v>
      </c>
      <c r="B2786" s="12" t="s">
        <v>127</v>
      </c>
      <c r="C2786" s="12" t="s">
        <v>7087</v>
      </c>
      <c r="D2786" s="18">
        <v>45383</v>
      </c>
      <c r="E2786" s="19" t="str">
        <f t="shared" si="90"/>
        <v>2Q</v>
      </c>
      <c r="F2786" s="12"/>
      <c r="G2786" s="15"/>
      <c r="H2786" s="15"/>
      <c r="I2786" s="16"/>
      <c r="J2786" s="12"/>
      <c r="K2786" s="12"/>
      <c r="L2786" s="12"/>
      <c r="M2786" s="12"/>
      <c r="N2786" s="17"/>
      <c r="O2786" s="17"/>
      <c r="P2786" s="15"/>
      <c r="Q2786" s="15"/>
      <c r="R2786" s="15"/>
      <c r="S2786" s="15"/>
    </row>
    <row r="2787" spans="1:19" ht="17.45" hidden="1" customHeight="1" x14ac:dyDescent="0.3">
      <c r="A2787" s="12" t="s">
        <v>126</v>
      </c>
      <c r="B2787" s="12" t="s">
        <v>127</v>
      </c>
      <c r="C2787" s="12" t="s">
        <v>7087</v>
      </c>
      <c r="D2787" s="18">
        <v>45474</v>
      </c>
      <c r="E2787" s="19" t="str">
        <f t="shared" si="90"/>
        <v>3Q</v>
      </c>
      <c r="F2787" s="12"/>
      <c r="G2787" s="15"/>
      <c r="H2787" s="15"/>
      <c r="I2787" s="16"/>
      <c r="J2787" s="12"/>
      <c r="K2787" s="12"/>
      <c r="L2787" s="12"/>
      <c r="M2787" s="12"/>
      <c r="N2787" s="17"/>
      <c r="O2787" s="17"/>
      <c r="P2787" s="15"/>
      <c r="Q2787" s="15"/>
      <c r="R2787" s="15"/>
      <c r="S2787" s="15"/>
    </row>
    <row r="2788" spans="1:19" ht="17.45" hidden="1" customHeight="1" x14ac:dyDescent="0.3">
      <c r="A2788" s="12" t="s">
        <v>126</v>
      </c>
      <c r="B2788" s="12" t="s">
        <v>127</v>
      </c>
      <c r="C2788" s="12" t="s">
        <v>7087</v>
      </c>
      <c r="D2788" s="18">
        <v>45566</v>
      </c>
      <c r="E2788" s="19" t="str">
        <f t="shared" si="90"/>
        <v>4Q</v>
      </c>
      <c r="F2788" s="12"/>
      <c r="G2788" s="15"/>
      <c r="H2788" s="15"/>
      <c r="I2788" s="16"/>
      <c r="J2788" s="12"/>
      <c r="K2788" s="12"/>
      <c r="L2788" s="12"/>
      <c r="M2788" s="12"/>
      <c r="N2788" s="17"/>
      <c r="O2788" s="17"/>
      <c r="P2788" s="15"/>
      <c r="Q2788" s="15"/>
      <c r="R2788" s="15"/>
      <c r="S2788" s="15"/>
    </row>
    <row r="2789" spans="1:19" ht="17.45" hidden="1" customHeight="1" x14ac:dyDescent="0.3">
      <c r="A2789" s="12" t="s">
        <v>126</v>
      </c>
      <c r="B2789" s="12" t="s">
        <v>127</v>
      </c>
      <c r="C2789" s="12" t="s">
        <v>7087</v>
      </c>
      <c r="D2789" s="18">
        <v>45658</v>
      </c>
      <c r="E2789" s="19" t="str">
        <f t="shared" si="90"/>
        <v>1Q</v>
      </c>
      <c r="F2789" s="12"/>
      <c r="G2789" s="15"/>
      <c r="H2789" s="15"/>
      <c r="I2789" s="16"/>
      <c r="J2789" s="12"/>
      <c r="K2789" s="12"/>
      <c r="L2789" s="12"/>
      <c r="M2789" s="12"/>
      <c r="N2789" s="17"/>
      <c r="O2789" s="17"/>
      <c r="P2789" s="15"/>
      <c r="Q2789" s="15"/>
      <c r="R2789" s="15"/>
      <c r="S2789" s="15"/>
    </row>
    <row r="2790" spans="1:19" ht="17.45" hidden="1" customHeight="1" x14ac:dyDescent="0.3">
      <c r="A2790" s="12" t="s">
        <v>126</v>
      </c>
      <c r="B2790" s="12" t="s">
        <v>127</v>
      </c>
      <c r="C2790" s="12" t="s">
        <v>7087</v>
      </c>
      <c r="D2790" s="18">
        <v>45748</v>
      </c>
      <c r="E2790" s="19" t="str">
        <f t="shared" si="90"/>
        <v>2Q</v>
      </c>
      <c r="F2790" s="12"/>
      <c r="G2790" s="15"/>
      <c r="H2790" s="15"/>
      <c r="I2790" s="16"/>
      <c r="J2790" s="12"/>
      <c r="K2790" s="12"/>
      <c r="L2790" s="12"/>
      <c r="M2790" s="12"/>
      <c r="N2790" s="17"/>
      <c r="O2790" s="17"/>
      <c r="P2790" s="15"/>
      <c r="Q2790" s="15"/>
      <c r="R2790" s="15"/>
      <c r="S2790" s="15"/>
    </row>
    <row r="2791" spans="1:19" ht="17.45" hidden="1" customHeight="1" x14ac:dyDescent="0.3">
      <c r="A2791" s="12" t="s">
        <v>126</v>
      </c>
      <c r="B2791" s="12" t="s">
        <v>127</v>
      </c>
      <c r="C2791" s="12" t="s">
        <v>7087</v>
      </c>
      <c r="D2791" s="18">
        <v>45839</v>
      </c>
      <c r="E2791" s="19" t="str">
        <f t="shared" si="90"/>
        <v>3Q</v>
      </c>
      <c r="F2791" s="12"/>
      <c r="G2791" s="15"/>
      <c r="H2791" s="15"/>
      <c r="I2791" s="16"/>
      <c r="J2791" s="12"/>
      <c r="K2791" s="12"/>
      <c r="L2791" s="12"/>
      <c r="M2791" s="12"/>
      <c r="N2791" s="17"/>
      <c r="O2791" s="17"/>
      <c r="P2791" s="15"/>
      <c r="Q2791" s="15"/>
      <c r="R2791" s="15"/>
      <c r="S2791" s="15"/>
    </row>
    <row r="2792" spans="1:19" ht="17.45" hidden="1" customHeight="1" x14ac:dyDescent="0.3">
      <c r="A2792" s="12" t="s">
        <v>126</v>
      </c>
      <c r="B2792" s="12" t="s">
        <v>127</v>
      </c>
      <c r="C2792" s="12" t="s">
        <v>7087</v>
      </c>
      <c r="D2792" s="18">
        <v>45931</v>
      </c>
      <c r="E2792" s="19" t="str">
        <f t="shared" si="90"/>
        <v>4Q</v>
      </c>
      <c r="F2792" s="12"/>
      <c r="G2792" s="15"/>
      <c r="H2792" s="15"/>
      <c r="I2792" s="16"/>
      <c r="J2792" s="12"/>
      <c r="K2792" s="12"/>
      <c r="L2792" s="12"/>
      <c r="M2792" s="12"/>
      <c r="N2792" s="17"/>
      <c r="O2792" s="17"/>
      <c r="P2792" s="15"/>
      <c r="Q2792" s="15"/>
      <c r="R2792" s="15"/>
      <c r="S2792" s="15"/>
    </row>
    <row r="2793" spans="1:19" hidden="1" x14ac:dyDescent="0.3">
      <c r="A2793" s="12" t="s">
        <v>126</v>
      </c>
      <c r="B2793" s="12" t="s">
        <v>125</v>
      </c>
      <c r="C2793" s="12" t="s">
        <v>7087</v>
      </c>
      <c r="D2793" s="18">
        <v>46024</v>
      </c>
      <c r="E2793" s="19" t="s">
        <v>15</v>
      </c>
      <c r="I2793"/>
      <c r="J2793" s="12"/>
      <c r="S2793"/>
    </row>
    <row r="2794" spans="1:19" hidden="1" x14ac:dyDescent="0.3">
      <c r="A2794" s="12" t="s">
        <v>126</v>
      </c>
      <c r="B2794" s="12" t="s">
        <v>125</v>
      </c>
      <c r="C2794" s="12" t="s">
        <v>7087</v>
      </c>
      <c r="D2794" s="18">
        <v>46115</v>
      </c>
      <c r="E2794" s="19" t="s">
        <v>16</v>
      </c>
      <c r="I2794"/>
      <c r="J2794" s="12"/>
      <c r="S2794"/>
    </row>
    <row r="2795" spans="1:19" hidden="1" x14ac:dyDescent="0.3">
      <c r="A2795" s="12" t="s">
        <v>126</v>
      </c>
      <c r="B2795" s="12" t="s">
        <v>125</v>
      </c>
      <c r="C2795" s="12" t="s">
        <v>7087</v>
      </c>
      <c r="D2795" s="18">
        <v>46206</v>
      </c>
      <c r="E2795" s="19" t="s">
        <v>17</v>
      </c>
      <c r="I2795"/>
      <c r="J2795" s="12"/>
      <c r="S2795"/>
    </row>
    <row r="2796" spans="1:19" hidden="1" x14ac:dyDescent="0.3">
      <c r="A2796" s="12" t="s">
        <v>126</v>
      </c>
      <c r="B2796" s="12" t="s">
        <v>125</v>
      </c>
      <c r="C2796" s="12" t="s">
        <v>7087</v>
      </c>
      <c r="D2796" s="18">
        <v>46298</v>
      </c>
      <c r="E2796" s="19" t="s">
        <v>18</v>
      </c>
      <c r="I2796"/>
      <c r="J2796" s="12"/>
      <c r="S2796"/>
    </row>
    <row r="2797" spans="1:19" hidden="1" x14ac:dyDescent="0.3">
      <c r="A2797" s="12" t="s">
        <v>126</v>
      </c>
      <c r="B2797" s="12" t="s">
        <v>125</v>
      </c>
      <c r="C2797" s="12" t="s">
        <v>7087</v>
      </c>
      <c r="D2797" s="18">
        <v>46390</v>
      </c>
      <c r="E2797" s="19" t="s">
        <v>15</v>
      </c>
      <c r="I2797"/>
      <c r="J2797" s="12"/>
      <c r="S2797"/>
    </row>
    <row r="2798" spans="1:19" hidden="1" x14ac:dyDescent="0.3">
      <c r="A2798" s="12" t="s">
        <v>126</v>
      </c>
      <c r="B2798" s="12" t="s">
        <v>125</v>
      </c>
      <c r="C2798" s="12" t="s">
        <v>7087</v>
      </c>
      <c r="D2798" s="18">
        <v>46481</v>
      </c>
      <c r="E2798" s="19" t="s">
        <v>16</v>
      </c>
      <c r="I2798"/>
      <c r="J2798" s="12"/>
      <c r="S2798"/>
    </row>
    <row r="2799" spans="1:19" hidden="1" x14ac:dyDescent="0.3">
      <c r="A2799" s="12" t="s">
        <v>126</v>
      </c>
      <c r="B2799" s="12" t="s">
        <v>125</v>
      </c>
      <c r="C2799" s="12" t="s">
        <v>7087</v>
      </c>
      <c r="D2799" s="18">
        <v>46572</v>
      </c>
      <c r="E2799" s="19" t="s">
        <v>17</v>
      </c>
      <c r="I2799"/>
      <c r="J2799" s="12"/>
      <c r="S2799"/>
    </row>
    <row r="2800" spans="1:19" hidden="1" x14ac:dyDescent="0.3">
      <c r="A2800" s="12" t="s">
        <v>126</v>
      </c>
      <c r="B2800" s="12" t="s">
        <v>125</v>
      </c>
      <c r="C2800" s="12" t="s">
        <v>7087</v>
      </c>
      <c r="D2800" s="18">
        <v>46664</v>
      </c>
      <c r="E2800" s="19" t="s">
        <v>18</v>
      </c>
      <c r="I2800"/>
      <c r="J2800" s="12"/>
      <c r="S2800"/>
    </row>
    <row r="2801" spans="1:19" ht="17.45" hidden="1" customHeight="1" x14ac:dyDescent="0.3">
      <c r="A2801" s="12" t="s">
        <v>126</v>
      </c>
      <c r="B2801" s="12" t="s">
        <v>128</v>
      </c>
      <c r="C2801" s="12" t="s">
        <v>7087</v>
      </c>
      <c r="D2801" s="13">
        <v>44927</v>
      </c>
      <c r="E2801" s="14" t="str">
        <f t="shared" ref="E2801" si="91">IF(MONTH(D2801)&lt;4,"1Q",IF(MONTH(D2801)&lt;7,"2Q",IF(MONTH(D2801)&lt;10,"3Q","4Q")))</f>
        <v>1Q</v>
      </c>
      <c r="F2801" s="12"/>
      <c r="G2801" s="15"/>
      <c r="H2801" s="15"/>
      <c r="I2801" s="16"/>
      <c r="J2801" s="12"/>
      <c r="K2801" s="12"/>
      <c r="L2801" s="12"/>
      <c r="M2801" s="12"/>
      <c r="N2801" s="17"/>
      <c r="O2801" s="17"/>
      <c r="P2801" s="15"/>
      <c r="Q2801" s="15"/>
      <c r="R2801" s="15"/>
      <c r="S2801" s="15"/>
    </row>
    <row r="2802" spans="1:19" ht="17.45" hidden="1" customHeight="1" x14ac:dyDescent="0.3">
      <c r="A2802" s="12" t="s">
        <v>126</v>
      </c>
      <c r="B2802" s="12" t="s">
        <v>128</v>
      </c>
      <c r="C2802" s="12" t="s">
        <v>7087</v>
      </c>
      <c r="D2802" s="18">
        <v>45017</v>
      </c>
      <c r="E2802" s="19" t="str">
        <f t="shared" si="90"/>
        <v>2Q</v>
      </c>
      <c r="F2802" s="12"/>
      <c r="G2802" s="15"/>
      <c r="H2802" s="15"/>
      <c r="I2802" s="16"/>
      <c r="J2802" s="12"/>
      <c r="K2802" s="12"/>
      <c r="L2802" s="12"/>
      <c r="M2802" s="12"/>
      <c r="N2802" s="17"/>
      <c r="O2802" s="17"/>
      <c r="P2802" s="15"/>
      <c r="Q2802" s="15"/>
      <c r="R2802" s="15"/>
      <c r="S2802" s="15"/>
    </row>
    <row r="2803" spans="1:19" ht="17.45" hidden="1" customHeight="1" x14ac:dyDescent="0.3">
      <c r="A2803" s="12" t="s">
        <v>126</v>
      </c>
      <c r="B2803" s="12" t="s">
        <v>128</v>
      </c>
      <c r="C2803" s="12" t="s">
        <v>7087</v>
      </c>
      <c r="D2803" s="18">
        <v>45108</v>
      </c>
      <c r="E2803" s="19" t="str">
        <f t="shared" si="90"/>
        <v>3Q</v>
      </c>
      <c r="F2803" s="12"/>
      <c r="G2803" s="15"/>
      <c r="H2803" s="15"/>
      <c r="I2803" s="16"/>
      <c r="J2803" s="12"/>
      <c r="K2803" s="12"/>
      <c r="L2803" s="12"/>
      <c r="M2803" s="12"/>
      <c r="N2803" s="17"/>
      <c r="O2803" s="17"/>
      <c r="P2803" s="15"/>
      <c r="Q2803" s="15"/>
      <c r="R2803" s="15"/>
      <c r="S2803" s="15"/>
    </row>
    <row r="2804" spans="1:19" ht="17.45" hidden="1" customHeight="1" x14ac:dyDescent="0.3">
      <c r="A2804" s="12" t="s">
        <v>126</v>
      </c>
      <c r="B2804" s="12" t="s">
        <v>128</v>
      </c>
      <c r="C2804" s="12" t="s">
        <v>7087</v>
      </c>
      <c r="D2804" s="18">
        <v>45200</v>
      </c>
      <c r="E2804" s="19" t="str">
        <f t="shared" si="90"/>
        <v>4Q</v>
      </c>
      <c r="F2804" s="12"/>
      <c r="G2804" s="15"/>
      <c r="H2804" s="15"/>
      <c r="I2804" s="16"/>
      <c r="J2804" s="12"/>
      <c r="K2804" s="12"/>
      <c r="L2804" s="12"/>
      <c r="M2804" s="12"/>
      <c r="N2804" s="17"/>
      <c r="O2804" s="17"/>
      <c r="P2804" s="15"/>
      <c r="Q2804" s="15"/>
      <c r="R2804" s="15"/>
      <c r="S2804" s="15"/>
    </row>
    <row r="2805" spans="1:19" ht="17.45" hidden="1" customHeight="1" x14ac:dyDescent="0.3">
      <c r="A2805" s="12" t="s">
        <v>126</v>
      </c>
      <c r="B2805" s="12" t="s">
        <v>128</v>
      </c>
      <c r="C2805" s="12" t="s">
        <v>7087</v>
      </c>
      <c r="D2805" s="18">
        <v>45292</v>
      </c>
      <c r="E2805" s="19" t="str">
        <f t="shared" si="90"/>
        <v>1Q</v>
      </c>
      <c r="F2805" s="12"/>
      <c r="G2805" s="15"/>
      <c r="H2805" s="15"/>
      <c r="I2805" s="16"/>
      <c r="J2805" s="12"/>
      <c r="K2805" s="12"/>
      <c r="L2805" s="12"/>
      <c r="M2805" s="12"/>
      <c r="N2805" s="17"/>
      <c r="O2805" s="17"/>
      <c r="P2805" s="15"/>
      <c r="Q2805" s="15"/>
      <c r="R2805" s="15"/>
      <c r="S2805" s="15"/>
    </row>
    <row r="2806" spans="1:19" ht="17.45" hidden="1" customHeight="1" x14ac:dyDescent="0.3">
      <c r="A2806" s="12" t="s">
        <v>126</v>
      </c>
      <c r="B2806" s="12" t="s">
        <v>128</v>
      </c>
      <c r="C2806" s="12" t="s">
        <v>7087</v>
      </c>
      <c r="D2806" s="18">
        <v>45383</v>
      </c>
      <c r="E2806" s="19" t="str">
        <f t="shared" si="90"/>
        <v>2Q</v>
      </c>
      <c r="F2806" s="12"/>
      <c r="G2806" s="15"/>
      <c r="H2806" s="15"/>
      <c r="I2806" s="16"/>
      <c r="J2806" s="12"/>
      <c r="K2806" s="12"/>
      <c r="L2806" s="12"/>
      <c r="M2806" s="12"/>
      <c r="N2806" s="17"/>
      <c r="O2806" s="17"/>
      <c r="P2806" s="15"/>
      <c r="Q2806" s="15"/>
      <c r="R2806" s="15"/>
      <c r="S2806" s="15"/>
    </row>
    <row r="2807" spans="1:19" ht="17.45" hidden="1" customHeight="1" x14ac:dyDescent="0.3">
      <c r="A2807" s="12" t="s">
        <v>126</v>
      </c>
      <c r="B2807" s="12" t="s">
        <v>128</v>
      </c>
      <c r="C2807" s="12" t="s">
        <v>7087</v>
      </c>
      <c r="D2807" s="18">
        <v>45474</v>
      </c>
      <c r="E2807" s="19" t="str">
        <f t="shared" si="90"/>
        <v>3Q</v>
      </c>
      <c r="F2807" s="12"/>
      <c r="G2807" s="15"/>
      <c r="H2807" s="15"/>
      <c r="I2807" s="16"/>
      <c r="J2807" s="12"/>
      <c r="K2807" s="12"/>
      <c r="L2807" s="12"/>
      <c r="M2807" s="12"/>
      <c r="N2807" s="17"/>
      <c r="O2807" s="17"/>
      <c r="P2807" s="15"/>
      <c r="Q2807" s="15"/>
      <c r="R2807" s="15"/>
      <c r="S2807" s="15"/>
    </row>
    <row r="2808" spans="1:19" ht="17.45" hidden="1" customHeight="1" x14ac:dyDescent="0.3">
      <c r="A2808" s="12" t="s">
        <v>126</v>
      </c>
      <c r="B2808" s="12" t="s">
        <v>128</v>
      </c>
      <c r="C2808" s="12" t="s">
        <v>7087</v>
      </c>
      <c r="D2808" s="18">
        <v>45566</v>
      </c>
      <c r="E2808" s="19" t="str">
        <f t="shared" si="90"/>
        <v>4Q</v>
      </c>
      <c r="F2808" s="12"/>
      <c r="G2808" s="15"/>
      <c r="H2808" s="15"/>
      <c r="I2808" s="16"/>
      <c r="J2808" s="12"/>
      <c r="K2808" s="12"/>
      <c r="L2808" s="12"/>
      <c r="M2808" s="12"/>
      <c r="N2808" s="17"/>
      <c r="O2808" s="17"/>
      <c r="P2808" s="15"/>
      <c r="Q2808" s="15"/>
      <c r="R2808" s="15"/>
      <c r="S2808" s="15"/>
    </row>
    <row r="2809" spans="1:19" ht="17.45" hidden="1" customHeight="1" x14ac:dyDescent="0.3">
      <c r="A2809" s="12" t="s">
        <v>126</v>
      </c>
      <c r="B2809" s="12" t="s">
        <v>128</v>
      </c>
      <c r="C2809" s="12" t="s">
        <v>7087</v>
      </c>
      <c r="D2809" s="18">
        <v>45658</v>
      </c>
      <c r="E2809" s="19" t="str">
        <f t="shared" si="90"/>
        <v>1Q</v>
      </c>
      <c r="F2809" s="12"/>
      <c r="G2809" s="15"/>
      <c r="H2809" s="15"/>
      <c r="I2809" s="16"/>
      <c r="J2809" s="12"/>
      <c r="K2809" s="12"/>
      <c r="L2809" s="12"/>
      <c r="M2809" s="12"/>
      <c r="N2809" s="17"/>
      <c r="O2809" s="17"/>
      <c r="P2809" s="15"/>
      <c r="Q2809" s="15"/>
      <c r="R2809" s="15"/>
      <c r="S2809" s="15"/>
    </row>
    <row r="2810" spans="1:19" ht="17.45" hidden="1" customHeight="1" x14ac:dyDescent="0.3">
      <c r="A2810" s="12" t="s">
        <v>126</v>
      </c>
      <c r="B2810" s="12" t="s">
        <v>128</v>
      </c>
      <c r="C2810" s="12" t="s">
        <v>7087</v>
      </c>
      <c r="D2810" s="18">
        <v>45748</v>
      </c>
      <c r="E2810" s="19" t="str">
        <f t="shared" si="90"/>
        <v>2Q</v>
      </c>
      <c r="F2810" s="12"/>
      <c r="G2810" s="15"/>
      <c r="H2810" s="15"/>
      <c r="I2810" s="16"/>
      <c r="J2810" s="12"/>
      <c r="K2810" s="12"/>
      <c r="L2810" s="12"/>
      <c r="M2810" s="12"/>
      <c r="N2810" s="17"/>
      <c r="O2810" s="17"/>
      <c r="P2810" s="15"/>
      <c r="Q2810" s="15"/>
      <c r="R2810" s="15"/>
      <c r="S2810" s="15"/>
    </row>
    <row r="2811" spans="1:19" ht="17.45" hidden="1" customHeight="1" x14ac:dyDescent="0.3">
      <c r="A2811" s="12" t="s">
        <v>126</v>
      </c>
      <c r="B2811" s="12" t="s">
        <v>128</v>
      </c>
      <c r="C2811" s="12" t="s">
        <v>7087</v>
      </c>
      <c r="D2811" s="18">
        <v>45839</v>
      </c>
      <c r="E2811" s="19" t="str">
        <f t="shared" si="90"/>
        <v>3Q</v>
      </c>
      <c r="F2811" s="12"/>
      <c r="G2811" s="15"/>
      <c r="H2811" s="15"/>
      <c r="I2811" s="16"/>
      <c r="J2811" s="12"/>
      <c r="K2811" s="12"/>
      <c r="L2811" s="12"/>
      <c r="M2811" s="12"/>
      <c r="N2811" s="17"/>
      <c r="O2811" s="17"/>
      <c r="P2811" s="15"/>
      <c r="Q2811" s="15"/>
      <c r="R2811" s="15"/>
      <c r="S2811" s="15"/>
    </row>
    <row r="2812" spans="1:19" ht="17.45" hidden="1" customHeight="1" x14ac:dyDescent="0.3">
      <c r="A2812" s="12" t="s">
        <v>126</v>
      </c>
      <c r="B2812" s="12" t="s">
        <v>128</v>
      </c>
      <c r="C2812" s="12" t="s">
        <v>7087</v>
      </c>
      <c r="D2812" s="18">
        <v>45931</v>
      </c>
      <c r="E2812" s="19" t="str">
        <f t="shared" si="90"/>
        <v>4Q</v>
      </c>
      <c r="F2812" s="12"/>
      <c r="G2812" s="15"/>
      <c r="H2812" s="15"/>
      <c r="I2812" s="16"/>
      <c r="J2812" s="12"/>
      <c r="K2812" s="12"/>
      <c r="L2812" s="12"/>
      <c r="M2812" s="12"/>
      <c r="N2812" s="17"/>
      <c r="O2812" s="17"/>
      <c r="P2812" s="15"/>
      <c r="Q2812" s="15"/>
      <c r="R2812" s="15"/>
      <c r="S2812" s="15"/>
    </row>
    <row r="2813" spans="1:19" hidden="1" x14ac:dyDescent="0.3">
      <c r="A2813" s="12" t="s">
        <v>126</v>
      </c>
      <c r="B2813" s="12" t="s">
        <v>128</v>
      </c>
      <c r="C2813" s="12" t="s">
        <v>7087</v>
      </c>
      <c r="D2813" s="18">
        <v>46024</v>
      </c>
      <c r="E2813" s="19" t="s">
        <v>15</v>
      </c>
      <c r="I2813"/>
      <c r="J2813" s="12"/>
      <c r="S2813"/>
    </row>
    <row r="2814" spans="1:19" hidden="1" x14ac:dyDescent="0.3">
      <c r="A2814" s="12" t="s">
        <v>126</v>
      </c>
      <c r="B2814" s="12" t="s">
        <v>128</v>
      </c>
      <c r="C2814" s="12" t="s">
        <v>7087</v>
      </c>
      <c r="D2814" s="18">
        <v>46115</v>
      </c>
      <c r="E2814" s="19" t="s">
        <v>16</v>
      </c>
      <c r="I2814"/>
      <c r="J2814" s="12"/>
      <c r="S2814"/>
    </row>
    <row r="2815" spans="1:19" hidden="1" x14ac:dyDescent="0.3">
      <c r="A2815" s="12" t="s">
        <v>126</v>
      </c>
      <c r="B2815" s="12" t="s">
        <v>128</v>
      </c>
      <c r="C2815" s="12" t="s">
        <v>7087</v>
      </c>
      <c r="D2815" s="18">
        <v>46206</v>
      </c>
      <c r="E2815" s="19" t="s">
        <v>17</v>
      </c>
      <c r="I2815"/>
      <c r="J2815" s="12"/>
      <c r="S2815"/>
    </row>
    <row r="2816" spans="1:19" hidden="1" x14ac:dyDescent="0.3">
      <c r="A2816" s="12" t="s">
        <v>126</v>
      </c>
      <c r="B2816" s="12" t="s">
        <v>128</v>
      </c>
      <c r="C2816" s="12" t="s">
        <v>7087</v>
      </c>
      <c r="D2816" s="18">
        <v>46298</v>
      </c>
      <c r="E2816" s="19" t="s">
        <v>18</v>
      </c>
      <c r="I2816"/>
      <c r="J2816" s="12"/>
      <c r="S2816"/>
    </row>
    <row r="2817" spans="1:19" hidden="1" x14ac:dyDescent="0.3">
      <c r="A2817" s="12" t="s">
        <v>126</v>
      </c>
      <c r="B2817" s="12" t="s">
        <v>128</v>
      </c>
      <c r="C2817" s="12" t="s">
        <v>7087</v>
      </c>
      <c r="D2817" s="18">
        <v>46390</v>
      </c>
      <c r="E2817" s="19" t="s">
        <v>15</v>
      </c>
      <c r="I2817"/>
      <c r="J2817" s="12"/>
      <c r="S2817"/>
    </row>
    <row r="2818" spans="1:19" hidden="1" x14ac:dyDescent="0.3">
      <c r="A2818" s="12" t="s">
        <v>126</v>
      </c>
      <c r="B2818" s="12" t="s">
        <v>128</v>
      </c>
      <c r="C2818" s="12" t="s">
        <v>7087</v>
      </c>
      <c r="D2818" s="18">
        <v>46481</v>
      </c>
      <c r="E2818" s="19" t="s">
        <v>16</v>
      </c>
      <c r="I2818"/>
      <c r="J2818" s="12"/>
      <c r="S2818"/>
    </row>
    <row r="2819" spans="1:19" hidden="1" x14ac:dyDescent="0.3">
      <c r="A2819" s="12" t="s">
        <v>126</v>
      </c>
      <c r="B2819" s="12" t="s">
        <v>128</v>
      </c>
      <c r="C2819" s="12" t="s">
        <v>7087</v>
      </c>
      <c r="D2819" s="18">
        <v>46572</v>
      </c>
      <c r="E2819" s="19" t="s">
        <v>17</v>
      </c>
      <c r="I2819"/>
      <c r="J2819" s="12"/>
      <c r="S2819"/>
    </row>
    <row r="2820" spans="1:19" hidden="1" x14ac:dyDescent="0.3">
      <c r="A2820" s="12" t="s">
        <v>126</v>
      </c>
      <c r="B2820" s="12" t="s">
        <v>128</v>
      </c>
      <c r="C2820" s="12" t="s">
        <v>7087</v>
      </c>
      <c r="D2820" s="18">
        <v>46664</v>
      </c>
      <c r="E2820" s="19" t="s">
        <v>18</v>
      </c>
      <c r="I2820"/>
      <c r="J2820" s="12"/>
      <c r="S2820"/>
    </row>
    <row r="2821" spans="1:19" ht="17.45" hidden="1" customHeight="1" x14ac:dyDescent="0.3">
      <c r="A2821" s="12" t="s">
        <v>126</v>
      </c>
      <c r="B2821" s="12" t="s">
        <v>129</v>
      </c>
      <c r="C2821" s="12" t="s">
        <v>7087</v>
      </c>
      <c r="D2821" s="13">
        <v>44927</v>
      </c>
      <c r="E2821" s="14" t="str">
        <f t="shared" ref="E2821:E2832" si="92">IF(MONTH(D2821)&lt;4,"1Q",IF(MONTH(D2821)&lt;7,"2Q",IF(MONTH(D2821)&lt;10,"3Q","4Q")))</f>
        <v>1Q</v>
      </c>
      <c r="F2821" s="12"/>
      <c r="G2821" s="15"/>
      <c r="H2821" s="15"/>
      <c r="I2821" s="16"/>
      <c r="J2821" s="12"/>
      <c r="K2821" s="12"/>
      <c r="L2821" s="12"/>
      <c r="M2821" s="12"/>
      <c r="N2821" s="17"/>
      <c r="O2821" s="17"/>
      <c r="P2821" s="15"/>
      <c r="Q2821" s="15"/>
      <c r="R2821" s="15"/>
      <c r="S2821" s="15"/>
    </row>
    <row r="2822" spans="1:19" ht="17.45" hidden="1" customHeight="1" x14ac:dyDescent="0.3">
      <c r="A2822" s="12" t="s">
        <v>126</v>
      </c>
      <c r="B2822" s="12" t="s">
        <v>129</v>
      </c>
      <c r="C2822" s="12" t="s">
        <v>7087</v>
      </c>
      <c r="D2822" s="18">
        <v>45017</v>
      </c>
      <c r="E2822" s="19" t="str">
        <f t="shared" si="92"/>
        <v>2Q</v>
      </c>
      <c r="F2822" s="12"/>
      <c r="G2822" s="15"/>
      <c r="H2822" s="15"/>
      <c r="I2822" s="16"/>
      <c r="J2822" s="12"/>
      <c r="K2822" s="12"/>
      <c r="L2822" s="12"/>
      <c r="M2822" s="12"/>
      <c r="N2822" s="17"/>
      <c r="O2822" s="17"/>
      <c r="P2822" s="15"/>
      <c r="Q2822" s="15"/>
      <c r="R2822" s="15"/>
      <c r="S2822" s="15"/>
    </row>
    <row r="2823" spans="1:19" ht="17.45" hidden="1" customHeight="1" x14ac:dyDescent="0.3">
      <c r="A2823" s="12" t="s">
        <v>126</v>
      </c>
      <c r="B2823" s="12" t="s">
        <v>129</v>
      </c>
      <c r="C2823" s="12" t="s">
        <v>7087</v>
      </c>
      <c r="D2823" s="18">
        <v>45108</v>
      </c>
      <c r="E2823" s="19" t="str">
        <f t="shared" si="92"/>
        <v>3Q</v>
      </c>
      <c r="F2823" s="12"/>
      <c r="G2823" s="15"/>
      <c r="H2823" s="15"/>
      <c r="I2823" s="16"/>
      <c r="J2823" s="12"/>
      <c r="K2823" s="12"/>
      <c r="L2823" s="12"/>
      <c r="M2823" s="12"/>
      <c r="N2823" s="17"/>
      <c r="O2823" s="17"/>
      <c r="P2823" s="15"/>
      <c r="Q2823" s="15"/>
      <c r="R2823" s="15"/>
      <c r="S2823" s="15"/>
    </row>
    <row r="2824" spans="1:19" ht="17.45" hidden="1" customHeight="1" x14ac:dyDescent="0.3">
      <c r="A2824" s="12" t="s">
        <v>126</v>
      </c>
      <c r="B2824" s="12" t="s">
        <v>129</v>
      </c>
      <c r="C2824" s="12" t="s">
        <v>7087</v>
      </c>
      <c r="D2824" s="18">
        <v>45200</v>
      </c>
      <c r="E2824" s="19" t="str">
        <f t="shared" si="92"/>
        <v>4Q</v>
      </c>
      <c r="F2824" s="12"/>
      <c r="G2824" s="15"/>
      <c r="H2824" s="15"/>
      <c r="I2824" s="16"/>
      <c r="J2824" s="12"/>
      <c r="K2824" s="12"/>
      <c r="L2824" s="12"/>
      <c r="M2824" s="12"/>
      <c r="N2824" s="17"/>
      <c r="O2824" s="17"/>
      <c r="P2824" s="15"/>
      <c r="Q2824" s="15"/>
      <c r="R2824" s="15"/>
      <c r="S2824" s="15"/>
    </row>
    <row r="2825" spans="1:19" ht="17.45" hidden="1" customHeight="1" x14ac:dyDescent="0.3">
      <c r="A2825" s="12" t="s">
        <v>126</v>
      </c>
      <c r="B2825" s="12" t="s">
        <v>129</v>
      </c>
      <c r="C2825" s="12" t="s">
        <v>7087</v>
      </c>
      <c r="D2825" s="18">
        <v>45292</v>
      </c>
      <c r="E2825" s="19" t="str">
        <f t="shared" si="92"/>
        <v>1Q</v>
      </c>
      <c r="F2825" s="12"/>
      <c r="G2825" s="15"/>
      <c r="H2825" s="15"/>
      <c r="I2825" s="16"/>
      <c r="J2825" s="12"/>
      <c r="K2825" s="12"/>
      <c r="L2825" s="12"/>
      <c r="M2825" s="12"/>
      <c r="N2825" s="17"/>
      <c r="O2825" s="17"/>
      <c r="P2825" s="15"/>
      <c r="Q2825" s="15"/>
      <c r="R2825" s="15"/>
      <c r="S2825" s="15"/>
    </row>
    <row r="2826" spans="1:19" ht="17.45" hidden="1" customHeight="1" x14ac:dyDescent="0.3">
      <c r="A2826" s="12" t="s">
        <v>126</v>
      </c>
      <c r="B2826" s="12" t="s">
        <v>129</v>
      </c>
      <c r="C2826" s="12" t="s">
        <v>7087</v>
      </c>
      <c r="D2826" s="18">
        <v>45383</v>
      </c>
      <c r="E2826" s="19" t="str">
        <f t="shared" si="92"/>
        <v>2Q</v>
      </c>
      <c r="F2826" s="12"/>
      <c r="G2826" s="15"/>
      <c r="H2826" s="15"/>
      <c r="I2826" s="16"/>
      <c r="J2826" s="12"/>
      <c r="K2826" s="12"/>
      <c r="L2826" s="12"/>
      <c r="M2826" s="12"/>
      <c r="N2826" s="17"/>
      <c r="O2826" s="17"/>
      <c r="P2826" s="15"/>
      <c r="Q2826" s="15"/>
      <c r="R2826" s="15"/>
      <c r="S2826" s="15"/>
    </row>
    <row r="2827" spans="1:19" ht="17.45" hidden="1" customHeight="1" x14ac:dyDescent="0.3">
      <c r="A2827" s="12" t="s">
        <v>126</v>
      </c>
      <c r="B2827" s="12" t="s">
        <v>129</v>
      </c>
      <c r="C2827" s="12" t="s">
        <v>7087</v>
      </c>
      <c r="D2827" s="18">
        <v>45474</v>
      </c>
      <c r="E2827" s="19" t="str">
        <f t="shared" si="92"/>
        <v>3Q</v>
      </c>
      <c r="F2827" s="12"/>
      <c r="G2827" s="15"/>
      <c r="H2827" s="15"/>
      <c r="I2827" s="16"/>
      <c r="J2827" s="12"/>
      <c r="K2827" s="12"/>
      <c r="L2827" s="12"/>
      <c r="M2827" s="12"/>
      <c r="N2827" s="17"/>
      <c r="O2827" s="17"/>
      <c r="P2827" s="15"/>
      <c r="Q2827" s="15"/>
      <c r="R2827" s="15"/>
      <c r="S2827" s="15"/>
    </row>
    <row r="2828" spans="1:19" ht="17.45" hidden="1" customHeight="1" x14ac:dyDescent="0.3">
      <c r="A2828" s="12" t="s">
        <v>126</v>
      </c>
      <c r="B2828" s="12" t="s">
        <v>129</v>
      </c>
      <c r="C2828" s="12" t="s">
        <v>7087</v>
      </c>
      <c r="D2828" s="18">
        <v>45566</v>
      </c>
      <c r="E2828" s="19" t="str">
        <f t="shared" si="92"/>
        <v>4Q</v>
      </c>
      <c r="F2828" s="12"/>
      <c r="G2828" s="15"/>
      <c r="H2828" s="15"/>
      <c r="I2828" s="16"/>
      <c r="J2828" s="12"/>
      <c r="K2828" s="12"/>
      <c r="L2828" s="12"/>
      <c r="M2828" s="12"/>
      <c r="N2828" s="17"/>
      <c r="O2828" s="17"/>
      <c r="P2828" s="15"/>
      <c r="Q2828" s="15"/>
      <c r="R2828" s="15"/>
      <c r="S2828" s="15"/>
    </row>
    <row r="2829" spans="1:19" ht="17.45" hidden="1" customHeight="1" x14ac:dyDescent="0.3">
      <c r="A2829" s="12" t="s">
        <v>126</v>
      </c>
      <c r="B2829" s="12" t="s">
        <v>129</v>
      </c>
      <c r="C2829" s="12" t="s">
        <v>7087</v>
      </c>
      <c r="D2829" s="18">
        <v>45658</v>
      </c>
      <c r="E2829" s="19" t="str">
        <f t="shared" si="92"/>
        <v>1Q</v>
      </c>
      <c r="F2829" s="12"/>
      <c r="G2829" s="15"/>
      <c r="H2829" s="15"/>
      <c r="I2829" s="16"/>
      <c r="J2829" s="12"/>
      <c r="K2829" s="12"/>
      <c r="L2829" s="12"/>
      <c r="M2829" s="12"/>
      <c r="N2829" s="17"/>
      <c r="O2829" s="17"/>
      <c r="P2829" s="15"/>
      <c r="Q2829" s="15"/>
      <c r="R2829" s="15"/>
      <c r="S2829" s="15"/>
    </row>
    <row r="2830" spans="1:19" ht="17.45" hidden="1" customHeight="1" x14ac:dyDescent="0.3">
      <c r="A2830" s="12" t="s">
        <v>126</v>
      </c>
      <c r="B2830" s="12" t="s">
        <v>129</v>
      </c>
      <c r="C2830" s="12" t="s">
        <v>7087</v>
      </c>
      <c r="D2830" s="18">
        <v>45748</v>
      </c>
      <c r="E2830" s="19" t="str">
        <f t="shared" si="92"/>
        <v>2Q</v>
      </c>
      <c r="F2830" s="12"/>
      <c r="G2830" s="15"/>
      <c r="H2830" s="15"/>
      <c r="I2830" s="16"/>
      <c r="J2830" s="12"/>
      <c r="K2830" s="12"/>
      <c r="L2830" s="12"/>
      <c r="M2830" s="12"/>
      <c r="N2830" s="17"/>
      <c r="O2830" s="17"/>
      <c r="P2830" s="15"/>
      <c r="Q2830" s="15"/>
      <c r="R2830" s="15"/>
      <c r="S2830" s="15"/>
    </row>
    <row r="2831" spans="1:19" ht="17.45" hidden="1" customHeight="1" x14ac:dyDescent="0.3">
      <c r="A2831" s="12" t="s">
        <v>126</v>
      </c>
      <c r="B2831" s="12" t="s">
        <v>129</v>
      </c>
      <c r="C2831" s="12" t="s">
        <v>7087</v>
      </c>
      <c r="D2831" s="18">
        <v>45839</v>
      </c>
      <c r="E2831" s="19" t="str">
        <f t="shared" si="92"/>
        <v>3Q</v>
      </c>
      <c r="F2831" s="12"/>
      <c r="G2831" s="15"/>
      <c r="H2831" s="15"/>
      <c r="I2831" s="16"/>
      <c r="J2831" s="12"/>
      <c r="K2831" s="12"/>
      <c r="L2831" s="12"/>
      <c r="M2831" s="12"/>
      <c r="N2831" s="17"/>
      <c r="O2831" s="17"/>
      <c r="P2831" s="15"/>
      <c r="Q2831" s="15"/>
      <c r="R2831" s="15"/>
      <c r="S2831" s="15"/>
    </row>
    <row r="2832" spans="1:19" ht="17.45" hidden="1" customHeight="1" x14ac:dyDescent="0.3">
      <c r="A2832" s="12" t="s">
        <v>126</v>
      </c>
      <c r="B2832" s="12" t="s">
        <v>129</v>
      </c>
      <c r="C2832" s="12" t="s">
        <v>7087</v>
      </c>
      <c r="D2832" s="18">
        <v>45931</v>
      </c>
      <c r="E2832" s="19" t="str">
        <f t="shared" si="92"/>
        <v>4Q</v>
      </c>
      <c r="F2832" s="12"/>
      <c r="G2832" s="15"/>
      <c r="H2832" s="15"/>
      <c r="I2832" s="16"/>
      <c r="J2832" s="12"/>
      <c r="K2832" s="12"/>
      <c r="L2832" s="12"/>
      <c r="M2832" s="12"/>
      <c r="N2832" s="17"/>
      <c r="O2832" s="17"/>
      <c r="P2832" s="15"/>
      <c r="Q2832" s="15"/>
      <c r="R2832" s="15"/>
      <c r="S2832" s="15"/>
    </row>
    <row r="2833" spans="1:19" hidden="1" x14ac:dyDescent="0.3">
      <c r="A2833" s="12" t="s">
        <v>126</v>
      </c>
      <c r="B2833" s="12" t="s">
        <v>129</v>
      </c>
      <c r="C2833" s="12" t="s">
        <v>7087</v>
      </c>
      <c r="D2833" s="18">
        <v>46024</v>
      </c>
      <c r="E2833" s="19" t="s">
        <v>15</v>
      </c>
      <c r="I2833"/>
      <c r="J2833" s="12"/>
      <c r="S2833"/>
    </row>
    <row r="2834" spans="1:19" hidden="1" x14ac:dyDescent="0.3">
      <c r="A2834" s="12" t="s">
        <v>126</v>
      </c>
      <c r="B2834" s="12" t="s">
        <v>129</v>
      </c>
      <c r="C2834" s="12" t="s">
        <v>7087</v>
      </c>
      <c r="D2834" s="18">
        <v>46115</v>
      </c>
      <c r="E2834" s="19" t="s">
        <v>16</v>
      </c>
      <c r="I2834"/>
      <c r="J2834" s="12"/>
      <c r="S2834"/>
    </row>
    <row r="2835" spans="1:19" hidden="1" x14ac:dyDescent="0.3">
      <c r="A2835" s="12" t="s">
        <v>126</v>
      </c>
      <c r="B2835" s="12" t="s">
        <v>129</v>
      </c>
      <c r="C2835" s="12" t="s">
        <v>7087</v>
      </c>
      <c r="D2835" s="18">
        <v>46206</v>
      </c>
      <c r="E2835" s="19" t="s">
        <v>17</v>
      </c>
      <c r="I2835"/>
      <c r="J2835" s="12"/>
      <c r="S2835"/>
    </row>
    <row r="2836" spans="1:19" hidden="1" x14ac:dyDescent="0.3">
      <c r="A2836" s="12" t="s">
        <v>126</v>
      </c>
      <c r="B2836" s="12" t="s">
        <v>129</v>
      </c>
      <c r="C2836" s="12" t="s">
        <v>7087</v>
      </c>
      <c r="D2836" s="18">
        <v>46298</v>
      </c>
      <c r="E2836" s="19" t="s">
        <v>18</v>
      </c>
      <c r="I2836"/>
      <c r="J2836" s="12"/>
      <c r="S2836"/>
    </row>
    <row r="2837" spans="1:19" hidden="1" x14ac:dyDescent="0.3">
      <c r="A2837" s="12" t="s">
        <v>126</v>
      </c>
      <c r="B2837" s="12" t="s">
        <v>129</v>
      </c>
      <c r="C2837" s="12" t="s">
        <v>7087</v>
      </c>
      <c r="D2837" s="18">
        <v>46390</v>
      </c>
      <c r="E2837" s="19" t="s">
        <v>15</v>
      </c>
      <c r="I2837"/>
      <c r="J2837" s="12"/>
      <c r="S2837"/>
    </row>
    <row r="2838" spans="1:19" hidden="1" x14ac:dyDescent="0.3">
      <c r="A2838" s="12" t="s">
        <v>126</v>
      </c>
      <c r="B2838" s="12" t="s">
        <v>129</v>
      </c>
      <c r="C2838" s="12" t="s">
        <v>7087</v>
      </c>
      <c r="D2838" s="18">
        <v>46481</v>
      </c>
      <c r="E2838" s="19" t="s">
        <v>16</v>
      </c>
      <c r="I2838"/>
      <c r="J2838" s="12"/>
      <c r="S2838"/>
    </row>
    <row r="2839" spans="1:19" hidden="1" x14ac:dyDescent="0.3">
      <c r="A2839" s="12" t="s">
        <v>126</v>
      </c>
      <c r="B2839" s="12" t="s">
        <v>129</v>
      </c>
      <c r="C2839" s="12" t="s">
        <v>7087</v>
      </c>
      <c r="D2839" s="18">
        <v>46572</v>
      </c>
      <c r="E2839" s="19" t="s">
        <v>17</v>
      </c>
      <c r="I2839"/>
      <c r="J2839" s="12"/>
      <c r="S2839"/>
    </row>
    <row r="2840" spans="1:19" hidden="1" x14ac:dyDescent="0.3">
      <c r="A2840" s="12" t="s">
        <v>126</v>
      </c>
      <c r="B2840" s="12" t="s">
        <v>129</v>
      </c>
      <c r="C2840" s="12" t="s">
        <v>7087</v>
      </c>
      <c r="D2840" s="18">
        <v>46664</v>
      </c>
      <c r="E2840" s="19" t="s">
        <v>18</v>
      </c>
      <c r="I2840"/>
      <c r="J2840" s="12"/>
      <c r="S2840"/>
    </row>
    <row r="2841" spans="1:19" ht="17.45" hidden="1" customHeight="1" x14ac:dyDescent="0.3">
      <c r="A2841" s="12" t="s">
        <v>126</v>
      </c>
      <c r="B2841" s="12" t="s">
        <v>130</v>
      </c>
      <c r="C2841" s="12" t="s">
        <v>7087</v>
      </c>
      <c r="D2841" s="13">
        <v>44927</v>
      </c>
      <c r="E2841" s="14" t="str">
        <f t="shared" ref="E2841" si="93">IF(MONTH(D2841)&lt;4,"1Q",IF(MONTH(D2841)&lt;7,"2Q",IF(MONTH(D2841)&lt;10,"3Q","4Q")))</f>
        <v>1Q</v>
      </c>
      <c r="F2841" s="12"/>
      <c r="G2841" s="15"/>
      <c r="H2841" s="15"/>
      <c r="I2841" s="16"/>
      <c r="J2841" s="12"/>
      <c r="K2841" s="12"/>
      <c r="L2841" s="12"/>
      <c r="M2841" s="12"/>
      <c r="N2841" s="17"/>
      <c r="O2841" s="17"/>
      <c r="P2841" s="15"/>
      <c r="Q2841" s="15"/>
      <c r="R2841" s="15"/>
      <c r="S2841" s="15"/>
    </row>
    <row r="2842" spans="1:19" ht="17.45" hidden="1" customHeight="1" x14ac:dyDescent="0.3">
      <c r="A2842" s="12" t="s">
        <v>126</v>
      </c>
      <c r="B2842" s="12" t="s">
        <v>130</v>
      </c>
      <c r="C2842" s="12" t="s">
        <v>7087</v>
      </c>
      <c r="D2842" s="18">
        <v>45017</v>
      </c>
      <c r="E2842" s="19" t="str">
        <f t="shared" si="90"/>
        <v>2Q</v>
      </c>
      <c r="F2842" s="12"/>
      <c r="G2842" s="15"/>
      <c r="H2842" s="15"/>
      <c r="I2842" s="16"/>
      <c r="J2842" s="12"/>
      <c r="K2842" s="12"/>
      <c r="L2842" s="12"/>
      <c r="M2842" s="12"/>
      <c r="N2842" s="17"/>
      <c r="O2842" s="17"/>
      <c r="P2842" s="15"/>
      <c r="Q2842" s="15"/>
      <c r="R2842" s="15"/>
      <c r="S2842" s="15"/>
    </row>
    <row r="2843" spans="1:19" ht="17.45" hidden="1" customHeight="1" x14ac:dyDescent="0.3">
      <c r="A2843" s="12" t="s">
        <v>126</v>
      </c>
      <c r="B2843" s="12" t="s">
        <v>130</v>
      </c>
      <c r="C2843" s="12" t="s">
        <v>7087</v>
      </c>
      <c r="D2843" s="18">
        <v>45108</v>
      </c>
      <c r="E2843" s="19" t="str">
        <f t="shared" si="90"/>
        <v>3Q</v>
      </c>
      <c r="F2843" s="12"/>
      <c r="G2843" s="15"/>
      <c r="H2843" s="15"/>
      <c r="I2843" s="16"/>
      <c r="J2843" s="12"/>
      <c r="K2843" s="12"/>
      <c r="L2843" s="12"/>
      <c r="M2843" s="12"/>
      <c r="N2843" s="17"/>
      <c r="O2843" s="17"/>
      <c r="P2843" s="15"/>
      <c r="Q2843" s="15"/>
      <c r="R2843" s="15"/>
      <c r="S2843" s="15"/>
    </row>
    <row r="2844" spans="1:19" ht="17.45" hidden="1" customHeight="1" x14ac:dyDescent="0.3">
      <c r="A2844" s="12" t="s">
        <v>126</v>
      </c>
      <c r="B2844" s="12" t="s">
        <v>130</v>
      </c>
      <c r="C2844" s="12" t="s">
        <v>7087</v>
      </c>
      <c r="D2844" s="18">
        <v>45200</v>
      </c>
      <c r="E2844" s="19" t="str">
        <f t="shared" si="90"/>
        <v>4Q</v>
      </c>
      <c r="F2844" s="12"/>
      <c r="G2844" s="15"/>
      <c r="H2844" s="15"/>
      <c r="I2844" s="16"/>
      <c r="J2844" s="12"/>
      <c r="K2844" s="12"/>
      <c r="L2844" s="12"/>
      <c r="M2844" s="12"/>
      <c r="N2844" s="17"/>
      <c r="O2844" s="17"/>
      <c r="P2844" s="15"/>
      <c r="Q2844" s="15"/>
      <c r="R2844" s="15"/>
      <c r="S2844" s="15"/>
    </row>
    <row r="2845" spans="1:19" ht="17.45" hidden="1" customHeight="1" x14ac:dyDescent="0.3">
      <c r="A2845" s="12" t="s">
        <v>126</v>
      </c>
      <c r="B2845" s="12" t="s">
        <v>130</v>
      </c>
      <c r="C2845" s="12" t="s">
        <v>7087</v>
      </c>
      <c r="D2845" s="18">
        <v>45292</v>
      </c>
      <c r="E2845" s="19" t="str">
        <f t="shared" ref="E2845:E2936" si="94">IF(MONTH(D2845)&lt;4,"1Q",IF(MONTH(D2845)&lt;7,"2Q",IF(MONTH(D2845)&lt;10,"3Q","4Q")))</f>
        <v>1Q</v>
      </c>
      <c r="F2845" s="12"/>
      <c r="G2845" s="15"/>
      <c r="H2845" s="15"/>
      <c r="I2845" s="16"/>
      <c r="J2845" s="12"/>
      <c r="K2845" s="12"/>
      <c r="L2845" s="12"/>
      <c r="M2845" s="12"/>
      <c r="N2845" s="17"/>
      <c r="O2845" s="17"/>
      <c r="P2845" s="15"/>
      <c r="Q2845" s="15"/>
      <c r="R2845" s="15"/>
      <c r="S2845" s="15"/>
    </row>
    <row r="2846" spans="1:19" ht="17.45" hidden="1" customHeight="1" x14ac:dyDescent="0.3">
      <c r="A2846" s="12" t="s">
        <v>126</v>
      </c>
      <c r="B2846" s="12" t="s">
        <v>130</v>
      </c>
      <c r="C2846" s="12" t="s">
        <v>7087</v>
      </c>
      <c r="D2846" s="18">
        <v>45383</v>
      </c>
      <c r="E2846" s="19" t="str">
        <f t="shared" si="94"/>
        <v>2Q</v>
      </c>
      <c r="F2846" s="12"/>
      <c r="G2846" s="15"/>
      <c r="H2846" s="15"/>
      <c r="I2846" s="16"/>
      <c r="J2846" s="12"/>
      <c r="K2846" s="12"/>
      <c r="L2846" s="12"/>
      <c r="M2846" s="12"/>
      <c r="N2846" s="17"/>
      <c r="O2846" s="17"/>
      <c r="P2846" s="15"/>
      <c r="Q2846" s="15"/>
      <c r="R2846" s="15"/>
      <c r="S2846" s="15"/>
    </row>
    <row r="2847" spans="1:19" ht="17.45" hidden="1" customHeight="1" x14ac:dyDescent="0.3">
      <c r="A2847" s="12" t="s">
        <v>126</v>
      </c>
      <c r="B2847" s="12" t="s">
        <v>130</v>
      </c>
      <c r="C2847" s="12" t="s">
        <v>7087</v>
      </c>
      <c r="D2847" s="18">
        <v>45474</v>
      </c>
      <c r="E2847" s="19" t="str">
        <f t="shared" si="94"/>
        <v>3Q</v>
      </c>
      <c r="F2847" s="12"/>
      <c r="G2847" s="15"/>
      <c r="H2847" s="15"/>
      <c r="I2847" s="16"/>
      <c r="J2847" s="12"/>
      <c r="K2847" s="12"/>
      <c r="L2847" s="12"/>
      <c r="M2847" s="12"/>
      <c r="N2847" s="17"/>
      <c r="O2847" s="17"/>
      <c r="P2847" s="15"/>
      <c r="Q2847" s="15"/>
      <c r="R2847" s="15"/>
      <c r="S2847" s="15"/>
    </row>
    <row r="2848" spans="1:19" ht="17.45" hidden="1" customHeight="1" x14ac:dyDescent="0.3">
      <c r="A2848" s="12" t="s">
        <v>126</v>
      </c>
      <c r="B2848" s="12" t="s">
        <v>130</v>
      </c>
      <c r="C2848" s="12" t="s">
        <v>7087</v>
      </c>
      <c r="D2848" s="18">
        <v>45566</v>
      </c>
      <c r="E2848" s="19" t="str">
        <f t="shared" si="94"/>
        <v>4Q</v>
      </c>
      <c r="F2848" s="12"/>
      <c r="G2848" s="15"/>
      <c r="H2848" s="15"/>
      <c r="I2848" s="16"/>
      <c r="J2848" s="12"/>
      <c r="K2848" s="12"/>
      <c r="L2848" s="12"/>
      <c r="M2848" s="12"/>
      <c r="N2848" s="17"/>
      <c r="O2848" s="17"/>
      <c r="P2848" s="15"/>
      <c r="Q2848" s="15"/>
      <c r="R2848" s="15"/>
      <c r="S2848" s="15"/>
    </row>
    <row r="2849" spans="1:19" ht="17.45" hidden="1" customHeight="1" x14ac:dyDescent="0.3">
      <c r="A2849" s="12" t="s">
        <v>126</v>
      </c>
      <c r="B2849" s="12" t="s">
        <v>130</v>
      </c>
      <c r="C2849" s="12" t="s">
        <v>7087</v>
      </c>
      <c r="D2849" s="18">
        <v>45658</v>
      </c>
      <c r="E2849" s="19" t="str">
        <f t="shared" si="94"/>
        <v>1Q</v>
      </c>
      <c r="F2849" s="12"/>
      <c r="G2849" s="15"/>
      <c r="H2849" s="15"/>
      <c r="I2849" s="16"/>
      <c r="J2849" s="12"/>
      <c r="K2849" s="12"/>
      <c r="L2849" s="12"/>
      <c r="M2849" s="12"/>
      <c r="N2849" s="17"/>
      <c r="O2849" s="17"/>
      <c r="P2849" s="15"/>
      <c r="Q2849" s="15"/>
      <c r="R2849" s="15"/>
      <c r="S2849" s="15"/>
    </row>
    <row r="2850" spans="1:19" ht="17.45" hidden="1" customHeight="1" x14ac:dyDescent="0.3">
      <c r="A2850" s="12" t="s">
        <v>126</v>
      </c>
      <c r="B2850" s="12" t="s">
        <v>130</v>
      </c>
      <c r="C2850" s="12" t="s">
        <v>7087</v>
      </c>
      <c r="D2850" s="18">
        <v>45748</v>
      </c>
      <c r="E2850" s="19" t="str">
        <f t="shared" si="94"/>
        <v>2Q</v>
      </c>
      <c r="F2850" s="12"/>
      <c r="G2850" s="15"/>
      <c r="H2850" s="15"/>
      <c r="I2850" s="16"/>
      <c r="J2850" s="12"/>
      <c r="K2850" s="12"/>
      <c r="L2850" s="12"/>
      <c r="M2850" s="12"/>
      <c r="N2850" s="17"/>
      <c r="O2850" s="17"/>
      <c r="P2850" s="15"/>
      <c r="Q2850" s="15"/>
      <c r="R2850" s="15"/>
      <c r="S2850" s="15"/>
    </row>
    <row r="2851" spans="1:19" ht="17.45" hidden="1" customHeight="1" x14ac:dyDescent="0.3">
      <c r="A2851" s="12" t="s">
        <v>126</v>
      </c>
      <c r="B2851" s="12" t="s">
        <v>130</v>
      </c>
      <c r="C2851" s="12" t="s">
        <v>7087</v>
      </c>
      <c r="D2851" s="18">
        <v>45839</v>
      </c>
      <c r="E2851" s="19" t="str">
        <f t="shared" si="94"/>
        <v>3Q</v>
      </c>
      <c r="F2851" s="12"/>
      <c r="G2851" s="15"/>
      <c r="H2851" s="15"/>
      <c r="I2851" s="16"/>
      <c r="J2851" s="12"/>
      <c r="K2851" s="12"/>
      <c r="L2851" s="12"/>
      <c r="M2851" s="12"/>
      <c r="N2851" s="17"/>
      <c r="O2851" s="17"/>
      <c r="P2851" s="15"/>
      <c r="Q2851" s="15"/>
      <c r="R2851" s="15"/>
      <c r="S2851" s="15"/>
    </row>
    <row r="2852" spans="1:19" ht="17.45" hidden="1" customHeight="1" x14ac:dyDescent="0.3">
      <c r="A2852" s="12" t="s">
        <v>126</v>
      </c>
      <c r="B2852" s="12" t="s">
        <v>130</v>
      </c>
      <c r="C2852" s="12" t="s">
        <v>7087</v>
      </c>
      <c r="D2852" s="18">
        <v>45931</v>
      </c>
      <c r="E2852" s="19" t="str">
        <f t="shared" si="94"/>
        <v>4Q</v>
      </c>
      <c r="F2852" s="12"/>
      <c r="G2852" s="15"/>
      <c r="H2852" s="15"/>
      <c r="I2852" s="16"/>
      <c r="J2852" s="12"/>
      <c r="K2852" s="12"/>
      <c r="L2852" s="12"/>
      <c r="M2852" s="12"/>
      <c r="N2852" s="17"/>
      <c r="O2852" s="17"/>
      <c r="P2852" s="15"/>
      <c r="Q2852" s="15"/>
      <c r="R2852" s="15"/>
      <c r="S2852" s="15"/>
    </row>
    <row r="2853" spans="1:19" hidden="1" x14ac:dyDescent="0.3">
      <c r="A2853" s="12" t="s">
        <v>126</v>
      </c>
      <c r="B2853" s="12" t="s">
        <v>130</v>
      </c>
      <c r="C2853" s="12" t="s">
        <v>7087</v>
      </c>
      <c r="D2853" s="18">
        <v>46024</v>
      </c>
      <c r="E2853" s="19" t="s">
        <v>15</v>
      </c>
      <c r="I2853"/>
      <c r="J2853" s="12"/>
      <c r="S2853"/>
    </row>
    <row r="2854" spans="1:19" hidden="1" x14ac:dyDescent="0.3">
      <c r="A2854" s="12" t="s">
        <v>126</v>
      </c>
      <c r="B2854" s="12" t="s">
        <v>130</v>
      </c>
      <c r="C2854" s="12" t="s">
        <v>7087</v>
      </c>
      <c r="D2854" s="18">
        <v>46115</v>
      </c>
      <c r="E2854" s="19" t="s">
        <v>16</v>
      </c>
      <c r="I2854"/>
      <c r="J2854" s="12"/>
      <c r="S2854"/>
    </row>
    <row r="2855" spans="1:19" hidden="1" x14ac:dyDescent="0.3">
      <c r="A2855" s="12" t="s">
        <v>126</v>
      </c>
      <c r="B2855" s="12" t="s">
        <v>130</v>
      </c>
      <c r="C2855" s="12" t="s">
        <v>7087</v>
      </c>
      <c r="D2855" s="18">
        <v>46206</v>
      </c>
      <c r="E2855" s="19" t="s">
        <v>17</v>
      </c>
      <c r="I2855"/>
      <c r="J2855" s="12"/>
      <c r="S2855"/>
    </row>
    <row r="2856" spans="1:19" hidden="1" x14ac:dyDescent="0.3">
      <c r="A2856" s="12" t="s">
        <v>126</v>
      </c>
      <c r="B2856" s="12" t="s">
        <v>130</v>
      </c>
      <c r="C2856" s="12" t="s">
        <v>7087</v>
      </c>
      <c r="D2856" s="18">
        <v>46298</v>
      </c>
      <c r="E2856" s="19" t="s">
        <v>18</v>
      </c>
      <c r="I2856"/>
      <c r="J2856" s="12"/>
      <c r="S2856"/>
    </row>
    <row r="2857" spans="1:19" hidden="1" x14ac:dyDescent="0.3">
      <c r="A2857" s="12" t="s">
        <v>126</v>
      </c>
      <c r="B2857" s="12" t="s">
        <v>130</v>
      </c>
      <c r="C2857" s="12" t="s">
        <v>7087</v>
      </c>
      <c r="D2857" s="18">
        <v>46390</v>
      </c>
      <c r="E2857" s="19" t="s">
        <v>15</v>
      </c>
      <c r="I2857"/>
      <c r="J2857" s="12"/>
      <c r="S2857"/>
    </row>
    <row r="2858" spans="1:19" hidden="1" x14ac:dyDescent="0.3">
      <c r="A2858" s="12" t="s">
        <v>126</v>
      </c>
      <c r="B2858" s="12" t="s">
        <v>130</v>
      </c>
      <c r="C2858" s="12" t="s">
        <v>7087</v>
      </c>
      <c r="D2858" s="18">
        <v>46481</v>
      </c>
      <c r="E2858" s="19" t="s">
        <v>16</v>
      </c>
      <c r="I2858"/>
      <c r="J2858" s="12"/>
      <c r="S2858"/>
    </row>
    <row r="2859" spans="1:19" hidden="1" x14ac:dyDescent="0.3">
      <c r="A2859" s="12" t="s">
        <v>126</v>
      </c>
      <c r="B2859" s="12" t="s">
        <v>130</v>
      </c>
      <c r="C2859" s="12" t="s">
        <v>7087</v>
      </c>
      <c r="D2859" s="18">
        <v>46572</v>
      </c>
      <c r="E2859" s="19" t="s">
        <v>17</v>
      </c>
      <c r="I2859"/>
      <c r="J2859" s="12"/>
      <c r="S2859"/>
    </row>
    <row r="2860" spans="1:19" hidden="1" x14ac:dyDescent="0.3">
      <c r="A2860" s="12" t="s">
        <v>126</v>
      </c>
      <c r="B2860" s="12" t="s">
        <v>130</v>
      </c>
      <c r="C2860" s="12" t="s">
        <v>7087</v>
      </c>
      <c r="D2860" s="18">
        <v>46664</v>
      </c>
      <c r="E2860" s="19" t="s">
        <v>18</v>
      </c>
      <c r="I2860"/>
      <c r="J2860" s="12"/>
      <c r="S2860"/>
    </row>
    <row r="2861" spans="1:19" ht="17.45" hidden="1" customHeight="1" x14ac:dyDescent="0.3">
      <c r="A2861" s="12" t="s">
        <v>126</v>
      </c>
      <c r="B2861" s="12" t="s">
        <v>131</v>
      </c>
      <c r="C2861" s="12" t="s">
        <v>7087</v>
      </c>
      <c r="D2861" s="13">
        <v>44927</v>
      </c>
      <c r="E2861" s="14" t="str">
        <f t="shared" ref="E2861:E2872" si="95">IF(MONTH(D2861)&lt;4,"1Q",IF(MONTH(D2861)&lt;7,"2Q",IF(MONTH(D2861)&lt;10,"3Q","4Q")))</f>
        <v>1Q</v>
      </c>
      <c r="F2861" s="12"/>
      <c r="G2861" s="15"/>
      <c r="H2861" s="15"/>
      <c r="I2861" s="16"/>
      <c r="J2861" s="12"/>
      <c r="K2861" s="12"/>
      <c r="L2861" s="12"/>
      <c r="M2861" s="12"/>
      <c r="N2861" s="17"/>
      <c r="O2861" s="17"/>
      <c r="P2861" s="15"/>
      <c r="Q2861" s="15"/>
      <c r="R2861" s="15"/>
      <c r="S2861" s="15"/>
    </row>
    <row r="2862" spans="1:19" ht="17.45" hidden="1" customHeight="1" x14ac:dyDescent="0.3">
      <c r="A2862" s="12" t="s">
        <v>126</v>
      </c>
      <c r="B2862" s="12" t="s">
        <v>131</v>
      </c>
      <c r="C2862" s="12" t="s">
        <v>7087</v>
      </c>
      <c r="D2862" s="18">
        <v>45017</v>
      </c>
      <c r="E2862" s="19" t="str">
        <f t="shared" si="95"/>
        <v>2Q</v>
      </c>
      <c r="F2862" s="12"/>
      <c r="G2862" s="15"/>
      <c r="H2862" s="15"/>
      <c r="I2862" s="16"/>
      <c r="J2862" s="12"/>
      <c r="K2862" s="12"/>
      <c r="L2862" s="12"/>
      <c r="M2862" s="12"/>
      <c r="N2862" s="17"/>
      <c r="O2862" s="17"/>
      <c r="P2862" s="15"/>
      <c r="Q2862" s="15"/>
      <c r="R2862" s="15"/>
      <c r="S2862" s="15"/>
    </row>
    <row r="2863" spans="1:19" ht="17.45" hidden="1" customHeight="1" x14ac:dyDescent="0.3">
      <c r="A2863" s="12" t="s">
        <v>126</v>
      </c>
      <c r="B2863" s="12" t="s">
        <v>131</v>
      </c>
      <c r="C2863" s="12" t="s">
        <v>7087</v>
      </c>
      <c r="D2863" s="18">
        <v>45108</v>
      </c>
      <c r="E2863" s="19" t="str">
        <f t="shared" si="95"/>
        <v>3Q</v>
      </c>
      <c r="F2863" s="12"/>
      <c r="G2863" s="15"/>
      <c r="H2863" s="15"/>
      <c r="I2863" s="16"/>
      <c r="J2863" s="12"/>
      <c r="K2863" s="12"/>
      <c r="L2863" s="12"/>
      <c r="M2863" s="12"/>
      <c r="N2863" s="17"/>
      <c r="O2863" s="17"/>
      <c r="P2863" s="15"/>
      <c r="Q2863" s="15"/>
      <c r="R2863" s="15"/>
      <c r="S2863" s="15"/>
    </row>
    <row r="2864" spans="1:19" ht="17.45" hidden="1" customHeight="1" x14ac:dyDescent="0.3">
      <c r="A2864" s="12" t="s">
        <v>126</v>
      </c>
      <c r="B2864" s="12" t="s">
        <v>131</v>
      </c>
      <c r="C2864" s="12" t="s">
        <v>7087</v>
      </c>
      <c r="D2864" s="18">
        <v>45200</v>
      </c>
      <c r="E2864" s="19" t="str">
        <f t="shared" si="95"/>
        <v>4Q</v>
      </c>
      <c r="F2864" s="12"/>
      <c r="G2864" s="15"/>
      <c r="H2864" s="15"/>
      <c r="I2864" s="16"/>
      <c r="J2864" s="12"/>
      <c r="K2864" s="12"/>
      <c r="L2864" s="12"/>
      <c r="M2864" s="12"/>
      <c r="N2864" s="17"/>
      <c r="O2864" s="17"/>
      <c r="P2864" s="15"/>
      <c r="Q2864" s="15"/>
      <c r="R2864" s="15"/>
      <c r="S2864" s="15"/>
    </row>
    <row r="2865" spans="1:19" ht="17.45" hidden="1" customHeight="1" x14ac:dyDescent="0.3">
      <c r="A2865" s="12" t="s">
        <v>126</v>
      </c>
      <c r="B2865" s="12" t="s">
        <v>131</v>
      </c>
      <c r="C2865" s="12" t="s">
        <v>7087</v>
      </c>
      <c r="D2865" s="18">
        <v>45292</v>
      </c>
      <c r="E2865" s="19" t="str">
        <f t="shared" si="95"/>
        <v>1Q</v>
      </c>
      <c r="F2865" s="12"/>
      <c r="G2865" s="15"/>
      <c r="H2865" s="15"/>
      <c r="I2865" s="16"/>
      <c r="J2865" s="12"/>
      <c r="K2865" s="12"/>
      <c r="L2865" s="12"/>
      <c r="M2865" s="12"/>
      <c r="N2865" s="17"/>
      <c r="O2865" s="17"/>
      <c r="P2865" s="15"/>
      <c r="Q2865" s="15"/>
      <c r="R2865" s="15"/>
      <c r="S2865" s="15"/>
    </row>
    <row r="2866" spans="1:19" ht="17.45" hidden="1" customHeight="1" x14ac:dyDescent="0.3">
      <c r="A2866" s="12" t="s">
        <v>126</v>
      </c>
      <c r="B2866" s="12" t="s">
        <v>131</v>
      </c>
      <c r="C2866" s="12" t="s">
        <v>7087</v>
      </c>
      <c r="D2866" s="18">
        <v>45383</v>
      </c>
      <c r="E2866" s="19" t="str">
        <f t="shared" si="95"/>
        <v>2Q</v>
      </c>
      <c r="F2866" s="12"/>
      <c r="G2866" s="15"/>
      <c r="H2866" s="15"/>
      <c r="I2866" s="16"/>
      <c r="J2866" s="12"/>
      <c r="K2866" s="12"/>
      <c r="L2866" s="12"/>
      <c r="M2866" s="12"/>
      <c r="N2866" s="17"/>
      <c r="O2866" s="17"/>
      <c r="P2866" s="15"/>
      <c r="Q2866" s="15"/>
      <c r="R2866" s="15"/>
      <c r="S2866" s="15"/>
    </row>
    <row r="2867" spans="1:19" ht="17.45" hidden="1" customHeight="1" x14ac:dyDescent="0.3">
      <c r="A2867" s="12" t="s">
        <v>126</v>
      </c>
      <c r="B2867" s="12" t="s">
        <v>131</v>
      </c>
      <c r="C2867" s="12" t="s">
        <v>7087</v>
      </c>
      <c r="D2867" s="18">
        <v>45474</v>
      </c>
      <c r="E2867" s="19" t="str">
        <f t="shared" si="95"/>
        <v>3Q</v>
      </c>
      <c r="F2867" s="12"/>
      <c r="G2867" s="15"/>
      <c r="H2867" s="15"/>
      <c r="I2867" s="16"/>
      <c r="J2867" s="12"/>
      <c r="K2867" s="12"/>
      <c r="L2867" s="12"/>
      <c r="M2867" s="12"/>
      <c r="N2867" s="17"/>
      <c r="O2867" s="17"/>
      <c r="P2867" s="15"/>
      <c r="Q2867" s="15"/>
      <c r="R2867" s="15"/>
      <c r="S2867" s="15"/>
    </row>
    <row r="2868" spans="1:19" ht="17.45" hidden="1" customHeight="1" x14ac:dyDescent="0.3">
      <c r="A2868" s="12" t="s">
        <v>126</v>
      </c>
      <c r="B2868" s="12" t="s">
        <v>131</v>
      </c>
      <c r="C2868" s="12" t="s">
        <v>7087</v>
      </c>
      <c r="D2868" s="18">
        <v>45566</v>
      </c>
      <c r="E2868" s="19" t="str">
        <f t="shared" si="95"/>
        <v>4Q</v>
      </c>
      <c r="F2868" s="12"/>
      <c r="G2868" s="15"/>
      <c r="H2868" s="15"/>
      <c r="I2868" s="16"/>
      <c r="J2868" s="12"/>
      <c r="K2868" s="12"/>
      <c r="L2868" s="12"/>
      <c r="M2868" s="12"/>
      <c r="N2868" s="17"/>
      <c r="O2868" s="17"/>
      <c r="P2868" s="15"/>
      <c r="Q2868" s="15"/>
      <c r="R2868" s="15"/>
      <c r="S2868" s="15"/>
    </row>
    <row r="2869" spans="1:19" ht="17.45" hidden="1" customHeight="1" x14ac:dyDescent="0.3">
      <c r="A2869" s="12" t="s">
        <v>126</v>
      </c>
      <c r="B2869" s="12" t="s">
        <v>131</v>
      </c>
      <c r="C2869" s="12" t="s">
        <v>7087</v>
      </c>
      <c r="D2869" s="18">
        <v>45658</v>
      </c>
      <c r="E2869" s="19" t="str">
        <f t="shared" si="95"/>
        <v>1Q</v>
      </c>
      <c r="F2869" s="12"/>
      <c r="G2869" s="15"/>
      <c r="H2869" s="15"/>
      <c r="I2869" s="16"/>
      <c r="J2869" s="12"/>
      <c r="K2869" s="12"/>
      <c r="L2869" s="12"/>
      <c r="M2869" s="12"/>
      <c r="N2869" s="17"/>
      <c r="O2869" s="17"/>
      <c r="P2869" s="15"/>
      <c r="Q2869" s="15"/>
      <c r="R2869" s="15"/>
      <c r="S2869" s="15"/>
    </row>
    <row r="2870" spans="1:19" ht="17.45" hidden="1" customHeight="1" x14ac:dyDescent="0.3">
      <c r="A2870" s="12" t="s">
        <v>126</v>
      </c>
      <c r="B2870" s="12" t="s">
        <v>131</v>
      </c>
      <c r="C2870" s="12" t="s">
        <v>7087</v>
      </c>
      <c r="D2870" s="18">
        <v>45748</v>
      </c>
      <c r="E2870" s="19" t="str">
        <f t="shared" si="95"/>
        <v>2Q</v>
      </c>
      <c r="F2870" s="12"/>
      <c r="G2870" s="15"/>
      <c r="H2870" s="15"/>
      <c r="I2870" s="16"/>
      <c r="J2870" s="12"/>
      <c r="K2870" s="12"/>
      <c r="L2870" s="12"/>
      <c r="M2870" s="12"/>
      <c r="N2870" s="17"/>
      <c r="O2870" s="17"/>
      <c r="P2870" s="15"/>
      <c r="Q2870" s="15"/>
      <c r="R2870" s="15"/>
      <c r="S2870" s="15"/>
    </row>
    <row r="2871" spans="1:19" ht="17.45" hidden="1" customHeight="1" x14ac:dyDescent="0.3">
      <c r="A2871" s="12" t="s">
        <v>126</v>
      </c>
      <c r="B2871" s="12" t="s">
        <v>131</v>
      </c>
      <c r="C2871" s="12" t="s">
        <v>7087</v>
      </c>
      <c r="D2871" s="18">
        <v>45839</v>
      </c>
      <c r="E2871" s="19" t="str">
        <f t="shared" si="95"/>
        <v>3Q</v>
      </c>
      <c r="F2871" s="12"/>
      <c r="G2871" s="15"/>
      <c r="H2871" s="15"/>
      <c r="I2871" s="16"/>
      <c r="J2871" s="12"/>
      <c r="K2871" s="12"/>
      <c r="L2871" s="12"/>
      <c r="M2871" s="12"/>
      <c r="N2871" s="17"/>
      <c r="O2871" s="17"/>
      <c r="P2871" s="15"/>
      <c r="Q2871" s="15"/>
      <c r="R2871" s="15"/>
      <c r="S2871" s="15"/>
    </row>
    <row r="2872" spans="1:19" ht="17.45" hidden="1" customHeight="1" x14ac:dyDescent="0.3">
      <c r="A2872" s="12" t="s">
        <v>126</v>
      </c>
      <c r="B2872" s="12" t="s">
        <v>131</v>
      </c>
      <c r="C2872" s="12" t="s">
        <v>7087</v>
      </c>
      <c r="D2872" s="18">
        <v>45931</v>
      </c>
      <c r="E2872" s="19" t="str">
        <f t="shared" si="95"/>
        <v>4Q</v>
      </c>
      <c r="F2872" s="12"/>
      <c r="G2872" s="15"/>
      <c r="H2872" s="15"/>
      <c r="I2872" s="16"/>
      <c r="J2872" s="12"/>
      <c r="K2872" s="12"/>
      <c r="L2872" s="12"/>
      <c r="M2872" s="12"/>
      <c r="N2872" s="17"/>
      <c r="O2872" s="17"/>
      <c r="P2872" s="15"/>
      <c r="Q2872" s="15"/>
      <c r="R2872" s="15"/>
      <c r="S2872" s="15"/>
    </row>
    <row r="2873" spans="1:19" hidden="1" x14ac:dyDescent="0.3">
      <c r="A2873" s="12" t="s">
        <v>126</v>
      </c>
      <c r="B2873" s="12" t="s">
        <v>131</v>
      </c>
      <c r="C2873" s="12" t="s">
        <v>7087</v>
      </c>
      <c r="D2873" s="18">
        <v>46024</v>
      </c>
      <c r="E2873" s="19" t="s">
        <v>15</v>
      </c>
      <c r="I2873"/>
      <c r="J2873" s="12"/>
      <c r="S2873"/>
    </row>
    <row r="2874" spans="1:19" hidden="1" x14ac:dyDescent="0.3">
      <c r="A2874" s="12" t="s">
        <v>126</v>
      </c>
      <c r="B2874" s="12" t="s">
        <v>131</v>
      </c>
      <c r="C2874" s="12" t="s">
        <v>7087</v>
      </c>
      <c r="D2874" s="18">
        <v>46115</v>
      </c>
      <c r="E2874" s="19" t="s">
        <v>16</v>
      </c>
      <c r="I2874"/>
      <c r="J2874" s="12"/>
      <c r="S2874"/>
    </row>
    <row r="2875" spans="1:19" hidden="1" x14ac:dyDescent="0.3">
      <c r="A2875" s="12" t="s">
        <v>126</v>
      </c>
      <c r="B2875" s="12" t="s">
        <v>131</v>
      </c>
      <c r="C2875" s="12" t="s">
        <v>7087</v>
      </c>
      <c r="D2875" s="18">
        <v>46206</v>
      </c>
      <c r="E2875" s="19" t="s">
        <v>17</v>
      </c>
      <c r="I2875"/>
      <c r="J2875" s="12"/>
      <c r="S2875"/>
    </row>
    <row r="2876" spans="1:19" hidden="1" x14ac:dyDescent="0.3">
      <c r="A2876" s="12" t="s">
        <v>126</v>
      </c>
      <c r="B2876" s="12" t="s">
        <v>131</v>
      </c>
      <c r="C2876" s="12" t="s">
        <v>7087</v>
      </c>
      <c r="D2876" s="18">
        <v>46298</v>
      </c>
      <c r="E2876" s="19" t="s">
        <v>18</v>
      </c>
      <c r="I2876"/>
      <c r="J2876" s="12"/>
      <c r="S2876"/>
    </row>
    <row r="2877" spans="1:19" hidden="1" x14ac:dyDescent="0.3">
      <c r="A2877" s="12" t="s">
        <v>126</v>
      </c>
      <c r="B2877" s="12" t="s">
        <v>131</v>
      </c>
      <c r="C2877" s="12" t="s">
        <v>7087</v>
      </c>
      <c r="D2877" s="18">
        <v>46390</v>
      </c>
      <c r="E2877" s="19" t="s">
        <v>15</v>
      </c>
      <c r="I2877"/>
      <c r="J2877" s="12"/>
      <c r="S2877"/>
    </row>
    <row r="2878" spans="1:19" hidden="1" x14ac:dyDescent="0.3">
      <c r="A2878" s="12" t="s">
        <v>126</v>
      </c>
      <c r="B2878" s="12" t="s">
        <v>131</v>
      </c>
      <c r="C2878" s="12" t="s">
        <v>7087</v>
      </c>
      <c r="D2878" s="18">
        <v>46481</v>
      </c>
      <c r="E2878" s="19" t="s">
        <v>16</v>
      </c>
      <c r="I2878"/>
      <c r="J2878" s="12"/>
      <c r="S2878"/>
    </row>
    <row r="2879" spans="1:19" hidden="1" x14ac:dyDescent="0.3">
      <c r="A2879" s="12" t="s">
        <v>126</v>
      </c>
      <c r="B2879" s="12" t="s">
        <v>131</v>
      </c>
      <c r="C2879" s="12" t="s">
        <v>7087</v>
      </c>
      <c r="D2879" s="18">
        <v>46572</v>
      </c>
      <c r="E2879" s="19" t="s">
        <v>17</v>
      </c>
      <c r="I2879"/>
      <c r="J2879" s="12"/>
      <c r="S2879"/>
    </row>
    <row r="2880" spans="1:19" hidden="1" x14ac:dyDescent="0.3">
      <c r="A2880" s="12" t="s">
        <v>126</v>
      </c>
      <c r="B2880" s="12" t="s">
        <v>131</v>
      </c>
      <c r="C2880" s="12" t="s">
        <v>7087</v>
      </c>
      <c r="D2880" s="18">
        <v>46664</v>
      </c>
      <c r="E2880" s="19" t="s">
        <v>18</v>
      </c>
      <c r="I2880"/>
      <c r="J2880" s="12"/>
      <c r="S2880"/>
    </row>
    <row r="2881" spans="1:19" ht="17.45" hidden="1" customHeight="1" x14ac:dyDescent="0.3">
      <c r="A2881" s="12" t="s">
        <v>126</v>
      </c>
      <c r="B2881" s="12" t="s">
        <v>7087</v>
      </c>
      <c r="C2881" s="12" t="s">
        <v>7087</v>
      </c>
      <c r="D2881" s="18">
        <v>46754</v>
      </c>
      <c r="E2881" s="19" t="s">
        <v>15</v>
      </c>
      <c r="F2881" s="12"/>
      <c r="G2881" s="15"/>
      <c r="H2881" s="15"/>
      <c r="I2881" s="16"/>
      <c r="J2881" s="12"/>
      <c r="K2881" s="12"/>
      <c r="L2881" s="12"/>
      <c r="M2881" s="12"/>
      <c r="N2881" s="17"/>
      <c r="O2881" s="17"/>
      <c r="P2881" s="15"/>
      <c r="Q2881" s="15"/>
      <c r="R2881" s="15"/>
      <c r="S2881" s="15"/>
    </row>
    <row r="2882" spans="1:19" ht="17.45" hidden="1" customHeight="1" x14ac:dyDescent="0.3">
      <c r="A2882" s="12" t="s">
        <v>126</v>
      </c>
      <c r="B2882" s="12" t="s">
        <v>7087</v>
      </c>
      <c r="C2882" s="12" t="s">
        <v>7087</v>
      </c>
      <c r="D2882" s="18">
        <v>46845</v>
      </c>
      <c r="E2882" s="19" t="s">
        <v>16</v>
      </c>
      <c r="F2882" s="12"/>
      <c r="G2882" s="15"/>
      <c r="H2882" s="15"/>
      <c r="I2882" s="16"/>
      <c r="J2882" s="12"/>
      <c r="K2882" s="12"/>
      <c r="L2882" s="12"/>
      <c r="M2882" s="12"/>
      <c r="N2882" s="17"/>
      <c r="O2882" s="17"/>
      <c r="P2882" s="15"/>
      <c r="Q2882" s="15"/>
      <c r="R2882" s="15"/>
      <c r="S2882" s="15"/>
    </row>
    <row r="2883" spans="1:19" ht="17.45" hidden="1" customHeight="1" x14ac:dyDescent="0.3">
      <c r="A2883" s="12" t="s">
        <v>126</v>
      </c>
      <c r="B2883" s="12" t="s">
        <v>7087</v>
      </c>
      <c r="C2883" s="12" t="s">
        <v>7087</v>
      </c>
      <c r="D2883" s="18">
        <v>46936</v>
      </c>
      <c r="E2883" s="19" t="s">
        <v>17</v>
      </c>
      <c r="F2883" s="12"/>
      <c r="G2883" s="15"/>
      <c r="H2883" s="15"/>
      <c r="I2883" s="16"/>
      <c r="J2883" s="12"/>
      <c r="K2883" s="12"/>
      <c r="L2883" s="12"/>
      <c r="M2883" s="12"/>
      <c r="N2883" s="17"/>
      <c r="O2883" s="17"/>
      <c r="P2883" s="15"/>
      <c r="Q2883" s="15"/>
      <c r="R2883" s="15"/>
      <c r="S2883" s="15"/>
    </row>
    <row r="2884" spans="1:19" ht="17.45" hidden="1" customHeight="1" x14ac:dyDescent="0.3">
      <c r="A2884" s="12" t="s">
        <v>126</v>
      </c>
      <c r="B2884" s="12" t="s">
        <v>7087</v>
      </c>
      <c r="C2884" s="12" t="s">
        <v>7087</v>
      </c>
      <c r="D2884" s="18">
        <v>47028</v>
      </c>
      <c r="E2884" s="19" t="s">
        <v>18</v>
      </c>
      <c r="F2884" s="12"/>
      <c r="G2884" s="15"/>
      <c r="H2884" s="15"/>
      <c r="I2884" s="16"/>
      <c r="J2884" s="12"/>
      <c r="K2884" s="12"/>
      <c r="L2884" s="12"/>
      <c r="M2884" s="12"/>
      <c r="N2884" s="17"/>
      <c r="O2884" s="17"/>
      <c r="P2884" s="15"/>
      <c r="Q2884" s="15"/>
      <c r="R2884" s="15"/>
      <c r="S2884" s="15"/>
    </row>
    <row r="2885" spans="1:19" ht="17.45" hidden="1" customHeight="1" x14ac:dyDescent="0.3">
      <c r="A2885" s="12" t="s">
        <v>132</v>
      </c>
      <c r="B2885" s="12" t="s">
        <v>133</v>
      </c>
      <c r="C2885" s="12" t="s">
        <v>7087</v>
      </c>
      <c r="D2885" s="13">
        <v>44927</v>
      </c>
      <c r="E2885" s="14" t="str">
        <f t="shared" ref="E2885" si="96">IF(MONTH(D2885)&lt;4,"1Q",IF(MONTH(D2885)&lt;7,"2Q",IF(MONTH(D2885)&lt;10,"3Q","4Q")))</f>
        <v>1Q</v>
      </c>
      <c r="F2885" s="12"/>
      <c r="G2885" s="15"/>
      <c r="H2885" s="15"/>
      <c r="I2885" s="16"/>
      <c r="J2885" s="12"/>
      <c r="K2885" s="12"/>
      <c r="L2885" s="12"/>
      <c r="M2885" s="12"/>
      <c r="N2885" s="17"/>
      <c r="O2885" s="17"/>
      <c r="P2885" s="15"/>
      <c r="Q2885" s="15"/>
      <c r="R2885" s="15"/>
      <c r="S2885" s="15"/>
    </row>
    <row r="2886" spans="1:19" ht="17.45" hidden="1" customHeight="1" x14ac:dyDescent="0.3">
      <c r="A2886" s="12" t="s">
        <v>132</v>
      </c>
      <c r="B2886" s="12" t="s">
        <v>133</v>
      </c>
      <c r="C2886" s="12" t="s">
        <v>7087</v>
      </c>
      <c r="D2886" s="18">
        <v>45017</v>
      </c>
      <c r="E2886" s="19" t="str">
        <f t="shared" si="94"/>
        <v>2Q</v>
      </c>
      <c r="F2886" s="12"/>
      <c r="G2886" s="15"/>
      <c r="H2886" s="15"/>
      <c r="I2886" s="16"/>
      <c r="J2886" s="12"/>
      <c r="K2886" s="12"/>
      <c r="L2886" s="12"/>
      <c r="M2886" s="12"/>
      <c r="N2886" s="17"/>
      <c r="O2886" s="17"/>
      <c r="P2886" s="15"/>
      <c r="Q2886" s="15"/>
      <c r="R2886" s="15"/>
      <c r="S2886" s="15"/>
    </row>
    <row r="2887" spans="1:19" ht="17.45" hidden="1" customHeight="1" x14ac:dyDescent="0.3">
      <c r="A2887" s="12" t="s">
        <v>132</v>
      </c>
      <c r="B2887" s="12" t="s">
        <v>133</v>
      </c>
      <c r="C2887" s="12" t="s">
        <v>7087</v>
      </c>
      <c r="D2887" s="18">
        <v>45108</v>
      </c>
      <c r="E2887" s="19" t="str">
        <f t="shared" si="94"/>
        <v>3Q</v>
      </c>
      <c r="F2887" s="12"/>
      <c r="G2887" s="15"/>
      <c r="H2887" s="15"/>
      <c r="I2887" s="16"/>
      <c r="J2887" s="12"/>
      <c r="K2887" s="12"/>
      <c r="L2887" s="12"/>
      <c r="M2887" s="12"/>
      <c r="N2887" s="17"/>
      <c r="O2887" s="17"/>
      <c r="P2887" s="15"/>
      <c r="Q2887" s="15"/>
      <c r="R2887" s="15"/>
      <c r="S2887" s="15"/>
    </row>
    <row r="2888" spans="1:19" ht="17.45" hidden="1" customHeight="1" x14ac:dyDescent="0.3">
      <c r="A2888" s="12" t="s">
        <v>132</v>
      </c>
      <c r="B2888" s="12" t="s">
        <v>133</v>
      </c>
      <c r="C2888" s="12" t="s">
        <v>7087</v>
      </c>
      <c r="D2888" s="18">
        <v>45200</v>
      </c>
      <c r="E2888" s="19" t="str">
        <f t="shared" si="94"/>
        <v>4Q</v>
      </c>
      <c r="F2888" s="12"/>
      <c r="G2888" s="15"/>
      <c r="H2888" s="15"/>
      <c r="I2888" s="16"/>
      <c r="J2888" s="12"/>
      <c r="K2888" s="12"/>
      <c r="L2888" s="12"/>
      <c r="M2888" s="12"/>
      <c r="N2888" s="17"/>
      <c r="O2888" s="17"/>
      <c r="P2888" s="15"/>
      <c r="Q2888" s="15"/>
      <c r="R2888" s="15"/>
      <c r="S2888" s="15"/>
    </row>
    <row r="2889" spans="1:19" ht="17.45" hidden="1" customHeight="1" x14ac:dyDescent="0.3">
      <c r="A2889" s="12" t="s">
        <v>132</v>
      </c>
      <c r="B2889" s="12" t="s">
        <v>133</v>
      </c>
      <c r="C2889" s="12" t="s">
        <v>7087</v>
      </c>
      <c r="D2889" s="18">
        <v>45292</v>
      </c>
      <c r="E2889" s="19" t="str">
        <f t="shared" si="94"/>
        <v>1Q</v>
      </c>
      <c r="F2889" s="12"/>
      <c r="G2889" s="15"/>
      <c r="H2889" s="15"/>
      <c r="I2889" s="16"/>
      <c r="J2889" s="12"/>
      <c r="K2889" s="12"/>
      <c r="L2889" s="12"/>
      <c r="M2889" s="12"/>
      <c r="N2889" s="17"/>
      <c r="O2889" s="17"/>
      <c r="P2889" s="15"/>
      <c r="Q2889" s="15"/>
      <c r="R2889" s="15"/>
      <c r="S2889" s="15"/>
    </row>
    <row r="2890" spans="1:19" ht="17.45" hidden="1" customHeight="1" x14ac:dyDescent="0.3">
      <c r="A2890" s="12" t="s">
        <v>132</v>
      </c>
      <c r="B2890" s="12" t="s">
        <v>133</v>
      </c>
      <c r="C2890" s="12" t="s">
        <v>7087</v>
      </c>
      <c r="D2890" s="18">
        <v>45383</v>
      </c>
      <c r="E2890" s="19" t="str">
        <f t="shared" si="94"/>
        <v>2Q</v>
      </c>
      <c r="F2890" s="12"/>
      <c r="G2890" s="15"/>
      <c r="H2890" s="15"/>
      <c r="I2890" s="16"/>
      <c r="J2890" s="12"/>
      <c r="K2890" s="12"/>
      <c r="L2890" s="12"/>
      <c r="M2890" s="12"/>
      <c r="N2890" s="17"/>
      <c r="O2890" s="17"/>
      <c r="P2890" s="15"/>
      <c r="Q2890" s="15"/>
      <c r="R2890" s="15"/>
      <c r="S2890" s="15"/>
    </row>
    <row r="2891" spans="1:19" ht="17.45" hidden="1" customHeight="1" x14ac:dyDescent="0.3">
      <c r="A2891" s="12" t="s">
        <v>132</v>
      </c>
      <c r="B2891" s="12" t="s">
        <v>133</v>
      </c>
      <c r="C2891" s="12" t="s">
        <v>7087</v>
      </c>
      <c r="D2891" s="18">
        <v>45474</v>
      </c>
      <c r="E2891" s="19" t="str">
        <f t="shared" si="94"/>
        <v>3Q</v>
      </c>
      <c r="F2891" s="12"/>
      <c r="G2891" s="15"/>
      <c r="H2891" s="15"/>
      <c r="I2891" s="16"/>
      <c r="J2891" s="12"/>
      <c r="K2891" s="12"/>
      <c r="L2891" s="12"/>
      <c r="M2891" s="12"/>
      <c r="N2891" s="17"/>
      <c r="O2891" s="17"/>
      <c r="P2891" s="15"/>
      <c r="Q2891" s="15"/>
      <c r="R2891" s="15"/>
      <c r="S2891" s="15"/>
    </row>
    <row r="2892" spans="1:19" ht="17.45" hidden="1" customHeight="1" x14ac:dyDescent="0.3">
      <c r="A2892" s="12" t="s">
        <v>132</v>
      </c>
      <c r="B2892" s="12" t="s">
        <v>133</v>
      </c>
      <c r="C2892" s="12" t="s">
        <v>7087</v>
      </c>
      <c r="D2892" s="18">
        <v>45566</v>
      </c>
      <c r="E2892" s="19" t="str">
        <f t="shared" si="94"/>
        <v>4Q</v>
      </c>
      <c r="F2892" s="12"/>
      <c r="G2892" s="15"/>
      <c r="H2892" s="15"/>
      <c r="I2892" s="16"/>
      <c r="J2892" s="12"/>
      <c r="K2892" s="12"/>
      <c r="L2892" s="12"/>
      <c r="M2892" s="12"/>
      <c r="N2892" s="17"/>
      <c r="O2892" s="17"/>
      <c r="P2892" s="15"/>
      <c r="Q2892" s="15"/>
      <c r="R2892" s="15"/>
      <c r="S2892" s="15"/>
    </row>
    <row r="2893" spans="1:19" ht="17.45" hidden="1" customHeight="1" x14ac:dyDescent="0.3">
      <c r="A2893" s="12" t="s">
        <v>132</v>
      </c>
      <c r="B2893" s="12" t="s">
        <v>133</v>
      </c>
      <c r="C2893" s="12" t="s">
        <v>7087</v>
      </c>
      <c r="D2893" s="18">
        <v>45658</v>
      </c>
      <c r="E2893" s="19" t="str">
        <f t="shared" si="94"/>
        <v>1Q</v>
      </c>
      <c r="F2893" s="12"/>
      <c r="G2893" s="15"/>
      <c r="H2893" s="15"/>
      <c r="I2893" s="16"/>
      <c r="J2893" s="12"/>
      <c r="K2893" s="12"/>
      <c r="L2893" s="12"/>
      <c r="M2893" s="12"/>
      <c r="N2893" s="17"/>
      <c r="O2893" s="17"/>
      <c r="P2893" s="15"/>
      <c r="Q2893" s="15"/>
      <c r="R2893" s="15"/>
      <c r="S2893" s="15"/>
    </row>
    <row r="2894" spans="1:19" ht="17.45" hidden="1" customHeight="1" x14ac:dyDescent="0.3">
      <c r="A2894" s="12" t="s">
        <v>132</v>
      </c>
      <c r="B2894" s="12" t="s">
        <v>133</v>
      </c>
      <c r="C2894" s="12" t="s">
        <v>7087</v>
      </c>
      <c r="D2894" s="18">
        <v>45748</v>
      </c>
      <c r="E2894" s="19" t="str">
        <f t="shared" si="94"/>
        <v>2Q</v>
      </c>
      <c r="F2894" s="12"/>
      <c r="G2894" s="15"/>
      <c r="H2894" s="15"/>
      <c r="I2894" s="16"/>
      <c r="J2894" s="12"/>
      <c r="K2894" s="12"/>
      <c r="L2894" s="12"/>
      <c r="M2894" s="12"/>
      <c r="N2894" s="17"/>
      <c r="O2894" s="17"/>
      <c r="P2894" s="15"/>
      <c r="Q2894" s="15"/>
      <c r="R2894" s="15"/>
      <c r="S2894" s="15"/>
    </row>
    <row r="2895" spans="1:19" ht="17.45" hidden="1" customHeight="1" x14ac:dyDescent="0.3">
      <c r="A2895" s="12" t="s">
        <v>132</v>
      </c>
      <c r="B2895" s="12" t="s">
        <v>133</v>
      </c>
      <c r="C2895" s="12" t="s">
        <v>7087</v>
      </c>
      <c r="D2895" s="18">
        <v>45839</v>
      </c>
      <c r="E2895" s="19" t="str">
        <f t="shared" si="94"/>
        <v>3Q</v>
      </c>
      <c r="F2895" s="12"/>
      <c r="G2895" s="15"/>
      <c r="H2895" s="15"/>
      <c r="I2895" s="16"/>
      <c r="J2895" s="12"/>
      <c r="K2895" s="12"/>
      <c r="L2895" s="12"/>
      <c r="M2895" s="12"/>
      <c r="N2895" s="17"/>
      <c r="O2895" s="17"/>
      <c r="P2895" s="15"/>
      <c r="Q2895" s="15"/>
      <c r="R2895" s="15"/>
      <c r="S2895" s="15"/>
    </row>
    <row r="2896" spans="1:19" ht="17.45" hidden="1" customHeight="1" x14ac:dyDescent="0.3">
      <c r="A2896" s="12" t="s">
        <v>132</v>
      </c>
      <c r="B2896" s="12" t="s">
        <v>133</v>
      </c>
      <c r="C2896" s="12" t="s">
        <v>7087</v>
      </c>
      <c r="D2896" s="18">
        <v>45931</v>
      </c>
      <c r="E2896" s="19" t="str">
        <f t="shared" si="94"/>
        <v>4Q</v>
      </c>
      <c r="F2896" s="12"/>
      <c r="G2896" s="15"/>
      <c r="H2896" s="15"/>
      <c r="I2896" s="16"/>
      <c r="J2896" s="12"/>
      <c r="K2896" s="12"/>
      <c r="L2896" s="12"/>
      <c r="M2896" s="12"/>
      <c r="N2896" s="17"/>
      <c r="O2896" s="17"/>
      <c r="P2896" s="15"/>
      <c r="Q2896" s="15"/>
      <c r="R2896" s="15"/>
      <c r="S2896" s="15"/>
    </row>
    <row r="2897" spans="1:19" hidden="1" x14ac:dyDescent="0.3">
      <c r="A2897" s="12" t="s">
        <v>132</v>
      </c>
      <c r="B2897" s="12" t="s">
        <v>133</v>
      </c>
      <c r="C2897" s="12" t="s">
        <v>7087</v>
      </c>
      <c r="D2897" s="18">
        <v>46024</v>
      </c>
      <c r="E2897" s="19" t="s">
        <v>15</v>
      </c>
      <c r="I2897"/>
      <c r="J2897" s="12"/>
      <c r="S2897"/>
    </row>
    <row r="2898" spans="1:19" hidden="1" x14ac:dyDescent="0.3">
      <c r="A2898" s="12" t="s">
        <v>132</v>
      </c>
      <c r="B2898" s="12" t="s">
        <v>133</v>
      </c>
      <c r="C2898" s="12" t="s">
        <v>7087</v>
      </c>
      <c r="D2898" s="18">
        <v>46115</v>
      </c>
      <c r="E2898" s="19" t="s">
        <v>16</v>
      </c>
      <c r="I2898"/>
      <c r="J2898" s="12"/>
      <c r="S2898"/>
    </row>
    <row r="2899" spans="1:19" hidden="1" x14ac:dyDescent="0.3">
      <c r="A2899" s="12" t="s">
        <v>132</v>
      </c>
      <c r="B2899" s="12" t="s">
        <v>133</v>
      </c>
      <c r="C2899" s="12" t="s">
        <v>7087</v>
      </c>
      <c r="D2899" s="18">
        <v>46206</v>
      </c>
      <c r="E2899" s="19" t="s">
        <v>17</v>
      </c>
      <c r="I2899"/>
      <c r="J2899" s="12"/>
      <c r="S2899"/>
    </row>
    <row r="2900" spans="1:19" hidden="1" x14ac:dyDescent="0.3">
      <c r="A2900" s="12" t="s">
        <v>132</v>
      </c>
      <c r="B2900" s="12" t="s">
        <v>133</v>
      </c>
      <c r="C2900" s="12" t="s">
        <v>7087</v>
      </c>
      <c r="D2900" s="18">
        <v>46298</v>
      </c>
      <c r="E2900" s="19" t="s">
        <v>18</v>
      </c>
      <c r="I2900"/>
      <c r="J2900" s="12"/>
      <c r="S2900"/>
    </row>
    <row r="2901" spans="1:19" hidden="1" x14ac:dyDescent="0.3">
      <c r="A2901" s="12" t="s">
        <v>132</v>
      </c>
      <c r="B2901" s="12" t="s">
        <v>133</v>
      </c>
      <c r="C2901" s="12" t="s">
        <v>7087</v>
      </c>
      <c r="D2901" s="18">
        <v>46390</v>
      </c>
      <c r="E2901" s="19" t="s">
        <v>15</v>
      </c>
      <c r="I2901"/>
      <c r="J2901" s="12"/>
      <c r="S2901"/>
    </row>
    <row r="2902" spans="1:19" hidden="1" x14ac:dyDescent="0.3">
      <c r="A2902" s="12" t="s">
        <v>132</v>
      </c>
      <c r="B2902" s="12" t="s">
        <v>133</v>
      </c>
      <c r="C2902" s="12" t="s">
        <v>7087</v>
      </c>
      <c r="D2902" s="18">
        <v>46481</v>
      </c>
      <c r="E2902" s="19" t="s">
        <v>16</v>
      </c>
      <c r="I2902"/>
      <c r="J2902" s="12"/>
      <c r="S2902"/>
    </row>
    <row r="2903" spans="1:19" hidden="1" x14ac:dyDescent="0.3">
      <c r="A2903" s="12" t="s">
        <v>132</v>
      </c>
      <c r="B2903" s="12" t="s">
        <v>133</v>
      </c>
      <c r="C2903" s="12" t="s">
        <v>7087</v>
      </c>
      <c r="D2903" s="18">
        <v>46572</v>
      </c>
      <c r="E2903" s="19" t="s">
        <v>17</v>
      </c>
      <c r="I2903"/>
      <c r="J2903" s="12"/>
      <c r="S2903"/>
    </row>
    <row r="2904" spans="1:19" hidden="1" x14ac:dyDescent="0.3">
      <c r="A2904" s="12" t="s">
        <v>132</v>
      </c>
      <c r="B2904" s="12" t="s">
        <v>133</v>
      </c>
      <c r="C2904" s="12" t="s">
        <v>7087</v>
      </c>
      <c r="D2904" s="18">
        <v>46664</v>
      </c>
      <c r="E2904" s="19" t="s">
        <v>18</v>
      </c>
      <c r="I2904"/>
      <c r="J2904" s="12"/>
      <c r="S2904"/>
    </row>
    <row r="2905" spans="1:19" ht="17.45" hidden="1" customHeight="1" x14ac:dyDescent="0.3">
      <c r="A2905" s="12" t="s">
        <v>132</v>
      </c>
      <c r="B2905" s="12" t="s">
        <v>134</v>
      </c>
      <c r="C2905" s="12" t="s">
        <v>7087</v>
      </c>
      <c r="D2905" s="13">
        <v>44927</v>
      </c>
      <c r="E2905" s="14" t="str">
        <f t="shared" ref="E2905:E2916" si="97">IF(MONTH(D2905)&lt;4,"1Q",IF(MONTH(D2905)&lt;7,"2Q",IF(MONTH(D2905)&lt;10,"3Q","4Q")))</f>
        <v>1Q</v>
      </c>
      <c r="F2905" s="12"/>
      <c r="G2905" s="15"/>
      <c r="H2905" s="15"/>
      <c r="I2905" s="16"/>
      <c r="J2905" s="12"/>
      <c r="K2905" s="12"/>
      <c r="L2905" s="12"/>
      <c r="M2905" s="12"/>
      <c r="N2905" s="17"/>
      <c r="O2905" s="17"/>
      <c r="P2905" s="15"/>
      <c r="Q2905" s="15"/>
      <c r="R2905" s="15"/>
      <c r="S2905" s="15"/>
    </row>
    <row r="2906" spans="1:19" ht="17.45" hidden="1" customHeight="1" x14ac:dyDescent="0.3">
      <c r="A2906" s="12" t="s">
        <v>132</v>
      </c>
      <c r="B2906" s="12" t="s">
        <v>134</v>
      </c>
      <c r="C2906" s="12" t="s">
        <v>7087</v>
      </c>
      <c r="D2906" s="18">
        <v>45017</v>
      </c>
      <c r="E2906" s="19" t="str">
        <f t="shared" si="97"/>
        <v>2Q</v>
      </c>
      <c r="F2906" s="12"/>
      <c r="G2906" s="15"/>
      <c r="H2906" s="15"/>
      <c r="I2906" s="16"/>
      <c r="J2906" s="12"/>
      <c r="K2906" s="12"/>
      <c r="L2906" s="12"/>
      <c r="M2906" s="12"/>
      <c r="N2906" s="17"/>
      <c r="O2906" s="17"/>
      <c r="P2906" s="15"/>
      <c r="Q2906" s="15"/>
      <c r="R2906" s="15"/>
      <c r="S2906" s="15"/>
    </row>
    <row r="2907" spans="1:19" ht="17.45" hidden="1" customHeight="1" x14ac:dyDescent="0.3">
      <c r="A2907" s="12" t="s">
        <v>132</v>
      </c>
      <c r="B2907" s="12" t="s">
        <v>134</v>
      </c>
      <c r="C2907" s="12" t="s">
        <v>7087</v>
      </c>
      <c r="D2907" s="18">
        <v>45108</v>
      </c>
      <c r="E2907" s="19" t="str">
        <f t="shared" si="97"/>
        <v>3Q</v>
      </c>
      <c r="F2907" s="12"/>
      <c r="G2907" s="15"/>
      <c r="H2907" s="15"/>
      <c r="I2907" s="16"/>
      <c r="J2907" s="12"/>
      <c r="K2907" s="12"/>
      <c r="L2907" s="12"/>
      <c r="M2907" s="12"/>
      <c r="N2907" s="17"/>
      <c r="O2907" s="17"/>
      <c r="P2907" s="15"/>
      <c r="Q2907" s="15"/>
      <c r="R2907" s="15"/>
      <c r="S2907" s="15"/>
    </row>
    <row r="2908" spans="1:19" ht="17.45" hidden="1" customHeight="1" x14ac:dyDescent="0.3">
      <c r="A2908" s="12" t="s">
        <v>132</v>
      </c>
      <c r="B2908" s="12" t="s">
        <v>134</v>
      </c>
      <c r="C2908" s="12" t="s">
        <v>7087</v>
      </c>
      <c r="D2908" s="18">
        <v>45200</v>
      </c>
      <c r="E2908" s="19" t="str">
        <f t="shared" si="97"/>
        <v>4Q</v>
      </c>
      <c r="F2908" s="12"/>
      <c r="G2908" s="15"/>
      <c r="H2908" s="15"/>
      <c r="I2908" s="16"/>
      <c r="J2908" s="12"/>
      <c r="K2908" s="12"/>
      <c r="L2908" s="12"/>
      <c r="M2908" s="12"/>
      <c r="N2908" s="17"/>
      <c r="O2908" s="17"/>
      <c r="P2908" s="15"/>
      <c r="Q2908" s="15"/>
      <c r="R2908" s="15"/>
      <c r="S2908" s="15"/>
    </row>
    <row r="2909" spans="1:19" ht="17.45" hidden="1" customHeight="1" x14ac:dyDescent="0.3">
      <c r="A2909" s="12" t="s">
        <v>132</v>
      </c>
      <c r="B2909" s="12" t="s">
        <v>134</v>
      </c>
      <c r="C2909" s="12" t="s">
        <v>7087</v>
      </c>
      <c r="D2909" s="18">
        <v>45292</v>
      </c>
      <c r="E2909" s="19" t="str">
        <f t="shared" si="97"/>
        <v>1Q</v>
      </c>
      <c r="F2909" s="12"/>
      <c r="G2909" s="15"/>
      <c r="H2909" s="15"/>
      <c r="I2909" s="16"/>
      <c r="J2909" s="12"/>
      <c r="K2909" s="12"/>
      <c r="L2909" s="12"/>
      <c r="M2909" s="12"/>
      <c r="N2909" s="17"/>
      <c r="O2909" s="17"/>
      <c r="P2909" s="15"/>
      <c r="Q2909" s="15"/>
      <c r="R2909" s="15"/>
      <c r="S2909" s="15"/>
    </row>
    <row r="2910" spans="1:19" ht="17.45" hidden="1" customHeight="1" x14ac:dyDescent="0.3">
      <c r="A2910" s="12" t="s">
        <v>132</v>
      </c>
      <c r="B2910" s="12" t="s">
        <v>134</v>
      </c>
      <c r="C2910" s="12" t="s">
        <v>7087</v>
      </c>
      <c r="D2910" s="18">
        <v>45383</v>
      </c>
      <c r="E2910" s="19" t="str">
        <f t="shared" si="97"/>
        <v>2Q</v>
      </c>
      <c r="F2910" s="12"/>
      <c r="G2910" s="15"/>
      <c r="H2910" s="15"/>
      <c r="I2910" s="16"/>
      <c r="J2910" s="12"/>
      <c r="K2910" s="12"/>
      <c r="L2910" s="12"/>
      <c r="M2910" s="12"/>
      <c r="N2910" s="17"/>
      <c r="O2910" s="17"/>
      <c r="P2910" s="15"/>
      <c r="Q2910" s="15"/>
      <c r="R2910" s="15"/>
      <c r="S2910" s="15"/>
    </row>
    <row r="2911" spans="1:19" ht="17.45" hidden="1" customHeight="1" x14ac:dyDescent="0.3">
      <c r="A2911" s="12" t="s">
        <v>132</v>
      </c>
      <c r="B2911" s="12" t="s">
        <v>134</v>
      </c>
      <c r="C2911" s="12" t="s">
        <v>7087</v>
      </c>
      <c r="D2911" s="18">
        <v>45474</v>
      </c>
      <c r="E2911" s="19" t="str">
        <f t="shared" si="97"/>
        <v>3Q</v>
      </c>
      <c r="F2911" s="12"/>
      <c r="G2911" s="15"/>
      <c r="H2911" s="15"/>
      <c r="I2911" s="16"/>
      <c r="J2911" s="12"/>
      <c r="K2911" s="12"/>
      <c r="L2911" s="12"/>
      <c r="M2911" s="12"/>
      <c r="N2911" s="17"/>
      <c r="O2911" s="17"/>
      <c r="P2911" s="15"/>
      <c r="Q2911" s="15"/>
      <c r="R2911" s="15"/>
      <c r="S2911" s="15"/>
    </row>
    <row r="2912" spans="1:19" ht="17.45" hidden="1" customHeight="1" x14ac:dyDescent="0.3">
      <c r="A2912" s="12" t="s">
        <v>132</v>
      </c>
      <c r="B2912" s="12" t="s">
        <v>134</v>
      </c>
      <c r="C2912" s="12" t="s">
        <v>7087</v>
      </c>
      <c r="D2912" s="18">
        <v>45566</v>
      </c>
      <c r="E2912" s="19" t="str">
        <f t="shared" si="97"/>
        <v>4Q</v>
      </c>
      <c r="F2912" s="12"/>
      <c r="G2912" s="15"/>
      <c r="H2912" s="15"/>
      <c r="I2912" s="16"/>
      <c r="J2912" s="12"/>
      <c r="K2912" s="12"/>
      <c r="L2912" s="12"/>
      <c r="M2912" s="12"/>
      <c r="N2912" s="17"/>
      <c r="O2912" s="17"/>
      <c r="P2912" s="15"/>
      <c r="Q2912" s="15"/>
      <c r="R2912" s="15"/>
      <c r="S2912" s="15"/>
    </row>
    <row r="2913" spans="1:19" ht="17.45" hidden="1" customHeight="1" x14ac:dyDescent="0.3">
      <c r="A2913" s="12" t="s">
        <v>132</v>
      </c>
      <c r="B2913" s="12" t="s">
        <v>134</v>
      </c>
      <c r="C2913" s="12" t="s">
        <v>7087</v>
      </c>
      <c r="D2913" s="18">
        <v>45658</v>
      </c>
      <c r="E2913" s="19" t="str">
        <f t="shared" si="97"/>
        <v>1Q</v>
      </c>
      <c r="F2913" s="12"/>
      <c r="G2913" s="15"/>
      <c r="H2913" s="15"/>
      <c r="I2913" s="16"/>
      <c r="J2913" s="12"/>
      <c r="K2913" s="12"/>
      <c r="L2913" s="12"/>
      <c r="M2913" s="12"/>
      <c r="N2913" s="17"/>
      <c r="O2913" s="17"/>
      <c r="P2913" s="15"/>
      <c r="Q2913" s="15"/>
      <c r="R2913" s="15"/>
      <c r="S2913" s="15"/>
    </row>
    <row r="2914" spans="1:19" ht="17.45" hidden="1" customHeight="1" x14ac:dyDescent="0.3">
      <c r="A2914" s="12" t="s">
        <v>132</v>
      </c>
      <c r="B2914" s="12" t="s">
        <v>134</v>
      </c>
      <c r="C2914" s="12" t="s">
        <v>7087</v>
      </c>
      <c r="D2914" s="18">
        <v>45748</v>
      </c>
      <c r="E2914" s="19" t="str">
        <f t="shared" si="97"/>
        <v>2Q</v>
      </c>
      <c r="F2914" s="12"/>
      <c r="G2914" s="15"/>
      <c r="H2914" s="15"/>
      <c r="I2914" s="16"/>
      <c r="J2914" s="12"/>
      <c r="K2914" s="12"/>
      <c r="L2914" s="12"/>
      <c r="M2914" s="12"/>
      <c r="N2914" s="17"/>
      <c r="O2914" s="17"/>
      <c r="P2914" s="15"/>
      <c r="Q2914" s="15"/>
      <c r="R2914" s="15"/>
      <c r="S2914" s="15"/>
    </row>
    <row r="2915" spans="1:19" ht="17.45" hidden="1" customHeight="1" x14ac:dyDescent="0.3">
      <c r="A2915" s="12" t="s">
        <v>132</v>
      </c>
      <c r="B2915" s="12" t="s">
        <v>134</v>
      </c>
      <c r="C2915" s="12" t="s">
        <v>7087</v>
      </c>
      <c r="D2915" s="18">
        <v>45839</v>
      </c>
      <c r="E2915" s="19" t="str">
        <f t="shared" si="97"/>
        <v>3Q</v>
      </c>
      <c r="F2915" s="12"/>
      <c r="G2915" s="15"/>
      <c r="H2915" s="15"/>
      <c r="I2915" s="16"/>
      <c r="J2915" s="12"/>
      <c r="K2915" s="12"/>
      <c r="L2915" s="12"/>
      <c r="M2915" s="12"/>
      <c r="N2915" s="17"/>
      <c r="O2915" s="17"/>
      <c r="P2915" s="15"/>
      <c r="Q2915" s="15"/>
      <c r="R2915" s="15"/>
      <c r="S2915" s="15"/>
    </row>
    <row r="2916" spans="1:19" ht="17.45" hidden="1" customHeight="1" x14ac:dyDescent="0.3">
      <c r="A2916" s="12" t="s">
        <v>132</v>
      </c>
      <c r="B2916" s="12" t="s">
        <v>134</v>
      </c>
      <c r="C2916" s="12" t="s">
        <v>7087</v>
      </c>
      <c r="D2916" s="18">
        <v>45931</v>
      </c>
      <c r="E2916" s="19" t="str">
        <f t="shared" si="97"/>
        <v>4Q</v>
      </c>
      <c r="F2916" s="12"/>
      <c r="G2916" s="15"/>
      <c r="H2916" s="15"/>
      <c r="I2916" s="16"/>
      <c r="J2916" s="12"/>
      <c r="K2916" s="12"/>
      <c r="L2916" s="12"/>
      <c r="M2916" s="12"/>
      <c r="N2916" s="17"/>
      <c r="O2916" s="17"/>
      <c r="P2916" s="15"/>
      <c r="Q2916" s="15"/>
      <c r="R2916" s="15"/>
      <c r="S2916" s="15"/>
    </row>
    <row r="2917" spans="1:19" hidden="1" x14ac:dyDescent="0.3">
      <c r="A2917" s="12" t="s">
        <v>132</v>
      </c>
      <c r="B2917" s="12" t="s">
        <v>134</v>
      </c>
      <c r="C2917" s="12" t="s">
        <v>7087</v>
      </c>
      <c r="D2917" s="18">
        <v>46024</v>
      </c>
      <c r="E2917" s="19" t="s">
        <v>15</v>
      </c>
      <c r="I2917"/>
      <c r="J2917" s="12"/>
      <c r="S2917"/>
    </row>
    <row r="2918" spans="1:19" hidden="1" x14ac:dyDescent="0.3">
      <c r="A2918" s="12" t="s">
        <v>132</v>
      </c>
      <c r="B2918" s="12" t="s">
        <v>134</v>
      </c>
      <c r="C2918" s="12" t="s">
        <v>7087</v>
      </c>
      <c r="D2918" s="18">
        <v>46115</v>
      </c>
      <c r="E2918" s="19" t="s">
        <v>16</v>
      </c>
      <c r="I2918"/>
      <c r="J2918" s="12"/>
      <c r="S2918"/>
    </row>
    <row r="2919" spans="1:19" hidden="1" x14ac:dyDescent="0.3">
      <c r="A2919" s="12" t="s">
        <v>132</v>
      </c>
      <c r="B2919" s="12" t="s">
        <v>134</v>
      </c>
      <c r="C2919" s="12" t="s">
        <v>7087</v>
      </c>
      <c r="D2919" s="18">
        <v>46206</v>
      </c>
      <c r="E2919" s="19" t="s">
        <v>17</v>
      </c>
      <c r="I2919"/>
      <c r="J2919" s="12"/>
      <c r="S2919"/>
    </row>
    <row r="2920" spans="1:19" hidden="1" x14ac:dyDescent="0.3">
      <c r="A2920" s="12" t="s">
        <v>132</v>
      </c>
      <c r="B2920" s="12" t="s">
        <v>134</v>
      </c>
      <c r="C2920" s="12" t="s">
        <v>7087</v>
      </c>
      <c r="D2920" s="18">
        <v>46298</v>
      </c>
      <c r="E2920" s="19" t="s">
        <v>18</v>
      </c>
      <c r="I2920"/>
      <c r="J2920" s="12"/>
      <c r="S2920"/>
    </row>
    <row r="2921" spans="1:19" hidden="1" x14ac:dyDescent="0.3">
      <c r="A2921" s="12" t="s">
        <v>132</v>
      </c>
      <c r="B2921" s="12" t="s">
        <v>134</v>
      </c>
      <c r="C2921" s="12" t="s">
        <v>7087</v>
      </c>
      <c r="D2921" s="18">
        <v>46390</v>
      </c>
      <c r="E2921" s="19" t="s">
        <v>15</v>
      </c>
      <c r="I2921"/>
      <c r="J2921" s="12"/>
      <c r="S2921"/>
    </row>
    <row r="2922" spans="1:19" hidden="1" x14ac:dyDescent="0.3">
      <c r="A2922" s="12" t="s">
        <v>132</v>
      </c>
      <c r="B2922" s="12" t="s">
        <v>134</v>
      </c>
      <c r="C2922" s="12" t="s">
        <v>7087</v>
      </c>
      <c r="D2922" s="18">
        <v>46481</v>
      </c>
      <c r="E2922" s="19" t="s">
        <v>16</v>
      </c>
      <c r="I2922"/>
      <c r="J2922" s="12"/>
      <c r="S2922"/>
    </row>
    <row r="2923" spans="1:19" hidden="1" x14ac:dyDescent="0.3">
      <c r="A2923" s="12" t="s">
        <v>132</v>
      </c>
      <c r="B2923" s="12" t="s">
        <v>134</v>
      </c>
      <c r="C2923" s="12" t="s">
        <v>7087</v>
      </c>
      <c r="D2923" s="18">
        <v>46572</v>
      </c>
      <c r="E2923" s="19" t="s">
        <v>17</v>
      </c>
      <c r="I2923"/>
      <c r="J2923" s="12"/>
      <c r="S2923"/>
    </row>
    <row r="2924" spans="1:19" hidden="1" x14ac:dyDescent="0.3">
      <c r="A2924" s="12" t="s">
        <v>132</v>
      </c>
      <c r="B2924" s="12" t="s">
        <v>134</v>
      </c>
      <c r="C2924" s="12" t="s">
        <v>7087</v>
      </c>
      <c r="D2924" s="18">
        <v>46664</v>
      </c>
      <c r="E2924" s="19" t="s">
        <v>18</v>
      </c>
      <c r="I2924"/>
      <c r="J2924" s="12"/>
      <c r="S2924"/>
    </row>
    <row r="2925" spans="1:19" ht="17.45" hidden="1" customHeight="1" x14ac:dyDescent="0.3">
      <c r="A2925" s="12" t="s">
        <v>132</v>
      </c>
      <c r="B2925" s="12" t="s">
        <v>135</v>
      </c>
      <c r="C2925" s="12" t="s">
        <v>136</v>
      </c>
      <c r="D2925" s="13">
        <v>44927</v>
      </c>
      <c r="E2925" s="14" t="str">
        <f t="shared" ref="E2925" si="98">IF(MONTH(D2925)&lt;4,"1Q",IF(MONTH(D2925)&lt;7,"2Q",IF(MONTH(D2925)&lt;10,"3Q","4Q")))</f>
        <v>1Q</v>
      </c>
      <c r="F2925" s="12"/>
      <c r="G2925" s="15"/>
      <c r="H2925" s="15"/>
      <c r="I2925" s="16"/>
      <c r="J2925" s="12"/>
      <c r="K2925" s="12"/>
      <c r="L2925" s="12"/>
      <c r="M2925" s="12"/>
      <c r="N2925" s="17"/>
      <c r="O2925" s="17"/>
      <c r="P2925" s="15"/>
      <c r="Q2925" s="15"/>
      <c r="R2925" s="15"/>
      <c r="S2925" s="15"/>
    </row>
    <row r="2926" spans="1:19" ht="17.45" hidden="1" customHeight="1" x14ac:dyDescent="0.3">
      <c r="A2926" s="12" t="s">
        <v>132</v>
      </c>
      <c r="B2926" s="12" t="s">
        <v>135</v>
      </c>
      <c r="C2926" s="12" t="s">
        <v>136</v>
      </c>
      <c r="D2926" s="18">
        <v>45017</v>
      </c>
      <c r="E2926" s="19" t="str">
        <f t="shared" si="94"/>
        <v>2Q</v>
      </c>
      <c r="F2926" s="12"/>
      <c r="G2926" s="15"/>
      <c r="H2926" s="15"/>
      <c r="I2926" s="16"/>
      <c r="J2926" s="12"/>
      <c r="K2926" s="12"/>
      <c r="L2926" s="12"/>
      <c r="M2926" s="12"/>
      <c r="N2926" s="17"/>
      <c r="O2926" s="17"/>
      <c r="P2926" s="15"/>
      <c r="Q2926" s="15"/>
      <c r="R2926" s="15"/>
      <c r="S2926" s="15"/>
    </row>
    <row r="2927" spans="1:19" ht="17.45" hidden="1" customHeight="1" x14ac:dyDescent="0.3">
      <c r="A2927" s="12" t="s">
        <v>132</v>
      </c>
      <c r="B2927" s="12" t="s">
        <v>135</v>
      </c>
      <c r="C2927" s="12" t="s">
        <v>136</v>
      </c>
      <c r="D2927" s="18">
        <v>45108</v>
      </c>
      <c r="E2927" s="19" t="str">
        <f t="shared" si="94"/>
        <v>3Q</v>
      </c>
      <c r="F2927" s="12"/>
      <c r="G2927" s="15"/>
      <c r="H2927" s="15"/>
      <c r="I2927" s="16"/>
      <c r="J2927" s="12"/>
      <c r="K2927" s="12"/>
      <c r="L2927" s="12"/>
      <c r="M2927" s="12"/>
      <c r="N2927" s="17"/>
      <c r="O2927" s="17"/>
      <c r="P2927" s="15"/>
      <c r="Q2927" s="15"/>
      <c r="R2927" s="15"/>
      <c r="S2927" s="15"/>
    </row>
    <row r="2928" spans="1:19" ht="17.45" hidden="1" customHeight="1" x14ac:dyDescent="0.3">
      <c r="A2928" s="12" t="s">
        <v>132</v>
      </c>
      <c r="B2928" s="12" t="s">
        <v>135</v>
      </c>
      <c r="C2928" s="12" t="s">
        <v>136</v>
      </c>
      <c r="D2928" s="18">
        <v>45200</v>
      </c>
      <c r="E2928" s="19" t="str">
        <f t="shared" si="94"/>
        <v>4Q</v>
      </c>
      <c r="F2928" s="12"/>
      <c r="G2928" s="15"/>
      <c r="H2928" s="15"/>
      <c r="I2928" s="16"/>
      <c r="J2928" s="12"/>
      <c r="K2928" s="12"/>
      <c r="L2928" s="12"/>
      <c r="M2928" s="12"/>
      <c r="N2928" s="17"/>
      <c r="O2928" s="17"/>
      <c r="P2928" s="15"/>
      <c r="Q2928" s="15"/>
      <c r="R2928" s="15"/>
      <c r="S2928" s="15"/>
    </row>
    <row r="2929" spans="1:19" ht="17.45" hidden="1" customHeight="1" x14ac:dyDescent="0.3">
      <c r="A2929" s="12" t="s">
        <v>132</v>
      </c>
      <c r="B2929" s="12" t="s">
        <v>135</v>
      </c>
      <c r="C2929" s="12" t="s">
        <v>136</v>
      </c>
      <c r="D2929" s="18">
        <v>45292</v>
      </c>
      <c r="E2929" s="19" t="str">
        <f t="shared" si="94"/>
        <v>1Q</v>
      </c>
      <c r="F2929" s="12"/>
      <c r="G2929" s="15"/>
      <c r="H2929" s="15"/>
      <c r="I2929" s="16"/>
      <c r="J2929" s="12"/>
      <c r="K2929" s="12"/>
      <c r="L2929" s="12"/>
      <c r="M2929" s="12"/>
      <c r="N2929" s="17"/>
      <c r="O2929" s="17"/>
      <c r="P2929" s="15"/>
      <c r="Q2929" s="15"/>
      <c r="R2929" s="15"/>
      <c r="S2929" s="15"/>
    </row>
    <row r="2930" spans="1:19" ht="17.45" hidden="1" customHeight="1" x14ac:dyDescent="0.3">
      <c r="A2930" s="12" t="s">
        <v>132</v>
      </c>
      <c r="B2930" s="12" t="s">
        <v>135</v>
      </c>
      <c r="C2930" s="12" t="s">
        <v>136</v>
      </c>
      <c r="D2930" s="18">
        <v>45383</v>
      </c>
      <c r="E2930" s="19" t="str">
        <f t="shared" si="94"/>
        <v>2Q</v>
      </c>
      <c r="F2930" s="12"/>
      <c r="G2930" s="15"/>
      <c r="H2930" s="15"/>
      <c r="I2930" s="16"/>
      <c r="J2930" s="12"/>
      <c r="K2930" s="12"/>
      <c r="L2930" s="12"/>
      <c r="M2930" s="12"/>
      <c r="N2930" s="17"/>
      <c r="O2930" s="17"/>
      <c r="P2930" s="15"/>
      <c r="Q2930" s="15"/>
      <c r="R2930" s="15"/>
      <c r="S2930" s="15"/>
    </row>
    <row r="2931" spans="1:19" ht="17.45" hidden="1" customHeight="1" x14ac:dyDescent="0.3">
      <c r="A2931" s="12" t="s">
        <v>132</v>
      </c>
      <c r="B2931" s="12" t="s">
        <v>135</v>
      </c>
      <c r="C2931" s="12" t="s">
        <v>136</v>
      </c>
      <c r="D2931" s="18">
        <v>45474</v>
      </c>
      <c r="E2931" s="19" t="str">
        <f t="shared" si="94"/>
        <v>3Q</v>
      </c>
      <c r="F2931" s="12"/>
      <c r="G2931" s="15"/>
      <c r="H2931" s="15"/>
      <c r="I2931" s="16"/>
      <c r="J2931" s="12"/>
      <c r="K2931" s="12"/>
      <c r="L2931" s="12"/>
      <c r="M2931" s="12"/>
      <c r="N2931" s="17"/>
      <c r="O2931" s="17"/>
      <c r="P2931" s="15"/>
      <c r="Q2931" s="15"/>
      <c r="R2931" s="15"/>
      <c r="S2931" s="15"/>
    </row>
    <row r="2932" spans="1:19" ht="17.45" hidden="1" customHeight="1" x14ac:dyDescent="0.3">
      <c r="A2932" s="12" t="s">
        <v>132</v>
      </c>
      <c r="B2932" s="12" t="s">
        <v>135</v>
      </c>
      <c r="C2932" s="12" t="s">
        <v>136</v>
      </c>
      <c r="D2932" s="18">
        <v>45566</v>
      </c>
      <c r="E2932" s="19" t="str">
        <f t="shared" si="94"/>
        <v>4Q</v>
      </c>
      <c r="F2932" s="12"/>
      <c r="G2932" s="15"/>
      <c r="H2932" s="15"/>
      <c r="I2932" s="16"/>
      <c r="J2932" s="12"/>
      <c r="K2932" s="12"/>
      <c r="L2932" s="12"/>
      <c r="M2932" s="12"/>
      <c r="N2932" s="17"/>
      <c r="O2932" s="17"/>
      <c r="P2932" s="15"/>
      <c r="Q2932" s="15"/>
      <c r="R2932" s="15"/>
      <c r="S2932" s="15"/>
    </row>
    <row r="2933" spans="1:19" ht="17.45" hidden="1" customHeight="1" x14ac:dyDescent="0.3">
      <c r="A2933" s="12" t="s">
        <v>132</v>
      </c>
      <c r="B2933" s="12" t="s">
        <v>135</v>
      </c>
      <c r="C2933" s="12" t="s">
        <v>136</v>
      </c>
      <c r="D2933" s="18">
        <v>45658</v>
      </c>
      <c r="E2933" s="19" t="str">
        <f t="shared" si="94"/>
        <v>1Q</v>
      </c>
      <c r="F2933" s="12"/>
      <c r="G2933" s="15"/>
      <c r="H2933" s="15"/>
      <c r="I2933" s="16"/>
      <c r="J2933" s="12"/>
      <c r="K2933" s="12"/>
      <c r="L2933" s="12"/>
      <c r="M2933" s="12"/>
      <c r="N2933" s="17"/>
      <c r="O2933" s="17"/>
      <c r="P2933" s="15"/>
      <c r="Q2933" s="15"/>
      <c r="R2933" s="15"/>
      <c r="S2933" s="15"/>
    </row>
    <row r="2934" spans="1:19" ht="17.45" hidden="1" customHeight="1" x14ac:dyDescent="0.3">
      <c r="A2934" s="12" t="s">
        <v>132</v>
      </c>
      <c r="B2934" s="12" t="s">
        <v>135</v>
      </c>
      <c r="C2934" s="12" t="s">
        <v>136</v>
      </c>
      <c r="D2934" s="18">
        <v>45748</v>
      </c>
      <c r="E2934" s="19" t="str">
        <f t="shared" si="94"/>
        <v>2Q</v>
      </c>
      <c r="F2934" s="12"/>
      <c r="G2934" s="15"/>
      <c r="H2934" s="15"/>
      <c r="I2934" s="16"/>
      <c r="J2934" s="12"/>
      <c r="K2934" s="12"/>
      <c r="L2934" s="12"/>
      <c r="M2934" s="12"/>
      <c r="N2934" s="17"/>
      <c r="O2934" s="17"/>
      <c r="P2934" s="15"/>
      <c r="Q2934" s="15"/>
      <c r="R2934" s="15"/>
      <c r="S2934" s="15"/>
    </row>
    <row r="2935" spans="1:19" ht="17.45" hidden="1" customHeight="1" x14ac:dyDescent="0.3">
      <c r="A2935" s="12" t="s">
        <v>132</v>
      </c>
      <c r="B2935" s="12" t="s">
        <v>135</v>
      </c>
      <c r="C2935" s="12" t="s">
        <v>136</v>
      </c>
      <c r="D2935" s="18">
        <v>45839</v>
      </c>
      <c r="E2935" s="19" t="str">
        <f t="shared" si="94"/>
        <v>3Q</v>
      </c>
      <c r="F2935" s="12"/>
      <c r="G2935" s="15"/>
      <c r="H2935" s="15"/>
      <c r="I2935" s="16"/>
      <c r="J2935" s="12"/>
      <c r="K2935" s="12"/>
      <c r="L2935" s="12"/>
      <c r="M2935" s="12"/>
      <c r="N2935" s="17"/>
      <c r="O2935" s="17"/>
      <c r="P2935" s="15"/>
      <c r="Q2935" s="15"/>
      <c r="R2935" s="15"/>
      <c r="S2935" s="15"/>
    </row>
    <row r="2936" spans="1:19" ht="17.45" hidden="1" customHeight="1" x14ac:dyDescent="0.3">
      <c r="A2936" s="12" t="s">
        <v>132</v>
      </c>
      <c r="B2936" s="12" t="s">
        <v>135</v>
      </c>
      <c r="C2936" s="12" t="s">
        <v>136</v>
      </c>
      <c r="D2936" s="18">
        <v>45931</v>
      </c>
      <c r="E2936" s="19" t="str">
        <f t="shared" si="94"/>
        <v>4Q</v>
      </c>
      <c r="F2936" s="12"/>
      <c r="G2936" s="15"/>
      <c r="H2936" s="15"/>
      <c r="I2936" s="16"/>
      <c r="J2936" s="12"/>
      <c r="K2936" s="12"/>
      <c r="L2936" s="12"/>
      <c r="M2936" s="12"/>
      <c r="N2936" s="17"/>
      <c r="O2936" s="17"/>
      <c r="P2936" s="15"/>
      <c r="Q2936" s="15"/>
      <c r="R2936" s="15"/>
      <c r="S2936" s="15"/>
    </row>
    <row r="2937" spans="1:19" hidden="1" x14ac:dyDescent="0.3">
      <c r="A2937" s="12" t="s">
        <v>132</v>
      </c>
      <c r="B2937" s="12" t="s">
        <v>135</v>
      </c>
      <c r="C2937" s="12" t="s">
        <v>136</v>
      </c>
      <c r="D2937" s="18">
        <v>46024</v>
      </c>
      <c r="E2937" s="19" t="s">
        <v>15</v>
      </c>
      <c r="I2937"/>
      <c r="J2937" s="12"/>
      <c r="S2937"/>
    </row>
    <row r="2938" spans="1:19" hidden="1" x14ac:dyDescent="0.3">
      <c r="A2938" s="12" t="s">
        <v>132</v>
      </c>
      <c r="B2938" s="12" t="s">
        <v>135</v>
      </c>
      <c r="C2938" s="12" t="s">
        <v>136</v>
      </c>
      <c r="D2938" s="18">
        <v>46115</v>
      </c>
      <c r="E2938" s="19" t="s">
        <v>16</v>
      </c>
      <c r="I2938"/>
      <c r="J2938" s="12"/>
      <c r="S2938"/>
    </row>
    <row r="2939" spans="1:19" hidden="1" x14ac:dyDescent="0.3">
      <c r="A2939" s="12" t="s">
        <v>132</v>
      </c>
      <c r="B2939" s="12" t="s">
        <v>135</v>
      </c>
      <c r="C2939" s="12" t="s">
        <v>136</v>
      </c>
      <c r="D2939" s="18">
        <v>46206</v>
      </c>
      <c r="E2939" s="19" t="s">
        <v>17</v>
      </c>
      <c r="I2939"/>
      <c r="J2939" s="12"/>
      <c r="S2939"/>
    </row>
    <row r="2940" spans="1:19" hidden="1" x14ac:dyDescent="0.3">
      <c r="A2940" s="12" t="s">
        <v>132</v>
      </c>
      <c r="B2940" s="12" t="s">
        <v>135</v>
      </c>
      <c r="C2940" s="12" t="s">
        <v>136</v>
      </c>
      <c r="D2940" s="18">
        <v>46298</v>
      </c>
      <c r="E2940" s="19" t="s">
        <v>18</v>
      </c>
      <c r="I2940"/>
      <c r="J2940" s="12"/>
      <c r="S2940"/>
    </row>
    <row r="2941" spans="1:19" hidden="1" x14ac:dyDescent="0.3">
      <c r="A2941" s="12" t="s">
        <v>132</v>
      </c>
      <c r="B2941" s="12" t="s">
        <v>135</v>
      </c>
      <c r="C2941" s="12" t="s">
        <v>136</v>
      </c>
      <c r="D2941" s="18">
        <v>46390</v>
      </c>
      <c r="E2941" s="19" t="s">
        <v>15</v>
      </c>
      <c r="I2941"/>
      <c r="J2941" s="12"/>
      <c r="S2941"/>
    </row>
    <row r="2942" spans="1:19" hidden="1" x14ac:dyDescent="0.3">
      <c r="A2942" s="12" t="s">
        <v>132</v>
      </c>
      <c r="B2942" s="12" t="s">
        <v>135</v>
      </c>
      <c r="C2942" s="12" t="s">
        <v>136</v>
      </c>
      <c r="D2942" s="18">
        <v>46481</v>
      </c>
      <c r="E2942" s="19" t="s">
        <v>16</v>
      </c>
      <c r="I2942"/>
      <c r="J2942" s="12"/>
      <c r="S2942"/>
    </row>
    <row r="2943" spans="1:19" hidden="1" x14ac:dyDescent="0.3">
      <c r="A2943" s="12" t="s">
        <v>132</v>
      </c>
      <c r="B2943" s="12" t="s">
        <v>135</v>
      </c>
      <c r="C2943" s="12" t="s">
        <v>136</v>
      </c>
      <c r="D2943" s="18">
        <v>46572</v>
      </c>
      <c r="E2943" s="19" t="s">
        <v>17</v>
      </c>
      <c r="I2943"/>
      <c r="J2943" s="12"/>
      <c r="S2943"/>
    </row>
    <row r="2944" spans="1:19" hidden="1" x14ac:dyDescent="0.3">
      <c r="A2944" s="12" t="s">
        <v>132</v>
      </c>
      <c r="B2944" s="12" t="s">
        <v>135</v>
      </c>
      <c r="C2944" s="12" t="s">
        <v>136</v>
      </c>
      <c r="D2944" s="18">
        <v>46664</v>
      </c>
      <c r="E2944" s="19" t="s">
        <v>18</v>
      </c>
      <c r="I2944"/>
      <c r="J2944" s="12"/>
      <c r="S2944"/>
    </row>
    <row r="2945" spans="1:19" ht="17.45" hidden="1" customHeight="1" x14ac:dyDescent="0.3">
      <c r="A2945" s="12" t="s">
        <v>132</v>
      </c>
      <c r="B2945" s="12" t="s">
        <v>135</v>
      </c>
      <c r="C2945" s="12" t="s">
        <v>137</v>
      </c>
      <c r="D2945" s="13">
        <v>44927</v>
      </c>
      <c r="E2945" s="14" t="str">
        <f t="shared" ref="E2945:E2956" si="99">IF(MONTH(D2945)&lt;4,"1Q",IF(MONTH(D2945)&lt;7,"2Q",IF(MONTH(D2945)&lt;10,"3Q","4Q")))</f>
        <v>1Q</v>
      </c>
      <c r="F2945" s="12"/>
      <c r="G2945" s="15"/>
      <c r="H2945" s="15"/>
      <c r="I2945" s="16"/>
      <c r="J2945" s="12"/>
      <c r="K2945" s="12"/>
      <c r="L2945" s="12"/>
      <c r="M2945" s="12"/>
      <c r="N2945" s="17"/>
      <c r="O2945" s="17"/>
      <c r="P2945" s="15"/>
      <c r="Q2945" s="15"/>
      <c r="R2945" s="15"/>
      <c r="S2945" s="15"/>
    </row>
    <row r="2946" spans="1:19" ht="17.45" hidden="1" customHeight="1" x14ac:dyDescent="0.3">
      <c r="A2946" s="12" t="s">
        <v>132</v>
      </c>
      <c r="B2946" s="12" t="s">
        <v>135</v>
      </c>
      <c r="C2946" s="12" t="s">
        <v>137</v>
      </c>
      <c r="D2946" s="18">
        <v>45017</v>
      </c>
      <c r="E2946" s="19" t="str">
        <f t="shared" si="99"/>
        <v>2Q</v>
      </c>
      <c r="F2946" s="12"/>
      <c r="G2946" s="15"/>
      <c r="H2946" s="15"/>
      <c r="I2946" s="16"/>
      <c r="J2946" s="12"/>
      <c r="K2946" s="12"/>
      <c r="L2946" s="12"/>
      <c r="M2946" s="12"/>
      <c r="N2946" s="17"/>
      <c r="O2946" s="17"/>
      <c r="P2946" s="15"/>
      <c r="Q2946" s="15"/>
      <c r="R2946" s="15"/>
      <c r="S2946" s="15"/>
    </row>
    <row r="2947" spans="1:19" ht="17.45" hidden="1" customHeight="1" x14ac:dyDescent="0.3">
      <c r="A2947" s="12" t="s">
        <v>132</v>
      </c>
      <c r="B2947" s="12" t="s">
        <v>135</v>
      </c>
      <c r="C2947" s="12" t="s">
        <v>137</v>
      </c>
      <c r="D2947" s="18">
        <v>45108</v>
      </c>
      <c r="E2947" s="19" t="str">
        <f t="shared" si="99"/>
        <v>3Q</v>
      </c>
      <c r="F2947" s="12"/>
      <c r="G2947" s="15"/>
      <c r="H2947" s="15"/>
      <c r="I2947" s="16"/>
      <c r="J2947" s="12"/>
      <c r="K2947" s="12"/>
      <c r="L2947" s="12"/>
      <c r="M2947" s="12"/>
      <c r="N2947" s="17"/>
      <c r="O2947" s="17"/>
      <c r="P2947" s="15"/>
      <c r="Q2947" s="15"/>
      <c r="R2947" s="15"/>
      <c r="S2947" s="15"/>
    </row>
    <row r="2948" spans="1:19" ht="17.45" hidden="1" customHeight="1" x14ac:dyDescent="0.3">
      <c r="A2948" s="12" t="s">
        <v>132</v>
      </c>
      <c r="B2948" s="12" t="s">
        <v>135</v>
      </c>
      <c r="C2948" s="12" t="s">
        <v>137</v>
      </c>
      <c r="D2948" s="18">
        <v>45200</v>
      </c>
      <c r="E2948" s="19" t="str">
        <f t="shared" si="99"/>
        <v>4Q</v>
      </c>
      <c r="F2948" s="12"/>
      <c r="G2948" s="15"/>
      <c r="H2948" s="15"/>
      <c r="I2948" s="16"/>
      <c r="J2948" s="12"/>
      <c r="K2948" s="12"/>
      <c r="L2948" s="12"/>
      <c r="M2948" s="12"/>
      <c r="N2948" s="17"/>
      <c r="O2948" s="17"/>
      <c r="P2948" s="15"/>
      <c r="Q2948" s="15"/>
      <c r="R2948" s="15"/>
      <c r="S2948" s="15"/>
    </row>
    <row r="2949" spans="1:19" ht="17.45" hidden="1" customHeight="1" x14ac:dyDescent="0.3">
      <c r="A2949" s="12" t="s">
        <v>132</v>
      </c>
      <c r="B2949" s="12" t="s">
        <v>135</v>
      </c>
      <c r="C2949" s="12" t="s">
        <v>137</v>
      </c>
      <c r="D2949" s="18">
        <v>45292</v>
      </c>
      <c r="E2949" s="19" t="str">
        <f t="shared" si="99"/>
        <v>1Q</v>
      </c>
      <c r="F2949" s="12"/>
      <c r="G2949" s="15"/>
      <c r="H2949" s="15"/>
      <c r="I2949" s="16"/>
      <c r="J2949" s="12"/>
      <c r="K2949" s="12"/>
      <c r="L2949" s="12"/>
      <c r="M2949" s="12"/>
      <c r="N2949" s="17"/>
      <c r="O2949" s="17"/>
      <c r="P2949" s="15"/>
      <c r="Q2949" s="15"/>
      <c r="R2949" s="15"/>
      <c r="S2949" s="15"/>
    </row>
    <row r="2950" spans="1:19" ht="17.45" hidden="1" customHeight="1" x14ac:dyDescent="0.3">
      <c r="A2950" s="12" t="s">
        <v>132</v>
      </c>
      <c r="B2950" s="12" t="s">
        <v>135</v>
      </c>
      <c r="C2950" s="12" t="s">
        <v>137</v>
      </c>
      <c r="D2950" s="18">
        <v>45383</v>
      </c>
      <c r="E2950" s="19" t="str">
        <f t="shared" si="99"/>
        <v>2Q</v>
      </c>
      <c r="F2950" s="12"/>
      <c r="G2950" s="15"/>
      <c r="H2950" s="15"/>
      <c r="I2950" s="16"/>
      <c r="J2950" s="12"/>
      <c r="K2950" s="12"/>
      <c r="L2950" s="12"/>
      <c r="M2950" s="12"/>
      <c r="N2950" s="17"/>
      <c r="O2950" s="17"/>
      <c r="P2950" s="15"/>
      <c r="Q2950" s="15"/>
      <c r="R2950" s="15"/>
      <c r="S2950" s="15"/>
    </row>
    <row r="2951" spans="1:19" ht="17.45" hidden="1" customHeight="1" x14ac:dyDescent="0.3">
      <c r="A2951" s="12" t="s">
        <v>132</v>
      </c>
      <c r="B2951" s="12" t="s">
        <v>135</v>
      </c>
      <c r="C2951" s="12" t="s">
        <v>137</v>
      </c>
      <c r="D2951" s="18">
        <v>45474</v>
      </c>
      <c r="E2951" s="19" t="str">
        <f t="shared" si="99"/>
        <v>3Q</v>
      </c>
      <c r="F2951" s="12"/>
      <c r="G2951" s="15"/>
      <c r="H2951" s="15"/>
      <c r="I2951" s="16"/>
      <c r="J2951" s="12"/>
      <c r="K2951" s="12"/>
      <c r="L2951" s="12"/>
      <c r="M2951" s="12"/>
      <c r="N2951" s="17"/>
      <c r="O2951" s="17"/>
      <c r="P2951" s="15"/>
      <c r="Q2951" s="15"/>
      <c r="R2951" s="15"/>
      <c r="S2951" s="15"/>
    </row>
    <row r="2952" spans="1:19" ht="17.45" hidden="1" customHeight="1" x14ac:dyDescent="0.3">
      <c r="A2952" s="12" t="s">
        <v>132</v>
      </c>
      <c r="B2952" s="12" t="s">
        <v>135</v>
      </c>
      <c r="C2952" s="12" t="s">
        <v>137</v>
      </c>
      <c r="D2952" s="18">
        <v>45566</v>
      </c>
      <c r="E2952" s="19" t="str">
        <f t="shared" si="99"/>
        <v>4Q</v>
      </c>
      <c r="F2952" s="12"/>
      <c r="G2952" s="15"/>
      <c r="H2952" s="15"/>
      <c r="I2952" s="16"/>
      <c r="J2952" s="12"/>
      <c r="K2952" s="12"/>
      <c r="L2952" s="12"/>
      <c r="M2952" s="12"/>
      <c r="N2952" s="17"/>
      <c r="O2952" s="17"/>
      <c r="P2952" s="15"/>
      <c r="Q2952" s="15"/>
      <c r="R2952" s="15"/>
      <c r="S2952" s="15"/>
    </row>
    <row r="2953" spans="1:19" ht="17.45" hidden="1" customHeight="1" x14ac:dyDescent="0.3">
      <c r="A2953" s="12" t="s">
        <v>132</v>
      </c>
      <c r="B2953" s="12" t="s">
        <v>135</v>
      </c>
      <c r="C2953" s="12" t="s">
        <v>137</v>
      </c>
      <c r="D2953" s="18">
        <v>45658</v>
      </c>
      <c r="E2953" s="19" t="str">
        <f t="shared" si="99"/>
        <v>1Q</v>
      </c>
      <c r="F2953" s="12"/>
      <c r="G2953" s="15"/>
      <c r="H2953" s="15"/>
      <c r="I2953" s="16"/>
      <c r="J2953" s="12"/>
      <c r="K2953" s="12"/>
      <c r="L2953" s="12"/>
      <c r="M2953" s="12"/>
      <c r="N2953" s="17"/>
      <c r="O2953" s="17"/>
      <c r="P2953" s="15"/>
      <c r="Q2953" s="15"/>
      <c r="R2953" s="15"/>
      <c r="S2953" s="15"/>
    </row>
    <row r="2954" spans="1:19" ht="17.45" hidden="1" customHeight="1" x14ac:dyDescent="0.3">
      <c r="A2954" s="12" t="s">
        <v>132</v>
      </c>
      <c r="B2954" s="12" t="s">
        <v>135</v>
      </c>
      <c r="C2954" s="12" t="s">
        <v>137</v>
      </c>
      <c r="D2954" s="18">
        <v>45748</v>
      </c>
      <c r="E2954" s="19" t="str">
        <f t="shared" si="99"/>
        <v>2Q</v>
      </c>
      <c r="F2954" s="12"/>
      <c r="G2954" s="15"/>
      <c r="H2954" s="15"/>
      <c r="I2954" s="16"/>
      <c r="J2954" s="12"/>
      <c r="K2954" s="12"/>
      <c r="L2954" s="12"/>
      <c r="M2954" s="12"/>
      <c r="N2954" s="17"/>
      <c r="O2954" s="17"/>
      <c r="P2954" s="15"/>
      <c r="Q2954" s="15"/>
      <c r="R2954" s="15"/>
      <c r="S2954" s="15"/>
    </row>
    <row r="2955" spans="1:19" ht="17.45" hidden="1" customHeight="1" x14ac:dyDescent="0.3">
      <c r="A2955" s="12" t="s">
        <v>132</v>
      </c>
      <c r="B2955" s="12" t="s">
        <v>135</v>
      </c>
      <c r="C2955" s="12" t="s">
        <v>137</v>
      </c>
      <c r="D2955" s="18">
        <v>45839</v>
      </c>
      <c r="E2955" s="19" t="str">
        <f t="shared" si="99"/>
        <v>3Q</v>
      </c>
      <c r="F2955" s="12"/>
      <c r="G2955" s="15"/>
      <c r="H2955" s="15"/>
      <c r="I2955" s="16"/>
      <c r="J2955" s="12"/>
      <c r="K2955" s="12"/>
      <c r="L2955" s="12"/>
      <c r="M2955" s="12"/>
      <c r="N2955" s="17"/>
      <c r="O2955" s="17"/>
      <c r="P2955" s="15"/>
      <c r="Q2955" s="15"/>
      <c r="R2955" s="15"/>
      <c r="S2955" s="15"/>
    </row>
    <row r="2956" spans="1:19" ht="17.45" hidden="1" customHeight="1" x14ac:dyDescent="0.3">
      <c r="A2956" s="12" t="s">
        <v>132</v>
      </c>
      <c r="B2956" s="12" t="s">
        <v>135</v>
      </c>
      <c r="C2956" s="12" t="s">
        <v>137</v>
      </c>
      <c r="D2956" s="18">
        <v>45931</v>
      </c>
      <c r="E2956" s="19" t="str">
        <f t="shared" si="99"/>
        <v>4Q</v>
      </c>
      <c r="F2956" s="12"/>
      <c r="G2956" s="15"/>
      <c r="H2956" s="15"/>
      <c r="I2956" s="16"/>
      <c r="J2956" s="12"/>
      <c r="K2956" s="12"/>
      <c r="L2956" s="12"/>
      <c r="M2956" s="12"/>
      <c r="N2956" s="17"/>
      <c r="O2956" s="17"/>
      <c r="P2956" s="15"/>
      <c r="Q2956" s="15"/>
      <c r="R2956" s="15"/>
      <c r="S2956" s="15"/>
    </row>
    <row r="2957" spans="1:19" hidden="1" x14ac:dyDescent="0.3">
      <c r="A2957" s="12" t="s">
        <v>132</v>
      </c>
      <c r="B2957" s="12" t="s">
        <v>135</v>
      </c>
      <c r="C2957" s="12" t="s">
        <v>137</v>
      </c>
      <c r="D2957" s="18">
        <v>46024</v>
      </c>
      <c r="E2957" s="19" t="s">
        <v>15</v>
      </c>
      <c r="I2957"/>
      <c r="J2957" s="12"/>
      <c r="S2957"/>
    </row>
    <row r="2958" spans="1:19" hidden="1" x14ac:dyDescent="0.3">
      <c r="A2958" s="12" t="s">
        <v>132</v>
      </c>
      <c r="B2958" s="12" t="s">
        <v>135</v>
      </c>
      <c r="C2958" s="12" t="s">
        <v>137</v>
      </c>
      <c r="D2958" s="18">
        <v>46115</v>
      </c>
      <c r="E2958" s="19" t="s">
        <v>16</v>
      </c>
      <c r="I2958"/>
      <c r="J2958" s="12"/>
      <c r="S2958"/>
    </row>
    <row r="2959" spans="1:19" hidden="1" x14ac:dyDescent="0.3">
      <c r="A2959" s="12" t="s">
        <v>132</v>
      </c>
      <c r="B2959" s="12" t="s">
        <v>135</v>
      </c>
      <c r="C2959" s="12" t="s">
        <v>137</v>
      </c>
      <c r="D2959" s="18">
        <v>46206</v>
      </c>
      <c r="E2959" s="19" t="s">
        <v>17</v>
      </c>
      <c r="I2959"/>
      <c r="J2959" s="12"/>
      <c r="S2959"/>
    </row>
    <row r="2960" spans="1:19" hidden="1" x14ac:dyDescent="0.3">
      <c r="A2960" s="12" t="s">
        <v>132</v>
      </c>
      <c r="B2960" s="12" t="s">
        <v>135</v>
      </c>
      <c r="C2960" s="12" t="s">
        <v>137</v>
      </c>
      <c r="D2960" s="18">
        <v>46298</v>
      </c>
      <c r="E2960" s="19" t="s">
        <v>18</v>
      </c>
      <c r="I2960"/>
      <c r="J2960" s="12"/>
      <c r="S2960"/>
    </row>
    <row r="2961" spans="1:19" hidden="1" x14ac:dyDescent="0.3">
      <c r="A2961" s="12" t="s">
        <v>132</v>
      </c>
      <c r="B2961" s="12" t="s">
        <v>135</v>
      </c>
      <c r="C2961" s="12" t="s">
        <v>137</v>
      </c>
      <c r="D2961" s="18">
        <v>46390</v>
      </c>
      <c r="E2961" s="19" t="s">
        <v>15</v>
      </c>
      <c r="I2961"/>
      <c r="J2961" s="12"/>
      <c r="S2961"/>
    </row>
    <row r="2962" spans="1:19" hidden="1" x14ac:dyDescent="0.3">
      <c r="A2962" s="12" t="s">
        <v>132</v>
      </c>
      <c r="B2962" s="12" t="s">
        <v>135</v>
      </c>
      <c r="C2962" s="12" t="s">
        <v>137</v>
      </c>
      <c r="D2962" s="18">
        <v>46481</v>
      </c>
      <c r="E2962" s="19" t="s">
        <v>16</v>
      </c>
      <c r="I2962"/>
      <c r="J2962" s="12"/>
      <c r="S2962"/>
    </row>
    <row r="2963" spans="1:19" hidden="1" x14ac:dyDescent="0.3">
      <c r="A2963" s="12" t="s">
        <v>132</v>
      </c>
      <c r="B2963" s="12" t="s">
        <v>135</v>
      </c>
      <c r="C2963" s="12" t="s">
        <v>137</v>
      </c>
      <c r="D2963" s="18">
        <v>46572</v>
      </c>
      <c r="E2963" s="19" t="s">
        <v>17</v>
      </c>
      <c r="I2963"/>
      <c r="J2963" s="12"/>
      <c r="S2963"/>
    </row>
    <row r="2964" spans="1:19" hidden="1" x14ac:dyDescent="0.3">
      <c r="A2964" s="12" t="s">
        <v>132</v>
      </c>
      <c r="B2964" s="12" t="s">
        <v>135</v>
      </c>
      <c r="C2964" s="12" t="s">
        <v>137</v>
      </c>
      <c r="D2964" s="18">
        <v>46664</v>
      </c>
      <c r="E2964" s="19" t="s">
        <v>18</v>
      </c>
      <c r="I2964"/>
      <c r="J2964" s="12"/>
      <c r="S2964"/>
    </row>
    <row r="2965" spans="1:19" ht="17.45" hidden="1" customHeight="1" x14ac:dyDescent="0.3">
      <c r="A2965" s="12" t="s">
        <v>132</v>
      </c>
      <c r="B2965" s="12" t="s">
        <v>7087</v>
      </c>
      <c r="C2965" s="12" t="s">
        <v>7087</v>
      </c>
      <c r="D2965" s="18">
        <v>46754</v>
      </c>
      <c r="E2965" s="19" t="s">
        <v>15</v>
      </c>
      <c r="F2965" s="12"/>
      <c r="G2965" s="15"/>
      <c r="H2965" s="15"/>
      <c r="I2965" s="16"/>
      <c r="J2965" s="12"/>
      <c r="K2965" s="12"/>
      <c r="L2965" s="12"/>
      <c r="M2965" s="12"/>
      <c r="N2965" s="17"/>
      <c r="O2965" s="17"/>
      <c r="P2965" s="15"/>
      <c r="Q2965" s="15"/>
      <c r="R2965" s="15"/>
      <c r="S2965" s="15"/>
    </row>
    <row r="2966" spans="1:19" ht="17.45" hidden="1" customHeight="1" x14ac:dyDescent="0.3">
      <c r="A2966" s="12" t="s">
        <v>132</v>
      </c>
      <c r="B2966" s="12" t="s">
        <v>7087</v>
      </c>
      <c r="C2966" s="12" t="s">
        <v>7087</v>
      </c>
      <c r="D2966" s="18">
        <v>46845</v>
      </c>
      <c r="E2966" s="19" t="s">
        <v>16</v>
      </c>
      <c r="F2966" s="12"/>
      <c r="G2966" s="15"/>
      <c r="H2966" s="15"/>
      <c r="I2966" s="16"/>
      <c r="J2966" s="12"/>
      <c r="K2966" s="12"/>
      <c r="L2966" s="12"/>
      <c r="M2966" s="12"/>
      <c r="N2966" s="17"/>
      <c r="O2966" s="17"/>
      <c r="P2966" s="15"/>
      <c r="Q2966" s="15"/>
      <c r="R2966" s="15"/>
      <c r="S2966" s="15"/>
    </row>
    <row r="2967" spans="1:19" ht="17.45" hidden="1" customHeight="1" x14ac:dyDescent="0.3">
      <c r="A2967" s="12" t="s">
        <v>132</v>
      </c>
      <c r="B2967" s="12" t="s">
        <v>7087</v>
      </c>
      <c r="C2967" s="12" t="s">
        <v>7087</v>
      </c>
      <c r="D2967" s="18">
        <v>46936</v>
      </c>
      <c r="E2967" s="19" t="s">
        <v>17</v>
      </c>
      <c r="F2967" s="12"/>
      <c r="G2967" s="15"/>
      <c r="H2967" s="15"/>
      <c r="I2967" s="16"/>
      <c r="J2967" s="12"/>
      <c r="K2967" s="12"/>
      <c r="L2967" s="12"/>
      <c r="M2967" s="12"/>
      <c r="N2967" s="17"/>
      <c r="O2967" s="17"/>
      <c r="P2967" s="15"/>
      <c r="Q2967" s="15"/>
      <c r="R2967" s="15"/>
      <c r="S2967" s="15"/>
    </row>
    <row r="2968" spans="1:19" ht="17.45" hidden="1" customHeight="1" x14ac:dyDescent="0.3">
      <c r="A2968" s="12" t="s">
        <v>132</v>
      </c>
      <c r="B2968" s="12" t="s">
        <v>7087</v>
      </c>
      <c r="C2968" s="12" t="s">
        <v>7087</v>
      </c>
      <c r="D2968" s="18">
        <v>47028</v>
      </c>
      <c r="E2968" s="19" t="s">
        <v>18</v>
      </c>
      <c r="F2968" s="12"/>
      <c r="G2968" s="15"/>
      <c r="H2968" s="15"/>
      <c r="I2968" s="16"/>
      <c r="J2968" s="12"/>
      <c r="K2968" s="12"/>
      <c r="L2968" s="12"/>
      <c r="M2968" s="12"/>
      <c r="N2968" s="17"/>
      <c r="O2968" s="17"/>
      <c r="P2968" s="15"/>
      <c r="Q2968" s="15"/>
      <c r="R2968" s="15"/>
      <c r="S2968" s="15"/>
    </row>
    <row r="2969" spans="1:19" ht="17.45" hidden="1" customHeight="1" x14ac:dyDescent="0.3">
      <c r="A2969" s="12" t="s">
        <v>138</v>
      </c>
      <c r="B2969" s="12" t="s">
        <v>3166</v>
      </c>
      <c r="C2969" s="12" t="s">
        <v>7087</v>
      </c>
      <c r="D2969" s="13">
        <v>44927</v>
      </c>
      <c r="E2969" s="14" t="str">
        <f t="shared" ref="E2969:E2980" si="100">IF(MONTH(D2969)&lt;4,"1Q",IF(MONTH(D2969)&lt;7,"2Q",IF(MONTH(D2969)&lt;10,"3Q","4Q")))</f>
        <v>1Q</v>
      </c>
      <c r="F2969" s="12"/>
      <c r="G2969" s="15"/>
      <c r="H2969" s="15"/>
      <c r="I2969" s="16"/>
      <c r="J2969" s="12"/>
      <c r="K2969" s="12"/>
      <c r="L2969" s="12"/>
      <c r="M2969" s="12"/>
      <c r="N2969" s="17"/>
      <c r="O2969" s="17"/>
      <c r="P2969" s="15"/>
      <c r="Q2969" s="15"/>
      <c r="R2969" s="15"/>
      <c r="S2969" s="15"/>
    </row>
    <row r="2970" spans="1:19" ht="17.45" hidden="1" customHeight="1" x14ac:dyDescent="0.3">
      <c r="A2970" s="12" t="s">
        <v>138</v>
      </c>
      <c r="B2970" s="12" t="s">
        <v>3166</v>
      </c>
      <c r="C2970" s="12" t="s">
        <v>7087</v>
      </c>
      <c r="D2970" s="18">
        <v>45017</v>
      </c>
      <c r="E2970" s="19" t="str">
        <f t="shared" si="100"/>
        <v>2Q</v>
      </c>
      <c r="F2970" s="12"/>
      <c r="G2970" s="15"/>
      <c r="H2970" s="15"/>
      <c r="I2970" s="16"/>
      <c r="J2970" s="12"/>
      <c r="K2970" s="12"/>
      <c r="L2970" s="12"/>
      <c r="M2970" s="12"/>
      <c r="N2970" s="17"/>
      <c r="O2970" s="17"/>
      <c r="P2970" s="15"/>
      <c r="Q2970" s="15"/>
      <c r="R2970" s="15"/>
      <c r="S2970" s="15"/>
    </row>
    <row r="2971" spans="1:19" ht="17.45" hidden="1" customHeight="1" x14ac:dyDescent="0.3">
      <c r="A2971" s="12" t="s">
        <v>138</v>
      </c>
      <c r="B2971" s="12" t="s">
        <v>3166</v>
      </c>
      <c r="C2971" s="12" t="s">
        <v>7087</v>
      </c>
      <c r="D2971" s="18">
        <v>45108</v>
      </c>
      <c r="E2971" s="19" t="str">
        <f t="shared" si="100"/>
        <v>3Q</v>
      </c>
      <c r="F2971" s="12"/>
      <c r="G2971" s="15"/>
      <c r="H2971" s="15"/>
      <c r="I2971" s="16"/>
      <c r="J2971" s="12"/>
      <c r="K2971" s="12"/>
      <c r="L2971" s="12"/>
      <c r="M2971" s="12"/>
      <c r="N2971" s="17"/>
      <c r="O2971" s="17"/>
      <c r="P2971" s="15"/>
      <c r="Q2971" s="15"/>
      <c r="R2971" s="15"/>
      <c r="S2971" s="15"/>
    </row>
    <row r="2972" spans="1:19" ht="17.45" hidden="1" customHeight="1" x14ac:dyDescent="0.3">
      <c r="A2972" s="12" t="s">
        <v>138</v>
      </c>
      <c r="B2972" s="12" t="s">
        <v>3166</v>
      </c>
      <c r="C2972" s="12" t="s">
        <v>7087</v>
      </c>
      <c r="D2972" s="18">
        <v>45200</v>
      </c>
      <c r="E2972" s="19" t="str">
        <f t="shared" si="100"/>
        <v>4Q</v>
      </c>
      <c r="F2972" s="12"/>
      <c r="G2972" s="15"/>
      <c r="H2972" s="15"/>
      <c r="I2972" s="16"/>
      <c r="J2972" s="12"/>
      <c r="K2972" s="12"/>
      <c r="L2972" s="12"/>
      <c r="M2972" s="12"/>
      <c r="N2972" s="17"/>
      <c r="O2972" s="17"/>
      <c r="P2972" s="15"/>
      <c r="Q2972" s="15"/>
      <c r="R2972" s="15"/>
      <c r="S2972" s="15"/>
    </row>
    <row r="2973" spans="1:19" ht="17.45" hidden="1" customHeight="1" x14ac:dyDescent="0.3">
      <c r="A2973" s="12" t="s">
        <v>138</v>
      </c>
      <c r="B2973" s="12" t="s">
        <v>3166</v>
      </c>
      <c r="C2973" s="12" t="s">
        <v>7087</v>
      </c>
      <c r="D2973" s="18">
        <v>45292</v>
      </c>
      <c r="E2973" s="19" t="str">
        <f t="shared" si="100"/>
        <v>1Q</v>
      </c>
      <c r="F2973" s="12"/>
      <c r="G2973" s="15"/>
      <c r="H2973" s="15"/>
      <c r="I2973" s="16"/>
      <c r="J2973" s="12"/>
      <c r="K2973" s="12"/>
      <c r="L2973" s="12"/>
      <c r="M2973" s="12"/>
      <c r="N2973" s="17"/>
      <c r="O2973" s="17"/>
      <c r="P2973" s="15"/>
      <c r="Q2973" s="15"/>
      <c r="R2973" s="15"/>
      <c r="S2973" s="15"/>
    </row>
    <row r="2974" spans="1:19" ht="17.45" hidden="1" customHeight="1" x14ac:dyDescent="0.3">
      <c r="A2974" s="12" t="s">
        <v>138</v>
      </c>
      <c r="B2974" s="12" t="s">
        <v>3166</v>
      </c>
      <c r="C2974" s="12" t="s">
        <v>7087</v>
      </c>
      <c r="D2974" s="18">
        <v>45383</v>
      </c>
      <c r="E2974" s="19" t="str">
        <f t="shared" si="100"/>
        <v>2Q</v>
      </c>
      <c r="F2974" s="12"/>
      <c r="G2974" s="15"/>
      <c r="H2974" s="15"/>
      <c r="I2974" s="16"/>
      <c r="J2974" s="12"/>
      <c r="K2974" s="12"/>
      <c r="L2974" s="12"/>
      <c r="M2974" s="12"/>
      <c r="N2974" s="17"/>
      <c r="O2974" s="17"/>
      <c r="P2974" s="15"/>
      <c r="Q2974" s="15"/>
      <c r="R2974" s="15"/>
      <c r="S2974" s="15"/>
    </row>
    <row r="2975" spans="1:19" ht="17.45" hidden="1" customHeight="1" x14ac:dyDescent="0.3">
      <c r="A2975" s="12" t="s">
        <v>138</v>
      </c>
      <c r="B2975" s="12" t="s">
        <v>3166</v>
      </c>
      <c r="C2975" s="12" t="s">
        <v>7087</v>
      </c>
      <c r="D2975" s="18">
        <v>45474</v>
      </c>
      <c r="E2975" s="19" t="str">
        <f t="shared" si="100"/>
        <v>3Q</v>
      </c>
      <c r="F2975" s="12"/>
      <c r="G2975" s="15"/>
      <c r="H2975" s="15"/>
      <c r="I2975" s="16"/>
      <c r="J2975" s="12"/>
      <c r="K2975" s="12"/>
      <c r="L2975" s="12"/>
      <c r="M2975" s="12"/>
      <c r="N2975" s="17"/>
      <c r="O2975" s="17"/>
      <c r="P2975" s="15"/>
      <c r="Q2975" s="15"/>
      <c r="R2975" s="15"/>
      <c r="S2975" s="15"/>
    </row>
    <row r="2976" spans="1:19" ht="17.45" hidden="1" customHeight="1" x14ac:dyDescent="0.3">
      <c r="A2976" s="12" t="s">
        <v>138</v>
      </c>
      <c r="B2976" s="12" t="s">
        <v>3166</v>
      </c>
      <c r="C2976" s="12" t="s">
        <v>7087</v>
      </c>
      <c r="D2976" s="18">
        <v>45566</v>
      </c>
      <c r="E2976" s="19" t="str">
        <f t="shared" si="100"/>
        <v>4Q</v>
      </c>
      <c r="F2976" s="12"/>
      <c r="G2976" s="15"/>
      <c r="H2976" s="15"/>
      <c r="I2976" s="16"/>
      <c r="J2976" s="12"/>
      <c r="K2976" s="12"/>
      <c r="L2976" s="12"/>
      <c r="M2976" s="12"/>
      <c r="N2976" s="17"/>
      <c r="O2976" s="17"/>
      <c r="P2976" s="15"/>
      <c r="Q2976" s="15"/>
      <c r="R2976" s="15"/>
      <c r="S2976" s="15"/>
    </row>
    <row r="2977" spans="1:19" ht="17.45" hidden="1" customHeight="1" x14ac:dyDescent="0.3">
      <c r="A2977" s="12" t="s">
        <v>138</v>
      </c>
      <c r="B2977" s="12" t="s">
        <v>3166</v>
      </c>
      <c r="C2977" s="12" t="s">
        <v>7087</v>
      </c>
      <c r="D2977" s="18">
        <v>45658</v>
      </c>
      <c r="E2977" s="19" t="str">
        <f t="shared" si="100"/>
        <v>1Q</v>
      </c>
      <c r="F2977" s="12"/>
      <c r="G2977" s="15"/>
      <c r="H2977" s="15"/>
      <c r="I2977" s="16"/>
      <c r="J2977" s="12"/>
      <c r="K2977" s="12"/>
      <c r="L2977" s="12"/>
      <c r="M2977" s="12"/>
      <c r="N2977" s="17"/>
      <c r="O2977" s="17"/>
      <c r="P2977" s="15"/>
      <c r="Q2977" s="15"/>
      <c r="R2977" s="15"/>
      <c r="S2977" s="15"/>
    </row>
    <row r="2978" spans="1:19" ht="17.45" hidden="1" customHeight="1" x14ac:dyDescent="0.3">
      <c r="A2978" s="12" t="s">
        <v>138</v>
      </c>
      <c r="B2978" s="12" t="s">
        <v>3166</v>
      </c>
      <c r="C2978" s="12" t="s">
        <v>7087</v>
      </c>
      <c r="D2978" s="18">
        <v>45748</v>
      </c>
      <c r="E2978" s="19" t="str">
        <f t="shared" si="100"/>
        <v>2Q</v>
      </c>
      <c r="F2978" s="12"/>
      <c r="G2978" s="15"/>
      <c r="H2978" s="15"/>
      <c r="I2978" s="16"/>
      <c r="J2978" s="12"/>
      <c r="K2978" s="12"/>
      <c r="L2978" s="12"/>
      <c r="M2978" s="12"/>
      <c r="N2978" s="17"/>
      <c r="O2978" s="17"/>
      <c r="P2978" s="15"/>
      <c r="Q2978" s="15"/>
      <c r="R2978" s="15"/>
      <c r="S2978" s="15"/>
    </row>
    <row r="2979" spans="1:19" ht="17.45" hidden="1" customHeight="1" x14ac:dyDescent="0.3">
      <c r="A2979" s="12" t="s">
        <v>138</v>
      </c>
      <c r="B2979" s="12" t="s">
        <v>3166</v>
      </c>
      <c r="C2979" s="12" t="s">
        <v>7087</v>
      </c>
      <c r="D2979" s="18">
        <v>45839</v>
      </c>
      <c r="E2979" s="19" t="str">
        <f t="shared" si="100"/>
        <v>3Q</v>
      </c>
      <c r="F2979" s="12"/>
      <c r="G2979" s="15"/>
      <c r="H2979" s="15"/>
      <c r="I2979" s="16"/>
      <c r="J2979" s="12"/>
      <c r="K2979" s="12"/>
      <c r="L2979" s="12"/>
      <c r="M2979" s="12"/>
      <c r="N2979" s="17"/>
      <c r="O2979" s="17"/>
      <c r="P2979" s="15"/>
      <c r="Q2979" s="15"/>
      <c r="R2979" s="15"/>
      <c r="S2979" s="15"/>
    </row>
    <row r="2980" spans="1:19" ht="17.45" hidden="1" customHeight="1" x14ac:dyDescent="0.3">
      <c r="A2980" s="12" t="s">
        <v>138</v>
      </c>
      <c r="B2980" s="12" t="s">
        <v>3166</v>
      </c>
      <c r="C2980" s="12" t="s">
        <v>7087</v>
      </c>
      <c r="D2980" s="18">
        <v>45931</v>
      </c>
      <c r="E2980" s="19" t="str">
        <f t="shared" si="100"/>
        <v>4Q</v>
      </c>
      <c r="F2980" s="12"/>
      <c r="G2980" s="15"/>
      <c r="H2980" s="15"/>
      <c r="I2980" s="16"/>
      <c r="J2980" s="12"/>
      <c r="K2980" s="12"/>
      <c r="L2980" s="12"/>
      <c r="M2980" s="12"/>
      <c r="N2980" s="17"/>
      <c r="O2980" s="17"/>
      <c r="P2980" s="15"/>
      <c r="Q2980" s="15"/>
      <c r="R2980" s="15"/>
      <c r="S2980" s="15"/>
    </row>
    <row r="2981" spans="1:19" hidden="1" x14ac:dyDescent="0.3">
      <c r="A2981" s="12" t="s">
        <v>138</v>
      </c>
      <c r="B2981" s="12" t="s">
        <v>3166</v>
      </c>
      <c r="C2981" s="12" t="s">
        <v>7087</v>
      </c>
      <c r="D2981" s="18">
        <v>46024</v>
      </c>
      <c r="E2981" s="19" t="s">
        <v>15</v>
      </c>
      <c r="I2981"/>
      <c r="J2981" s="12"/>
      <c r="S2981"/>
    </row>
    <row r="2982" spans="1:19" hidden="1" x14ac:dyDescent="0.3">
      <c r="A2982" s="12" t="s">
        <v>138</v>
      </c>
      <c r="B2982" s="12" t="s">
        <v>3166</v>
      </c>
      <c r="C2982" s="12" t="s">
        <v>7087</v>
      </c>
      <c r="D2982" s="18">
        <v>46115</v>
      </c>
      <c r="E2982" s="19" t="s">
        <v>16</v>
      </c>
      <c r="I2982"/>
      <c r="J2982" s="12"/>
      <c r="S2982"/>
    </row>
    <row r="2983" spans="1:19" hidden="1" x14ac:dyDescent="0.3">
      <c r="A2983" s="12" t="s">
        <v>138</v>
      </c>
      <c r="B2983" s="12" t="s">
        <v>3166</v>
      </c>
      <c r="C2983" s="12" t="s">
        <v>7087</v>
      </c>
      <c r="D2983" s="18">
        <v>46206</v>
      </c>
      <c r="E2983" s="19" t="s">
        <v>17</v>
      </c>
      <c r="I2983"/>
      <c r="J2983" s="12"/>
      <c r="S2983"/>
    </row>
    <row r="2984" spans="1:19" hidden="1" x14ac:dyDescent="0.3">
      <c r="A2984" s="12" t="s">
        <v>138</v>
      </c>
      <c r="B2984" s="12" t="s">
        <v>3166</v>
      </c>
      <c r="C2984" s="12" t="s">
        <v>7087</v>
      </c>
      <c r="D2984" s="18">
        <v>46298</v>
      </c>
      <c r="E2984" s="19" t="s">
        <v>18</v>
      </c>
      <c r="I2984"/>
      <c r="J2984" s="12"/>
      <c r="S2984"/>
    </row>
    <row r="2985" spans="1:19" hidden="1" x14ac:dyDescent="0.3">
      <c r="A2985" s="12" t="s">
        <v>138</v>
      </c>
      <c r="B2985" s="12" t="s">
        <v>3166</v>
      </c>
      <c r="C2985" s="12" t="s">
        <v>7087</v>
      </c>
      <c r="D2985" s="18">
        <v>46390</v>
      </c>
      <c r="E2985" s="19" t="s">
        <v>15</v>
      </c>
      <c r="I2985"/>
      <c r="J2985" s="12"/>
      <c r="S2985"/>
    </row>
    <row r="2986" spans="1:19" hidden="1" x14ac:dyDescent="0.3">
      <c r="A2986" s="12" t="s">
        <v>138</v>
      </c>
      <c r="B2986" s="12" t="s">
        <v>3166</v>
      </c>
      <c r="C2986" s="12" t="s">
        <v>7087</v>
      </c>
      <c r="D2986" s="18">
        <v>46481</v>
      </c>
      <c r="E2986" s="19" t="s">
        <v>16</v>
      </c>
      <c r="I2986"/>
      <c r="J2986" s="12"/>
      <c r="S2986"/>
    </row>
    <row r="2987" spans="1:19" hidden="1" x14ac:dyDescent="0.3">
      <c r="A2987" s="12" t="s">
        <v>138</v>
      </c>
      <c r="B2987" s="12" t="s">
        <v>3166</v>
      </c>
      <c r="C2987" s="12" t="s">
        <v>7087</v>
      </c>
      <c r="D2987" s="18">
        <v>46572</v>
      </c>
      <c r="E2987" s="19" t="s">
        <v>17</v>
      </c>
      <c r="I2987"/>
      <c r="J2987" s="12"/>
      <c r="S2987"/>
    </row>
    <row r="2988" spans="1:19" hidden="1" x14ac:dyDescent="0.3">
      <c r="A2988" s="12" t="s">
        <v>138</v>
      </c>
      <c r="B2988" s="12" t="s">
        <v>3166</v>
      </c>
      <c r="C2988" s="12" t="s">
        <v>7087</v>
      </c>
      <c r="D2988" s="18">
        <v>46664</v>
      </c>
      <c r="E2988" s="19" t="s">
        <v>18</v>
      </c>
      <c r="I2988"/>
      <c r="J2988" s="12"/>
      <c r="S2988"/>
    </row>
    <row r="2989" spans="1:19" ht="17.45" hidden="1" customHeight="1" x14ac:dyDescent="0.3">
      <c r="A2989" s="12" t="s">
        <v>138</v>
      </c>
      <c r="B2989" s="12" t="s">
        <v>3167</v>
      </c>
      <c r="C2989" s="12" t="s">
        <v>7087</v>
      </c>
      <c r="D2989" s="13">
        <v>44927</v>
      </c>
      <c r="E2989" s="14" t="str">
        <f t="shared" ref="E2989:E3000" si="101">IF(MONTH(D2989)&lt;4,"1Q",IF(MONTH(D2989)&lt;7,"2Q",IF(MONTH(D2989)&lt;10,"3Q","4Q")))</f>
        <v>1Q</v>
      </c>
      <c r="F2989" s="12"/>
      <c r="G2989" s="15"/>
      <c r="H2989" s="15"/>
      <c r="I2989" s="16"/>
      <c r="J2989" s="12"/>
      <c r="K2989" s="12"/>
      <c r="L2989" s="12"/>
      <c r="M2989" s="12"/>
      <c r="N2989" s="17"/>
      <c r="O2989" s="17"/>
      <c r="P2989" s="15"/>
      <c r="Q2989" s="15"/>
      <c r="R2989" s="15"/>
      <c r="S2989" s="15"/>
    </row>
    <row r="2990" spans="1:19" ht="17.45" hidden="1" customHeight="1" x14ac:dyDescent="0.3">
      <c r="A2990" s="12" t="s">
        <v>138</v>
      </c>
      <c r="B2990" s="12" t="s">
        <v>3167</v>
      </c>
      <c r="C2990" s="12" t="s">
        <v>7087</v>
      </c>
      <c r="D2990" s="18">
        <v>45017</v>
      </c>
      <c r="E2990" s="19" t="str">
        <f t="shared" si="101"/>
        <v>2Q</v>
      </c>
      <c r="F2990" s="12"/>
      <c r="G2990" s="15"/>
      <c r="H2990" s="15"/>
      <c r="I2990" s="16"/>
      <c r="J2990" s="12"/>
      <c r="K2990" s="12"/>
      <c r="L2990" s="12"/>
      <c r="M2990" s="12"/>
      <c r="N2990" s="17"/>
      <c r="O2990" s="17"/>
      <c r="P2990" s="15"/>
      <c r="Q2990" s="15"/>
      <c r="R2990" s="15"/>
      <c r="S2990" s="15"/>
    </row>
    <row r="2991" spans="1:19" ht="17.45" hidden="1" customHeight="1" x14ac:dyDescent="0.3">
      <c r="A2991" s="12" t="s">
        <v>138</v>
      </c>
      <c r="B2991" s="12" t="s">
        <v>3167</v>
      </c>
      <c r="C2991" s="12" t="s">
        <v>7087</v>
      </c>
      <c r="D2991" s="18">
        <v>45108</v>
      </c>
      <c r="E2991" s="19" t="str">
        <f t="shared" si="101"/>
        <v>3Q</v>
      </c>
      <c r="F2991" s="12"/>
      <c r="G2991" s="15"/>
      <c r="H2991" s="15"/>
      <c r="I2991" s="16"/>
      <c r="J2991" s="12"/>
      <c r="K2991" s="12"/>
      <c r="L2991" s="12"/>
      <c r="M2991" s="12"/>
      <c r="N2991" s="17"/>
      <c r="O2991" s="17"/>
      <c r="P2991" s="15"/>
      <c r="Q2991" s="15"/>
      <c r="R2991" s="15"/>
      <c r="S2991" s="15"/>
    </row>
    <row r="2992" spans="1:19" ht="17.45" hidden="1" customHeight="1" x14ac:dyDescent="0.3">
      <c r="A2992" s="12" t="s">
        <v>138</v>
      </c>
      <c r="B2992" s="12" t="s">
        <v>3167</v>
      </c>
      <c r="C2992" s="12" t="s">
        <v>7087</v>
      </c>
      <c r="D2992" s="18">
        <v>45200</v>
      </c>
      <c r="E2992" s="19" t="str">
        <f t="shared" si="101"/>
        <v>4Q</v>
      </c>
      <c r="F2992" s="12"/>
      <c r="G2992" s="15"/>
      <c r="H2992" s="15"/>
      <c r="I2992" s="16"/>
      <c r="J2992" s="12"/>
      <c r="K2992" s="12"/>
      <c r="L2992" s="12"/>
      <c r="M2992" s="12"/>
      <c r="N2992" s="17"/>
      <c r="O2992" s="17"/>
      <c r="P2992" s="15"/>
      <c r="Q2992" s="15"/>
      <c r="R2992" s="15"/>
      <c r="S2992" s="15"/>
    </row>
    <row r="2993" spans="1:19" ht="17.45" hidden="1" customHeight="1" x14ac:dyDescent="0.3">
      <c r="A2993" s="12" t="s">
        <v>138</v>
      </c>
      <c r="B2993" s="12" t="s">
        <v>3167</v>
      </c>
      <c r="C2993" s="12" t="s">
        <v>7087</v>
      </c>
      <c r="D2993" s="18">
        <v>45292</v>
      </c>
      <c r="E2993" s="19" t="str">
        <f t="shared" si="101"/>
        <v>1Q</v>
      </c>
      <c r="F2993" s="12"/>
      <c r="G2993" s="15"/>
      <c r="H2993" s="15"/>
      <c r="I2993" s="16"/>
      <c r="J2993" s="12"/>
      <c r="K2993" s="12"/>
      <c r="L2993" s="12"/>
      <c r="M2993" s="12"/>
      <c r="N2993" s="17"/>
      <c r="O2993" s="17"/>
      <c r="P2993" s="15"/>
      <c r="Q2993" s="15"/>
      <c r="R2993" s="15"/>
      <c r="S2993" s="15"/>
    </row>
    <row r="2994" spans="1:19" ht="17.45" hidden="1" customHeight="1" x14ac:dyDescent="0.3">
      <c r="A2994" s="12" t="s">
        <v>138</v>
      </c>
      <c r="B2994" s="12" t="s">
        <v>3167</v>
      </c>
      <c r="C2994" s="12" t="s">
        <v>7087</v>
      </c>
      <c r="D2994" s="18">
        <v>45383</v>
      </c>
      <c r="E2994" s="19" t="str">
        <f t="shared" si="101"/>
        <v>2Q</v>
      </c>
      <c r="F2994" s="12"/>
      <c r="G2994" s="15"/>
      <c r="H2994" s="15"/>
      <c r="I2994" s="16"/>
      <c r="J2994" s="12"/>
      <c r="K2994" s="12"/>
      <c r="L2994" s="12"/>
      <c r="M2994" s="12"/>
      <c r="N2994" s="17"/>
      <c r="O2994" s="17"/>
      <c r="P2994" s="15"/>
      <c r="Q2994" s="15"/>
      <c r="R2994" s="15"/>
      <c r="S2994" s="15"/>
    </row>
    <row r="2995" spans="1:19" ht="17.45" hidden="1" customHeight="1" x14ac:dyDescent="0.3">
      <c r="A2995" s="12" t="s">
        <v>138</v>
      </c>
      <c r="B2995" s="12" t="s">
        <v>3167</v>
      </c>
      <c r="C2995" s="12" t="s">
        <v>7087</v>
      </c>
      <c r="D2995" s="18">
        <v>45474</v>
      </c>
      <c r="E2995" s="19" t="str">
        <f t="shared" si="101"/>
        <v>3Q</v>
      </c>
      <c r="F2995" s="12"/>
      <c r="G2995" s="15"/>
      <c r="H2995" s="15"/>
      <c r="I2995" s="16"/>
      <c r="J2995" s="12"/>
      <c r="K2995" s="12"/>
      <c r="L2995" s="12"/>
      <c r="M2995" s="12"/>
      <c r="N2995" s="17"/>
      <c r="O2995" s="17"/>
      <c r="P2995" s="15"/>
      <c r="Q2995" s="15"/>
      <c r="R2995" s="15"/>
      <c r="S2995" s="15"/>
    </row>
    <row r="2996" spans="1:19" ht="17.45" hidden="1" customHeight="1" x14ac:dyDescent="0.3">
      <c r="A2996" s="12" t="s">
        <v>138</v>
      </c>
      <c r="B2996" s="12" t="s">
        <v>3167</v>
      </c>
      <c r="C2996" s="12" t="s">
        <v>7087</v>
      </c>
      <c r="D2996" s="18">
        <v>45566</v>
      </c>
      <c r="E2996" s="19" t="str">
        <f t="shared" si="101"/>
        <v>4Q</v>
      </c>
      <c r="F2996" s="12"/>
      <c r="G2996" s="15"/>
      <c r="H2996" s="15"/>
      <c r="I2996" s="16"/>
      <c r="J2996" s="12"/>
      <c r="K2996" s="12"/>
      <c r="L2996" s="12"/>
      <c r="M2996" s="12"/>
      <c r="N2996" s="17"/>
      <c r="O2996" s="17"/>
      <c r="P2996" s="15"/>
      <c r="Q2996" s="15"/>
      <c r="R2996" s="15"/>
      <c r="S2996" s="15"/>
    </row>
    <row r="2997" spans="1:19" ht="17.45" hidden="1" customHeight="1" x14ac:dyDescent="0.3">
      <c r="A2997" s="12" t="s">
        <v>138</v>
      </c>
      <c r="B2997" s="12" t="s">
        <v>3167</v>
      </c>
      <c r="C2997" s="12" t="s">
        <v>7087</v>
      </c>
      <c r="D2997" s="18">
        <v>45658</v>
      </c>
      <c r="E2997" s="19" t="str">
        <f t="shared" si="101"/>
        <v>1Q</v>
      </c>
      <c r="F2997" s="12"/>
      <c r="G2997" s="15"/>
      <c r="H2997" s="15"/>
      <c r="I2997" s="16"/>
      <c r="J2997" s="12"/>
      <c r="K2997" s="12"/>
      <c r="L2997" s="12"/>
      <c r="M2997" s="12"/>
      <c r="N2997" s="17"/>
      <c r="O2997" s="17"/>
      <c r="P2997" s="15"/>
      <c r="Q2997" s="15"/>
      <c r="R2997" s="15"/>
      <c r="S2997" s="15"/>
    </row>
    <row r="2998" spans="1:19" ht="17.45" hidden="1" customHeight="1" x14ac:dyDescent="0.3">
      <c r="A2998" s="12" t="s">
        <v>138</v>
      </c>
      <c r="B2998" s="12" t="s">
        <v>3167</v>
      </c>
      <c r="C2998" s="12" t="s">
        <v>7087</v>
      </c>
      <c r="D2998" s="18">
        <v>45748</v>
      </c>
      <c r="E2998" s="19" t="str">
        <f t="shared" si="101"/>
        <v>2Q</v>
      </c>
      <c r="F2998" s="12"/>
      <c r="G2998" s="15"/>
      <c r="H2998" s="15"/>
      <c r="I2998" s="16"/>
      <c r="J2998" s="12"/>
      <c r="K2998" s="12"/>
      <c r="L2998" s="12"/>
      <c r="M2998" s="12"/>
      <c r="N2998" s="17"/>
      <c r="O2998" s="17"/>
      <c r="P2998" s="15"/>
      <c r="Q2998" s="15"/>
      <c r="R2998" s="15"/>
      <c r="S2998" s="15"/>
    </row>
    <row r="2999" spans="1:19" ht="17.45" hidden="1" customHeight="1" x14ac:dyDescent="0.3">
      <c r="A2999" s="12" t="s">
        <v>138</v>
      </c>
      <c r="B2999" s="12" t="s">
        <v>3167</v>
      </c>
      <c r="C2999" s="12" t="s">
        <v>7087</v>
      </c>
      <c r="D2999" s="18">
        <v>45839</v>
      </c>
      <c r="E2999" s="19" t="str">
        <f t="shared" si="101"/>
        <v>3Q</v>
      </c>
      <c r="F2999" s="12"/>
      <c r="G2999" s="15"/>
      <c r="H2999" s="15"/>
      <c r="I2999" s="16"/>
      <c r="J2999" s="12"/>
      <c r="K2999" s="12"/>
      <c r="L2999" s="12"/>
      <c r="M2999" s="12"/>
      <c r="N2999" s="17"/>
      <c r="O2999" s="17"/>
      <c r="P2999" s="15"/>
      <c r="Q2999" s="15"/>
      <c r="R2999" s="15"/>
      <c r="S2999" s="15"/>
    </row>
    <row r="3000" spans="1:19" ht="17.45" hidden="1" customHeight="1" x14ac:dyDescent="0.3">
      <c r="A3000" s="12" t="s">
        <v>138</v>
      </c>
      <c r="B3000" s="12" t="s">
        <v>3167</v>
      </c>
      <c r="C3000" s="12" t="s">
        <v>7087</v>
      </c>
      <c r="D3000" s="18">
        <v>45931</v>
      </c>
      <c r="E3000" s="19" t="str">
        <f t="shared" si="101"/>
        <v>4Q</v>
      </c>
      <c r="F3000" s="12"/>
      <c r="G3000" s="15"/>
      <c r="H3000" s="15"/>
      <c r="I3000" s="16"/>
      <c r="J3000" s="12"/>
      <c r="K3000" s="12"/>
      <c r="L3000" s="12"/>
      <c r="M3000" s="12"/>
      <c r="N3000" s="17"/>
      <c r="O3000" s="17"/>
      <c r="P3000" s="15"/>
      <c r="Q3000" s="15"/>
      <c r="R3000" s="15"/>
      <c r="S3000" s="15"/>
    </row>
    <row r="3001" spans="1:19" hidden="1" x14ac:dyDescent="0.3">
      <c r="A3001" s="12" t="s">
        <v>138</v>
      </c>
      <c r="B3001" s="12" t="s">
        <v>3167</v>
      </c>
      <c r="C3001" s="12" t="s">
        <v>7087</v>
      </c>
      <c r="D3001" s="18">
        <v>46024</v>
      </c>
      <c r="E3001" s="19" t="s">
        <v>15</v>
      </c>
      <c r="I3001"/>
      <c r="J3001" s="12"/>
      <c r="S3001"/>
    </row>
    <row r="3002" spans="1:19" hidden="1" x14ac:dyDescent="0.3">
      <c r="A3002" s="12" t="s">
        <v>138</v>
      </c>
      <c r="B3002" s="12" t="s">
        <v>3167</v>
      </c>
      <c r="C3002" s="12" t="s">
        <v>7087</v>
      </c>
      <c r="D3002" s="18">
        <v>46115</v>
      </c>
      <c r="E3002" s="19" t="s">
        <v>16</v>
      </c>
      <c r="I3002"/>
      <c r="J3002" s="12"/>
      <c r="S3002"/>
    </row>
    <row r="3003" spans="1:19" hidden="1" x14ac:dyDescent="0.3">
      <c r="A3003" s="12" t="s">
        <v>138</v>
      </c>
      <c r="B3003" s="12" t="s">
        <v>3167</v>
      </c>
      <c r="C3003" s="12" t="s">
        <v>7087</v>
      </c>
      <c r="D3003" s="18">
        <v>46206</v>
      </c>
      <c r="E3003" s="19" t="s">
        <v>17</v>
      </c>
      <c r="I3003"/>
      <c r="J3003" s="12"/>
      <c r="S3003"/>
    </row>
    <row r="3004" spans="1:19" hidden="1" x14ac:dyDescent="0.3">
      <c r="A3004" s="12" t="s">
        <v>138</v>
      </c>
      <c r="B3004" s="12" t="s">
        <v>3167</v>
      </c>
      <c r="C3004" s="12" t="s">
        <v>7087</v>
      </c>
      <c r="D3004" s="18">
        <v>46298</v>
      </c>
      <c r="E3004" s="19" t="s">
        <v>18</v>
      </c>
      <c r="I3004"/>
      <c r="J3004" s="12"/>
      <c r="S3004"/>
    </row>
    <row r="3005" spans="1:19" hidden="1" x14ac:dyDescent="0.3">
      <c r="A3005" s="12" t="s">
        <v>138</v>
      </c>
      <c r="B3005" s="12" t="s">
        <v>3167</v>
      </c>
      <c r="C3005" s="12" t="s">
        <v>7087</v>
      </c>
      <c r="D3005" s="18">
        <v>46390</v>
      </c>
      <c r="E3005" s="19" t="s">
        <v>15</v>
      </c>
      <c r="I3005"/>
      <c r="J3005" s="12"/>
      <c r="S3005"/>
    </row>
    <row r="3006" spans="1:19" hidden="1" x14ac:dyDescent="0.3">
      <c r="A3006" s="12" t="s">
        <v>138</v>
      </c>
      <c r="B3006" s="12" t="s">
        <v>3167</v>
      </c>
      <c r="C3006" s="12" t="s">
        <v>7087</v>
      </c>
      <c r="D3006" s="18">
        <v>46481</v>
      </c>
      <c r="E3006" s="19" t="s">
        <v>16</v>
      </c>
      <c r="I3006"/>
      <c r="J3006" s="12"/>
      <c r="S3006"/>
    </row>
    <row r="3007" spans="1:19" hidden="1" x14ac:dyDescent="0.3">
      <c r="A3007" s="12" t="s">
        <v>138</v>
      </c>
      <c r="B3007" s="12" t="s">
        <v>3167</v>
      </c>
      <c r="C3007" s="12" t="s">
        <v>7087</v>
      </c>
      <c r="D3007" s="18">
        <v>46572</v>
      </c>
      <c r="E3007" s="19" t="s">
        <v>17</v>
      </c>
      <c r="I3007"/>
      <c r="J3007" s="12"/>
      <c r="S3007"/>
    </row>
    <row r="3008" spans="1:19" hidden="1" x14ac:dyDescent="0.3">
      <c r="A3008" s="12" t="s">
        <v>138</v>
      </c>
      <c r="B3008" s="12" t="s">
        <v>3167</v>
      </c>
      <c r="C3008" s="12" t="s">
        <v>7087</v>
      </c>
      <c r="D3008" s="18">
        <v>46664</v>
      </c>
      <c r="E3008" s="19" t="s">
        <v>18</v>
      </c>
      <c r="I3008"/>
      <c r="J3008" s="12"/>
      <c r="S3008"/>
    </row>
    <row r="3009" spans="1:19" ht="17.45" hidden="1" customHeight="1" x14ac:dyDescent="0.3">
      <c r="A3009" s="12" t="s">
        <v>138</v>
      </c>
      <c r="B3009" s="12" t="s">
        <v>7087</v>
      </c>
      <c r="C3009" s="12" t="s">
        <v>7087</v>
      </c>
      <c r="D3009" s="18">
        <v>46754</v>
      </c>
      <c r="E3009" s="19" t="s">
        <v>15</v>
      </c>
      <c r="F3009" s="12"/>
      <c r="G3009" s="15"/>
      <c r="H3009" s="15"/>
      <c r="I3009" s="16"/>
      <c r="J3009" s="12"/>
      <c r="K3009" s="12"/>
      <c r="L3009" s="12"/>
      <c r="M3009" s="12"/>
      <c r="N3009" s="17"/>
      <c r="O3009" s="17"/>
      <c r="P3009" s="15"/>
      <c r="Q3009" s="15"/>
      <c r="R3009" s="15"/>
      <c r="S3009" s="15"/>
    </row>
    <row r="3010" spans="1:19" ht="17.45" hidden="1" customHeight="1" x14ac:dyDescent="0.3">
      <c r="A3010" s="12" t="s">
        <v>138</v>
      </c>
      <c r="B3010" s="12" t="s">
        <v>7087</v>
      </c>
      <c r="C3010" s="12" t="s">
        <v>7087</v>
      </c>
      <c r="D3010" s="18">
        <v>46845</v>
      </c>
      <c r="E3010" s="19" t="s">
        <v>16</v>
      </c>
      <c r="F3010" s="12"/>
      <c r="G3010" s="15"/>
      <c r="H3010" s="15"/>
      <c r="I3010" s="16"/>
      <c r="J3010" s="12"/>
      <c r="K3010" s="12"/>
      <c r="L3010" s="12"/>
      <c r="M3010" s="12"/>
      <c r="N3010" s="17"/>
      <c r="O3010" s="17"/>
      <c r="P3010" s="15"/>
      <c r="Q3010" s="15"/>
      <c r="R3010" s="15"/>
      <c r="S3010" s="15"/>
    </row>
    <row r="3011" spans="1:19" ht="17.45" hidden="1" customHeight="1" x14ac:dyDescent="0.3">
      <c r="A3011" s="12" t="s">
        <v>138</v>
      </c>
      <c r="B3011" s="12" t="s">
        <v>7087</v>
      </c>
      <c r="C3011" s="12" t="s">
        <v>7087</v>
      </c>
      <c r="D3011" s="18">
        <v>46936</v>
      </c>
      <c r="E3011" s="19" t="s">
        <v>17</v>
      </c>
      <c r="F3011" s="12"/>
      <c r="G3011" s="15"/>
      <c r="H3011" s="15"/>
      <c r="I3011" s="16"/>
      <c r="J3011" s="12"/>
      <c r="K3011" s="12"/>
      <c r="L3011" s="12"/>
      <c r="M3011" s="12"/>
      <c r="N3011" s="17"/>
      <c r="O3011" s="17"/>
      <c r="P3011" s="15"/>
      <c r="Q3011" s="15"/>
      <c r="R3011" s="15"/>
      <c r="S3011" s="15"/>
    </row>
    <row r="3012" spans="1:19" ht="17.45" hidden="1" customHeight="1" x14ac:dyDescent="0.3">
      <c r="A3012" s="12" t="s">
        <v>138</v>
      </c>
      <c r="B3012" s="12" t="s">
        <v>7087</v>
      </c>
      <c r="C3012" s="12" t="s">
        <v>7087</v>
      </c>
      <c r="D3012" s="18">
        <v>47028</v>
      </c>
      <c r="E3012" s="19" t="s">
        <v>18</v>
      </c>
      <c r="F3012" s="12"/>
      <c r="G3012" s="15"/>
      <c r="H3012" s="15"/>
      <c r="I3012" s="16"/>
      <c r="J3012" s="12"/>
      <c r="K3012" s="12"/>
      <c r="L3012" s="12"/>
      <c r="M3012" s="12"/>
      <c r="N3012" s="17"/>
      <c r="O3012" s="17"/>
      <c r="P3012" s="15"/>
      <c r="Q3012" s="15"/>
      <c r="R3012" s="15"/>
      <c r="S3012" s="15"/>
    </row>
    <row r="3013" spans="1:19" ht="17.45" customHeight="1" x14ac:dyDescent="0.3">
      <c r="A3013" s="37" t="str">
        <f t="shared" ref="A3013:C3027" si="102">P3013</f>
        <v>서울</v>
      </c>
      <c r="B3013" s="37" t="str">
        <f t="shared" si="102"/>
        <v>중구</v>
      </c>
      <c r="C3013" s="37" t="str">
        <f t="shared" si="102"/>
        <v>인현동2가</v>
      </c>
      <c r="D3013" s="40">
        <f t="shared" ref="D3013:D3075" si="103">I3013</f>
        <v>44927</v>
      </c>
      <c r="E3013" s="41" t="str">
        <f t="shared" ref="E3013:E3075" si="104">IF(MONTH(D3013)&lt;4,"1Q",IF(MONTH(D3013)&lt;7,"2Q",IF(MONTH(D3013)&lt;10,"3Q","4Q")))</f>
        <v>1Q</v>
      </c>
      <c r="F3013" s="24" t="s">
        <v>139</v>
      </c>
      <c r="G3013" s="24" t="s">
        <v>140</v>
      </c>
      <c r="H3013" s="24" t="s">
        <v>141</v>
      </c>
      <c r="I3013" s="35">
        <v>44927</v>
      </c>
      <c r="J3013" s="23">
        <v>614</v>
      </c>
      <c r="K3013">
        <v>0</v>
      </c>
      <c r="L3013" s="20">
        <v>4047</v>
      </c>
      <c r="M3013" s="24" t="s">
        <v>142</v>
      </c>
      <c r="P3013" t="s">
        <v>45</v>
      </c>
      <c r="Q3013" t="s">
        <v>72</v>
      </c>
      <c r="R3013" t="s">
        <v>143</v>
      </c>
      <c r="S3013" s="21">
        <v>240</v>
      </c>
    </row>
    <row r="3014" spans="1:19" ht="17.45" customHeight="1" x14ac:dyDescent="0.3">
      <c r="A3014" s="37" t="str">
        <f t="shared" si="102"/>
        <v>서울</v>
      </c>
      <c r="B3014" s="37" t="str">
        <f t="shared" si="102"/>
        <v>동대문구</v>
      </c>
      <c r="C3014" s="37" t="str">
        <f t="shared" si="102"/>
        <v>용두동</v>
      </c>
      <c r="D3014" s="40">
        <f t="shared" si="103"/>
        <v>44927</v>
      </c>
      <c r="E3014" s="41" t="str">
        <f t="shared" si="104"/>
        <v>1Q</v>
      </c>
      <c r="F3014" s="24" t="s">
        <v>139</v>
      </c>
      <c r="G3014" s="24" t="s">
        <v>144</v>
      </c>
      <c r="H3014" s="24" t="s">
        <v>145</v>
      </c>
      <c r="I3014" s="35">
        <v>44927</v>
      </c>
      <c r="J3014" s="23">
        <v>254</v>
      </c>
      <c r="K3014">
        <v>0</v>
      </c>
      <c r="L3014" s="20">
        <v>2510</v>
      </c>
      <c r="M3014" s="24" t="s">
        <v>146</v>
      </c>
      <c r="P3014" t="s">
        <v>45</v>
      </c>
      <c r="Q3014" t="s">
        <v>147</v>
      </c>
      <c r="R3014" t="s">
        <v>148</v>
      </c>
      <c r="S3014" s="22">
        <v>797</v>
      </c>
    </row>
    <row r="3015" spans="1:19" ht="17.45" customHeight="1" x14ac:dyDescent="0.3">
      <c r="A3015" s="37" t="str">
        <f t="shared" si="102"/>
        <v>서울</v>
      </c>
      <c r="B3015" s="37" t="str">
        <f t="shared" si="102"/>
        <v>동대문구</v>
      </c>
      <c r="C3015" s="37" t="str">
        <f t="shared" si="102"/>
        <v>휘경동</v>
      </c>
      <c r="D3015" s="40">
        <f t="shared" si="103"/>
        <v>44927</v>
      </c>
      <c r="E3015" s="41" t="str">
        <f t="shared" si="104"/>
        <v>1Q</v>
      </c>
      <c r="F3015" s="24" t="s">
        <v>149</v>
      </c>
      <c r="G3015" s="24" t="s">
        <v>150</v>
      </c>
      <c r="H3015" s="24" t="s">
        <v>151</v>
      </c>
      <c r="I3015" s="35">
        <v>44927</v>
      </c>
      <c r="J3015" s="23">
        <v>582</v>
      </c>
      <c r="K3015" s="20">
        <v>0</v>
      </c>
      <c r="L3015" s="20">
        <v>0</v>
      </c>
      <c r="M3015" s="24"/>
      <c r="P3015" t="s">
        <v>45</v>
      </c>
      <c r="Q3015" t="s">
        <v>147</v>
      </c>
      <c r="R3015" t="s">
        <v>152</v>
      </c>
      <c r="S3015" s="22">
        <v>380</v>
      </c>
    </row>
    <row r="3016" spans="1:19" ht="17.45" customHeight="1" x14ac:dyDescent="0.3">
      <c r="A3016" s="37" t="str">
        <f t="shared" si="102"/>
        <v>서울</v>
      </c>
      <c r="B3016" s="37" t="str">
        <f t="shared" si="102"/>
        <v>중랑구</v>
      </c>
      <c r="C3016" s="37" t="str">
        <f t="shared" si="102"/>
        <v>면목동</v>
      </c>
      <c r="D3016" s="40">
        <f t="shared" si="103"/>
        <v>44927</v>
      </c>
      <c r="E3016" s="41" t="str">
        <f t="shared" si="104"/>
        <v>1Q</v>
      </c>
      <c r="F3016" s="24" t="s">
        <v>139</v>
      </c>
      <c r="G3016" s="24" t="s">
        <v>153</v>
      </c>
      <c r="H3016" s="24" t="s">
        <v>154</v>
      </c>
      <c r="I3016" s="35">
        <v>44927</v>
      </c>
      <c r="J3016" s="23">
        <v>243</v>
      </c>
      <c r="K3016">
        <v>0</v>
      </c>
      <c r="L3016" s="20">
        <v>1833</v>
      </c>
      <c r="M3016" s="24" t="s">
        <v>155</v>
      </c>
      <c r="P3016" t="s">
        <v>45</v>
      </c>
      <c r="Q3016" t="s">
        <v>156</v>
      </c>
      <c r="R3016" t="s">
        <v>157</v>
      </c>
      <c r="S3016" s="4">
        <v>1549</v>
      </c>
    </row>
    <row r="3017" spans="1:19" ht="17.45" customHeight="1" x14ac:dyDescent="0.3">
      <c r="A3017" s="37" t="str">
        <f t="shared" si="102"/>
        <v>서울</v>
      </c>
      <c r="B3017" s="37" t="str">
        <f t="shared" si="102"/>
        <v>은평구</v>
      </c>
      <c r="C3017" s="37" t="str">
        <f t="shared" si="102"/>
        <v>대조동</v>
      </c>
      <c r="D3017" s="40">
        <f t="shared" si="103"/>
        <v>44927</v>
      </c>
      <c r="E3017" s="41" t="str">
        <f t="shared" si="104"/>
        <v>1Q</v>
      </c>
      <c r="F3017" s="24" t="s">
        <v>139</v>
      </c>
      <c r="G3017" s="24" t="s">
        <v>158</v>
      </c>
      <c r="H3017" s="24" t="s">
        <v>159</v>
      </c>
      <c r="I3017" s="35">
        <v>44927</v>
      </c>
      <c r="J3017" s="23">
        <v>977</v>
      </c>
      <c r="K3017">
        <v>0</v>
      </c>
      <c r="L3017" s="20">
        <v>0</v>
      </c>
      <c r="M3017" s="24"/>
      <c r="P3017" t="s">
        <v>45</v>
      </c>
      <c r="Q3017" t="s">
        <v>160</v>
      </c>
      <c r="R3017" t="s">
        <v>161</v>
      </c>
      <c r="S3017" s="21">
        <v>241</v>
      </c>
    </row>
    <row r="3018" spans="1:19" ht="17.45" customHeight="1" x14ac:dyDescent="0.3">
      <c r="A3018" s="37" t="str">
        <f t="shared" si="102"/>
        <v>서울</v>
      </c>
      <c r="B3018" s="37" t="str">
        <f t="shared" si="102"/>
        <v>은평구</v>
      </c>
      <c r="C3018" s="37" t="str">
        <f t="shared" si="102"/>
        <v>신사동</v>
      </c>
      <c r="D3018" s="40">
        <f t="shared" si="103"/>
        <v>44927</v>
      </c>
      <c r="E3018" s="41" t="str">
        <f t="shared" si="104"/>
        <v>1Q</v>
      </c>
      <c r="F3018" s="24" t="s">
        <v>139</v>
      </c>
      <c r="G3018" s="24" t="s">
        <v>162</v>
      </c>
      <c r="H3018" s="24" t="s">
        <v>163</v>
      </c>
      <c r="I3018" s="35">
        <v>44927</v>
      </c>
      <c r="J3018" s="23">
        <v>36</v>
      </c>
      <c r="K3018" s="20">
        <v>0</v>
      </c>
      <c r="L3018" s="20">
        <v>0</v>
      </c>
      <c r="M3018" s="24"/>
      <c r="P3018" t="s">
        <v>45</v>
      </c>
      <c r="Q3018" t="s">
        <v>160</v>
      </c>
      <c r="R3018" t="s">
        <v>164</v>
      </c>
      <c r="S3018" s="21" t="s">
        <v>165</v>
      </c>
    </row>
    <row r="3019" spans="1:19" ht="17.45" customHeight="1" x14ac:dyDescent="0.3">
      <c r="A3019" s="37" t="str">
        <f t="shared" si="102"/>
        <v>서울</v>
      </c>
      <c r="B3019" s="37" t="str">
        <f t="shared" si="102"/>
        <v>은평구</v>
      </c>
      <c r="C3019" s="37" t="str">
        <f t="shared" si="102"/>
        <v>증산동</v>
      </c>
      <c r="D3019" s="40">
        <f t="shared" si="103"/>
        <v>44927</v>
      </c>
      <c r="E3019" s="41" t="str">
        <f t="shared" si="104"/>
        <v>1Q</v>
      </c>
      <c r="F3019" s="24" t="s">
        <v>139</v>
      </c>
      <c r="G3019" s="24" t="s">
        <v>166</v>
      </c>
      <c r="H3019" s="24" t="s">
        <v>167</v>
      </c>
      <c r="I3019" s="35">
        <v>44927</v>
      </c>
      <c r="J3019" s="23">
        <v>1388</v>
      </c>
      <c r="K3019" s="20">
        <v>4461</v>
      </c>
      <c r="L3019" s="20">
        <v>2037</v>
      </c>
      <c r="M3019" s="24" t="s">
        <v>168</v>
      </c>
      <c r="P3019" t="s">
        <v>45</v>
      </c>
      <c r="Q3019" t="s">
        <v>160</v>
      </c>
      <c r="R3019" t="s">
        <v>169</v>
      </c>
      <c r="S3019" s="21">
        <v>258</v>
      </c>
    </row>
    <row r="3020" spans="1:19" ht="17.45" customHeight="1" x14ac:dyDescent="0.3">
      <c r="A3020" s="37" t="str">
        <f t="shared" si="102"/>
        <v>서울</v>
      </c>
      <c r="B3020" s="37" t="str">
        <f t="shared" si="102"/>
        <v>서대문구</v>
      </c>
      <c r="C3020" s="37" t="str">
        <f t="shared" si="102"/>
        <v>연희동</v>
      </c>
      <c r="D3020" s="40">
        <f t="shared" si="103"/>
        <v>44927</v>
      </c>
      <c r="E3020" s="41" t="str">
        <f t="shared" si="104"/>
        <v>1Q</v>
      </c>
      <c r="F3020" s="24" t="s">
        <v>139</v>
      </c>
      <c r="G3020" s="24" t="s">
        <v>170</v>
      </c>
      <c r="H3020" s="24" t="s">
        <v>171</v>
      </c>
      <c r="I3020" s="35">
        <v>44927</v>
      </c>
      <c r="J3020" s="23">
        <v>84</v>
      </c>
      <c r="K3020">
        <v>0</v>
      </c>
      <c r="L3020" s="20">
        <v>0</v>
      </c>
      <c r="M3020" s="24"/>
      <c r="P3020" t="s">
        <v>45</v>
      </c>
      <c r="Q3020" t="s">
        <v>172</v>
      </c>
      <c r="R3020" t="s">
        <v>173</v>
      </c>
      <c r="S3020" s="4">
        <v>748</v>
      </c>
    </row>
    <row r="3021" spans="1:19" ht="17.45" customHeight="1" x14ac:dyDescent="0.3">
      <c r="A3021" s="37" t="str">
        <f t="shared" si="102"/>
        <v>서울</v>
      </c>
      <c r="B3021" s="37" t="str">
        <f t="shared" si="102"/>
        <v>마포구</v>
      </c>
      <c r="C3021" s="37" t="str">
        <f t="shared" si="102"/>
        <v>노고산동</v>
      </c>
      <c r="D3021" s="40">
        <f t="shared" si="103"/>
        <v>44927</v>
      </c>
      <c r="E3021" s="41" t="str">
        <f t="shared" si="104"/>
        <v>1Q</v>
      </c>
      <c r="F3021" s="24" t="s">
        <v>149</v>
      </c>
      <c r="G3021" s="24" t="s">
        <v>174</v>
      </c>
      <c r="H3021" s="24" t="s">
        <v>175</v>
      </c>
      <c r="I3021" s="35">
        <v>44927</v>
      </c>
      <c r="J3021" s="23">
        <v>165</v>
      </c>
      <c r="K3021">
        <v>0</v>
      </c>
      <c r="L3021" s="20">
        <v>0</v>
      </c>
      <c r="M3021" s="24"/>
      <c r="P3021" t="s">
        <v>45</v>
      </c>
      <c r="Q3021" t="s">
        <v>176</v>
      </c>
      <c r="R3021" t="s">
        <v>177</v>
      </c>
      <c r="S3021" s="21" t="s">
        <v>178</v>
      </c>
    </row>
    <row r="3022" spans="1:19" ht="17.45" customHeight="1" x14ac:dyDescent="0.3">
      <c r="A3022" s="37" t="str">
        <f t="shared" si="102"/>
        <v>서울</v>
      </c>
      <c r="B3022" s="37" t="str">
        <f t="shared" si="102"/>
        <v>강서구</v>
      </c>
      <c r="C3022" s="37" t="str">
        <f t="shared" si="102"/>
        <v>내발산동</v>
      </c>
      <c r="D3022" s="40">
        <f t="shared" si="103"/>
        <v>44927</v>
      </c>
      <c r="E3022" s="41" t="str">
        <f t="shared" si="104"/>
        <v>1Q</v>
      </c>
      <c r="F3022" s="24" t="s">
        <v>139</v>
      </c>
      <c r="G3022" s="24" t="s">
        <v>179</v>
      </c>
      <c r="H3022" s="24" t="s">
        <v>180</v>
      </c>
      <c r="I3022" s="35">
        <v>44927</v>
      </c>
      <c r="J3022" s="23">
        <v>90</v>
      </c>
      <c r="K3022">
        <v>0</v>
      </c>
      <c r="L3022" s="20">
        <v>0</v>
      </c>
      <c r="M3022" s="24" t="s">
        <v>181</v>
      </c>
      <c r="P3022" t="s">
        <v>45</v>
      </c>
      <c r="Q3022" t="s">
        <v>98</v>
      </c>
      <c r="R3022" t="s">
        <v>182</v>
      </c>
      <c r="S3022" s="4">
        <v>763</v>
      </c>
    </row>
    <row r="3023" spans="1:19" ht="17.45" customHeight="1" x14ac:dyDescent="0.3">
      <c r="A3023" s="37" t="str">
        <f t="shared" si="102"/>
        <v>서울</v>
      </c>
      <c r="B3023" s="37" t="str">
        <f t="shared" si="102"/>
        <v>강서구</v>
      </c>
      <c r="C3023" s="37" t="str">
        <f t="shared" si="102"/>
        <v>방화동</v>
      </c>
      <c r="D3023" s="40">
        <f t="shared" si="103"/>
        <v>44927</v>
      </c>
      <c r="E3023" s="41" t="str">
        <f t="shared" si="104"/>
        <v>1Q</v>
      </c>
      <c r="F3023" s="24" t="s">
        <v>139</v>
      </c>
      <c r="G3023" s="24" t="s">
        <v>183</v>
      </c>
      <c r="H3023" s="24" t="s">
        <v>184</v>
      </c>
      <c r="I3023" s="35">
        <v>44927</v>
      </c>
      <c r="J3023" s="24">
        <v>29</v>
      </c>
      <c r="K3023">
        <v>0</v>
      </c>
      <c r="L3023" s="20">
        <v>0</v>
      </c>
      <c r="M3023" s="24"/>
      <c r="P3023" t="s">
        <v>45</v>
      </c>
      <c r="Q3023" t="s">
        <v>98</v>
      </c>
      <c r="R3023" t="s">
        <v>185</v>
      </c>
      <c r="S3023" s="21" t="s">
        <v>186</v>
      </c>
    </row>
    <row r="3024" spans="1:19" ht="17.45" customHeight="1" x14ac:dyDescent="0.3">
      <c r="A3024" s="37" t="str">
        <f t="shared" si="102"/>
        <v>서울</v>
      </c>
      <c r="B3024" s="37" t="str">
        <f t="shared" si="102"/>
        <v>구로구</v>
      </c>
      <c r="C3024" s="37" t="str">
        <f t="shared" si="102"/>
        <v>구로동</v>
      </c>
      <c r="D3024" s="40">
        <f t="shared" si="103"/>
        <v>44927</v>
      </c>
      <c r="E3024" s="41" t="str">
        <f t="shared" si="104"/>
        <v>1Q</v>
      </c>
      <c r="F3024" s="24" t="s">
        <v>139</v>
      </c>
      <c r="G3024" s="24" t="s">
        <v>187</v>
      </c>
      <c r="H3024" s="24" t="s">
        <v>188</v>
      </c>
      <c r="I3024" s="35">
        <v>44927</v>
      </c>
      <c r="J3024" s="23">
        <v>174</v>
      </c>
      <c r="K3024">
        <v>0</v>
      </c>
      <c r="L3024" s="20">
        <v>0</v>
      </c>
      <c r="M3024" s="24"/>
      <c r="P3024" t="s">
        <v>45</v>
      </c>
      <c r="Q3024" t="s">
        <v>189</v>
      </c>
      <c r="R3024" t="s">
        <v>190</v>
      </c>
      <c r="S3024" s="22">
        <v>15980</v>
      </c>
    </row>
    <row r="3025" spans="1:19" ht="17.45" customHeight="1" x14ac:dyDescent="0.3">
      <c r="A3025" s="37" t="str">
        <f t="shared" si="102"/>
        <v>서울</v>
      </c>
      <c r="B3025" s="37" t="str">
        <f t="shared" si="102"/>
        <v>강남구</v>
      </c>
      <c r="C3025" s="37" t="str">
        <f t="shared" si="102"/>
        <v>논현동</v>
      </c>
      <c r="D3025" s="40">
        <f t="shared" si="103"/>
        <v>44927</v>
      </c>
      <c r="E3025" s="41" t="str">
        <f t="shared" si="104"/>
        <v>1Q</v>
      </c>
      <c r="F3025" s="24" t="s">
        <v>149</v>
      </c>
      <c r="G3025" s="24" t="s">
        <v>191</v>
      </c>
      <c r="H3025" s="24" t="s">
        <v>192</v>
      </c>
      <c r="I3025" s="35">
        <v>44927</v>
      </c>
      <c r="J3025" s="24">
        <v>283</v>
      </c>
      <c r="K3025">
        <v>0</v>
      </c>
      <c r="L3025" s="20">
        <v>0</v>
      </c>
      <c r="M3025" s="24"/>
      <c r="P3025" t="s">
        <v>45</v>
      </c>
      <c r="Q3025" t="s">
        <v>193</v>
      </c>
      <c r="R3025" t="s">
        <v>194</v>
      </c>
      <c r="S3025" s="22" t="s">
        <v>195</v>
      </c>
    </row>
    <row r="3026" spans="1:19" ht="17.45" customHeight="1" x14ac:dyDescent="0.3">
      <c r="A3026" s="37" t="str">
        <f t="shared" si="102"/>
        <v>서울</v>
      </c>
      <c r="B3026" s="37" t="str">
        <f t="shared" si="102"/>
        <v>송파구</v>
      </c>
      <c r="C3026" s="37" t="str">
        <f t="shared" si="102"/>
        <v>방이동</v>
      </c>
      <c r="D3026" s="40">
        <f t="shared" si="103"/>
        <v>44927</v>
      </c>
      <c r="E3026" s="41" t="str">
        <f t="shared" si="104"/>
        <v>1Q</v>
      </c>
      <c r="F3026" s="24" t="s">
        <v>139</v>
      </c>
      <c r="G3026" s="24" t="s">
        <v>196</v>
      </c>
      <c r="H3026" s="24" t="s">
        <v>197</v>
      </c>
      <c r="I3026" s="35">
        <v>44927</v>
      </c>
      <c r="J3026" s="23">
        <v>66</v>
      </c>
      <c r="K3026">
        <v>0</v>
      </c>
      <c r="L3026" s="20">
        <v>0</v>
      </c>
      <c r="M3026" s="24" t="s">
        <v>198</v>
      </c>
      <c r="P3026" t="s">
        <v>45</v>
      </c>
      <c r="Q3026" t="s">
        <v>199</v>
      </c>
      <c r="R3026" t="s">
        <v>200</v>
      </c>
      <c r="S3026" s="4">
        <v>455</v>
      </c>
    </row>
    <row r="3027" spans="1:19" ht="17.45" customHeight="1" x14ac:dyDescent="0.3">
      <c r="A3027" s="37" t="str">
        <f t="shared" si="102"/>
        <v>서울</v>
      </c>
      <c r="B3027" s="37" t="str">
        <f t="shared" si="102"/>
        <v>중구</v>
      </c>
      <c r="C3027" s="37" t="str">
        <f t="shared" si="102"/>
        <v>입정동</v>
      </c>
      <c r="D3027" s="40">
        <f t="shared" si="103"/>
        <v>44958</v>
      </c>
      <c r="E3027" s="41" t="str">
        <f t="shared" si="104"/>
        <v>1Q</v>
      </c>
      <c r="F3027" s="24" t="s">
        <v>139</v>
      </c>
      <c r="G3027" s="24" t="s">
        <v>201</v>
      </c>
      <c r="H3027" s="24" t="s">
        <v>202</v>
      </c>
      <c r="I3027" s="35">
        <v>44958</v>
      </c>
      <c r="J3027" s="23">
        <v>414</v>
      </c>
      <c r="K3027">
        <v>0</v>
      </c>
      <c r="L3027" s="20">
        <v>3672</v>
      </c>
      <c r="M3027" s="24" t="s">
        <v>203</v>
      </c>
      <c r="P3027" t="s">
        <v>45</v>
      </c>
      <c r="Q3027" t="s">
        <v>72</v>
      </c>
      <c r="R3027" t="s">
        <v>204</v>
      </c>
      <c r="S3027" s="21">
        <v>277</v>
      </c>
    </row>
    <row r="3028" spans="1:19" ht="17.45" customHeight="1" x14ac:dyDescent="0.3">
      <c r="A3028" s="37" t="str">
        <f t="shared" ref="A3028:C3070" si="105">P3028</f>
        <v>서울</v>
      </c>
      <c r="B3028" s="37" t="str">
        <f t="shared" si="105"/>
        <v>광진구</v>
      </c>
      <c r="C3028" s="37" t="str">
        <f t="shared" si="105"/>
        <v>자양동</v>
      </c>
      <c r="D3028" s="40">
        <f t="shared" si="103"/>
        <v>44958</v>
      </c>
      <c r="E3028" s="41" t="str">
        <f t="shared" si="104"/>
        <v>1Q</v>
      </c>
      <c r="F3028" s="24" t="s">
        <v>139</v>
      </c>
      <c r="G3028" s="24" t="s">
        <v>205</v>
      </c>
      <c r="H3028" s="24" t="s">
        <v>206</v>
      </c>
      <c r="I3028" s="35">
        <v>44958</v>
      </c>
      <c r="J3028" s="23">
        <v>165</v>
      </c>
      <c r="K3028">
        <v>0</v>
      </c>
      <c r="L3028" s="20">
        <v>2625</v>
      </c>
      <c r="M3028" s="24" t="s">
        <v>207</v>
      </c>
      <c r="P3028" t="s">
        <v>45</v>
      </c>
      <c r="Q3028" t="s">
        <v>208</v>
      </c>
      <c r="R3028" t="s">
        <v>209</v>
      </c>
      <c r="S3028" s="21">
        <v>862</v>
      </c>
    </row>
    <row r="3029" spans="1:19" ht="17.45" customHeight="1" x14ac:dyDescent="0.3">
      <c r="A3029" s="37" t="str">
        <f t="shared" si="105"/>
        <v>서울</v>
      </c>
      <c r="B3029" s="37" t="str">
        <f t="shared" si="105"/>
        <v>동대문구</v>
      </c>
      <c r="C3029" s="37" t="str">
        <f t="shared" si="105"/>
        <v>장안동</v>
      </c>
      <c r="D3029" s="40">
        <f t="shared" si="103"/>
        <v>44958</v>
      </c>
      <c r="E3029" s="41" t="str">
        <f t="shared" si="104"/>
        <v>1Q</v>
      </c>
      <c r="F3029" s="24" t="s">
        <v>139</v>
      </c>
      <c r="G3029" s="24" t="s">
        <v>210</v>
      </c>
      <c r="H3029" s="24" t="s">
        <v>211</v>
      </c>
      <c r="I3029" s="35">
        <v>44958</v>
      </c>
      <c r="J3029" s="23">
        <v>32</v>
      </c>
      <c r="K3029">
        <v>0</v>
      </c>
      <c r="L3029" s="20">
        <v>0</v>
      </c>
      <c r="M3029" s="24"/>
      <c r="P3029" t="s">
        <v>45</v>
      </c>
      <c r="Q3029" t="s">
        <v>147</v>
      </c>
      <c r="R3029" t="s">
        <v>212</v>
      </c>
      <c r="S3029" s="21" t="s">
        <v>213</v>
      </c>
    </row>
    <row r="3030" spans="1:19" ht="17.45" customHeight="1" x14ac:dyDescent="0.3">
      <c r="A3030" s="37" t="str">
        <f t="shared" si="105"/>
        <v>서울</v>
      </c>
      <c r="B3030" s="37" t="str">
        <f t="shared" si="105"/>
        <v>중랑구</v>
      </c>
      <c r="C3030" s="37" t="str">
        <f t="shared" si="105"/>
        <v>신내동</v>
      </c>
      <c r="D3030" s="40">
        <f t="shared" si="103"/>
        <v>44958</v>
      </c>
      <c r="E3030" s="41" t="str">
        <f t="shared" si="104"/>
        <v>1Q</v>
      </c>
      <c r="F3030" s="24" t="s">
        <v>139</v>
      </c>
      <c r="G3030" s="24" t="s">
        <v>214</v>
      </c>
      <c r="H3030" s="24" t="s">
        <v>215</v>
      </c>
      <c r="I3030" s="35">
        <v>44958</v>
      </c>
      <c r="J3030" s="23">
        <v>99</v>
      </c>
      <c r="K3030">
        <v>0</v>
      </c>
      <c r="L3030" s="20">
        <v>2119</v>
      </c>
      <c r="M3030" s="24" t="s">
        <v>216</v>
      </c>
      <c r="P3030" t="s">
        <v>45</v>
      </c>
      <c r="Q3030" t="s">
        <v>156</v>
      </c>
      <c r="R3030" t="s">
        <v>217</v>
      </c>
      <c r="S3030" s="21">
        <v>838</v>
      </c>
    </row>
    <row r="3031" spans="1:19" ht="17.45" customHeight="1" x14ac:dyDescent="0.3">
      <c r="A3031" s="37" t="str">
        <f t="shared" si="105"/>
        <v>서울</v>
      </c>
      <c r="B3031" s="37" t="str">
        <f t="shared" si="105"/>
        <v>양천구</v>
      </c>
      <c r="C3031" s="37" t="str">
        <f t="shared" si="105"/>
        <v>신정동</v>
      </c>
      <c r="D3031" s="40">
        <f t="shared" si="103"/>
        <v>44958</v>
      </c>
      <c r="E3031" s="41" t="str">
        <f t="shared" si="104"/>
        <v>1Q</v>
      </c>
      <c r="F3031" s="24" t="s">
        <v>139</v>
      </c>
      <c r="G3031" s="24" t="s">
        <v>218</v>
      </c>
      <c r="H3031" s="24" t="s">
        <v>219</v>
      </c>
      <c r="I3031" s="35">
        <v>44958</v>
      </c>
      <c r="J3031" s="23">
        <v>53</v>
      </c>
      <c r="K3031">
        <v>0</v>
      </c>
      <c r="L3031" s="20">
        <v>0</v>
      </c>
      <c r="M3031" s="24"/>
      <c r="P3031" t="s">
        <v>45</v>
      </c>
      <c r="Q3031" t="s">
        <v>220</v>
      </c>
      <c r="R3031" t="s">
        <v>221</v>
      </c>
      <c r="S3031" s="21" t="s">
        <v>222</v>
      </c>
    </row>
    <row r="3032" spans="1:19" ht="17.45" customHeight="1" x14ac:dyDescent="0.3">
      <c r="A3032" s="37" t="str">
        <f t="shared" si="105"/>
        <v>서울</v>
      </c>
      <c r="B3032" s="37" t="str">
        <f t="shared" si="105"/>
        <v>강서구</v>
      </c>
      <c r="C3032" s="37" t="str">
        <f t="shared" si="105"/>
        <v>내발산동</v>
      </c>
      <c r="D3032" s="40">
        <f t="shared" si="103"/>
        <v>44958</v>
      </c>
      <c r="E3032" s="41" t="str">
        <f t="shared" si="104"/>
        <v>1Q</v>
      </c>
      <c r="F3032" s="24" t="s">
        <v>139</v>
      </c>
      <c r="G3032" s="24" t="s">
        <v>223</v>
      </c>
      <c r="H3032" s="24" t="s">
        <v>224</v>
      </c>
      <c r="I3032" s="35">
        <v>44958</v>
      </c>
      <c r="J3032" s="23">
        <v>67</v>
      </c>
      <c r="K3032">
        <v>0</v>
      </c>
      <c r="L3032" s="20">
        <v>3708</v>
      </c>
      <c r="M3032" s="24" t="s">
        <v>225</v>
      </c>
      <c r="P3032" t="s">
        <v>45</v>
      </c>
      <c r="Q3032" t="s">
        <v>98</v>
      </c>
      <c r="R3032" t="s">
        <v>182</v>
      </c>
      <c r="S3032" s="22">
        <v>764</v>
      </c>
    </row>
    <row r="3033" spans="1:19" ht="17.45" customHeight="1" x14ac:dyDescent="0.3">
      <c r="A3033" s="37" t="str">
        <f t="shared" si="105"/>
        <v>서울</v>
      </c>
      <c r="B3033" s="37" t="str">
        <f t="shared" si="105"/>
        <v>동작구</v>
      </c>
      <c r="C3033" s="37" t="str">
        <f t="shared" si="105"/>
        <v>흑석동</v>
      </c>
      <c r="D3033" s="40">
        <f t="shared" si="103"/>
        <v>44958</v>
      </c>
      <c r="E3033" s="41" t="str">
        <f t="shared" si="104"/>
        <v>1Q</v>
      </c>
      <c r="F3033" s="24" t="s">
        <v>139</v>
      </c>
      <c r="G3033" s="24" t="s">
        <v>226</v>
      </c>
      <c r="H3033" s="24" t="s">
        <v>227</v>
      </c>
      <c r="I3033" s="35">
        <v>44958</v>
      </c>
      <c r="J3033" s="23">
        <v>1772</v>
      </c>
      <c r="K3033">
        <v>0</v>
      </c>
      <c r="L3033" s="20">
        <v>2878</v>
      </c>
      <c r="M3033" s="24" t="s">
        <v>228</v>
      </c>
      <c r="P3033" t="s">
        <v>45</v>
      </c>
      <c r="Q3033" t="s">
        <v>229</v>
      </c>
      <c r="R3033" t="s">
        <v>230</v>
      </c>
      <c r="S3033" s="21" t="s">
        <v>231</v>
      </c>
    </row>
    <row r="3034" spans="1:19" ht="17.45" customHeight="1" x14ac:dyDescent="0.3">
      <c r="A3034" s="37" t="str">
        <f t="shared" si="105"/>
        <v>서울</v>
      </c>
      <c r="B3034" s="37" t="str">
        <f t="shared" si="105"/>
        <v>강남구</v>
      </c>
      <c r="C3034" s="37" t="str">
        <f t="shared" si="105"/>
        <v>논현동</v>
      </c>
      <c r="D3034" s="40">
        <f t="shared" si="103"/>
        <v>44958</v>
      </c>
      <c r="E3034" s="41" t="str">
        <f t="shared" si="104"/>
        <v>1Q</v>
      </c>
      <c r="F3034" s="24" t="s">
        <v>139</v>
      </c>
      <c r="G3034" s="24" t="s">
        <v>232</v>
      </c>
      <c r="H3034" s="24" t="s">
        <v>233</v>
      </c>
      <c r="I3034" s="35">
        <v>44958</v>
      </c>
      <c r="J3034" s="23">
        <v>130</v>
      </c>
      <c r="K3034">
        <v>0</v>
      </c>
      <c r="L3034" s="20">
        <v>7373</v>
      </c>
      <c r="M3034" s="24" t="s">
        <v>234</v>
      </c>
      <c r="P3034" t="s">
        <v>45</v>
      </c>
      <c r="Q3034" t="s">
        <v>193</v>
      </c>
      <c r="R3034" t="s">
        <v>194</v>
      </c>
      <c r="S3034" s="4">
        <v>106</v>
      </c>
    </row>
    <row r="3035" spans="1:19" ht="17.45" customHeight="1" x14ac:dyDescent="0.3">
      <c r="A3035" s="37" t="str">
        <f t="shared" si="105"/>
        <v>서울</v>
      </c>
      <c r="B3035" s="37" t="str">
        <f t="shared" si="105"/>
        <v>강남구</v>
      </c>
      <c r="C3035" s="37" t="str">
        <f t="shared" si="105"/>
        <v>자곡동</v>
      </c>
      <c r="D3035" s="40">
        <f t="shared" si="103"/>
        <v>44958</v>
      </c>
      <c r="E3035" s="41" t="str">
        <f t="shared" si="104"/>
        <v>1Q</v>
      </c>
      <c r="F3035" s="24" t="s">
        <v>149</v>
      </c>
      <c r="G3035" s="24" t="s">
        <v>235</v>
      </c>
      <c r="H3035" s="24" t="s">
        <v>236</v>
      </c>
      <c r="I3035" s="35">
        <v>44958</v>
      </c>
      <c r="J3035" s="23">
        <v>830</v>
      </c>
      <c r="K3035">
        <v>0</v>
      </c>
      <c r="L3035" s="20">
        <v>0</v>
      </c>
      <c r="M3035" s="24"/>
      <c r="P3035" t="s">
        <v>45</v>
      </c>
      <c r="Q3035" t="s">
        <v>193</v>
      </c>
      <c r="R3035" t="s">
        <v>237</v>
      </c>
      <c r="S3035" s="22">
        <v>0</v>
      </c>
    </row>
    <row r="3036" spans="1:19" ht="17.45" customHeight="1" x14ac:dyDescent="0.3">
      <c r="A3036" s="37" t="str">
        <f t="shared" si="105"/>
        <v>서울</v>
      </c>
      <c r="B3036" s="37" t="str">
        <f t="shared" si="105"/>
        <v>중구</v>
      </c>
      <c r="C3036" s="37" t="str">
        <f t="shared" si="105"/>
        <v>입정동</v>
      </c>
      <c r="D3036" s="40">
        <f t="shared" si="103"/>
        <v>44986</v>
      </c>
      <c r="E3036" s="41" t="str">
        <f t="shared" si="104"/>
        <v>1Q</v>
      </c>
      <c r="F3036" s="24" t="s">
        <v>139</v>
      </c>
      <c r="G3036" s="24" t="s">
        <v>238</v>
      </c>
      <c r="H3036" s="24" t="s">
        <v>239</v>
      </c>
      <c r="I3036" s="35">
        <v>44986</v>
      </c>
      <c r="J3036" s="23">
        <v>608</v>
      </c>
      <c r="K3036">
        <v>0</v>
      </c>
      <c r="L3036" s="20">
        <v>4961</v>
      </c>
      <c r="M3036" s="24" t="s">
        <v>203</v>
      </c>
      <c r="P3036" t="s">
        <v>45</v>
      </c>
      <c r="Q3036" t="s">
        <v>72</v>
      </c>
      <c r="R3036" t="s">
        <v>204</v>
      </c>
      <c r="S3036" s="22">
        <v>280</v>
      </c>
    </row>
    <row r="3037" spans="1:19" ht="17.45" customHeight="1" x14ac:dyDescent="0.3">
      <c r="A3037" s="37" t="str">
        <f t="shared" si="105"/>
        <v>서울</v>
      </c>
      <c r="B3037" s="37" t="str">
        <f t="shared" si="105"/>
        <v>성동구</v>
      </c>
      <c r="C3037" s="37" t="str">
        <f t="shared" si="105"/>
        <v>금호동4가</v>
      </c>
      <c r="D3037" s="40">
        <f t="shared" si="103"/>
        <v>44986</v>
      </c>
      <c r="E3037" s="41" t="str">
        <f t="shared" si="104"/>
        <v>1Q</v>
      </c>
      <c r="F3037" s="24" t="s">
        <v>139</v>
      </c>
      <c r="G3037" s="24" t="s">
        <v>240</v>
      </c>
      <c r="H3037" s="24" t="s">
        <v>241</v>
      </c>
      <c r="I3037" s="35">
        <v>44986</v>
      </c>
      <c r="J3037" s="24">
        <v>60</v>
      </c>
      <c r="K3037">
        <v>0</v>
      </c>
      <c r="L3037" s="20">
        <v>0</v>
      </c>
      <c r="M3037" s="24" t="s">
        <v>242</v>
      </c>
      <c r="P3037" t="s">
        <v>45</v>
      </c>
      <c r="Q3037" t="s">
        <v>243</v>
      </c>
      <c r="R3037" t="s">
        <v>244</v>
      </c>
      <c r="S3037" s="21">
        <v>1555</v>
      </c>
    </row>
    <row r="3038" spans="1:19" ht="17.45" customHeight="1" x14ac:dyDescent="0.3">
      <c r="A3038" s="37" t="str">
        <f t="shared" si="105"/>
        <v>서울</v>
      </c>
      <c r="B3038" s="37" t="str">
        <f t="shared" si="105"/>
        <v>광진구</v>
      </c>
      <c r="C3038" s="37" t="str">
        <f t="shared" si="105"/>
        <v>구의동</v>
      </c>
      <c r="D3038" s="40">
        <f t="shared" si="103"/>
        <v>44986</v>
      </c>
      <c r="E3038" s="41" t="str">
        <f t="shared" si="104"/>
        <v>1Q</v>
      </c>
      <c r="F3038" s="24" t="s">
        <v>139</v>
      </c>
      <c r="G3038" s="24" t="s">
        <v>245</v>
      </c>
      <c r="H3038" s="24" t="s">
        <v>246</v>
      </c>
      <c r="I3038" s="35">
        <v>44986</v>
      </c>
      <c r="J3038" s="23">
        <v>77</v>
      </c>
      <c r="K3038">
        <v>0</v>
      </c>
      <c r="L3038" s="20">
        <v>0</v>
      </c>
      <c r="M3038" s="24" t="s">
        <v>247</v>
      </c>
      <c r="P3038" t="s">
        <v>45</v>
      </c>
      <c r="Q3038" t="s">
        <v>208</v>
      </c>
      <c r="R3038" t="s">
        <v>248</v>
      </c>
      <c r="S3038" s="21">
        <v>682</v>
      </c>
    </row>
    <row r="3039" spans="1:19" ht="17.45" customHeight="1" x14ac:dyDescent="0.3">
      <c r="A3039" s="37" t="str">
        <f t="shared" si="105"/>
        <v>서울</v>
      </c>
      <c r="B3039" s="37" t="str">
        <f t="shared" si="105"/>
        <v>중랑구</v>
      </c>
      <c r="C3039" s="37" t="str">
        <f t="shared" si="105"/>
        <v>면목동</v>
      </c>
      <c r="D3039" s="40">
        <f t="shared" si="103"/>
        <v>44986</v>
      </c>
      <c r="E3039" s="41" t="str">
        <f t="shared" si="104"/>
        <v>1Q</v>
      </c>
      <c r="F3039" s="24" t="s">
        <v>139</v>
      </c>
      <c r="G3039" s="24" t="s">
        <v>249</v>
      </c>
      <c r="H3039" s="24" t="s">
        <v>250</v>
      </c>
      <c r="I3039" s="35">
        <v>44986</v>
      </c>
      <c r="J3039" s="23">
        <v>60</v>
      </c>
      <c r="K3039">
        <v>0</v>
      </c>
      <c r="L3039" s="20">
        <v>0</v>
      </c>
      <c r="M3039" s="24"/>
      <c r="P3039" t="s">
        <v>45</v>
      </c>
      <c r="Q3039" t="s">
        <v>156</v>
      </c>
      <c r="R3039" t="s">
        <v>157</v>
      </c>
      <c r="S3039" s="21">
        <v>1554</v>
      </c>
    </row>
    <row r="3040" spans="1:19" ht="17.45" customHeight="1" x14ac:dyDescent="0.3">
      <c r="A3040" s="37" t="str">
        <f t="shared" si="105"/>
        <v>서울</v>
      </c>
      <c r="B3040" s="37" t="str">
        <f t="shared" si="105"/>
        <v>중랑구</v>
      </c>
      <c r="C3040" s="37" t="str">
        <f t="shared" si="105"/>
        <v>상봉동</v>
      </c>
      <c r="D3040" s="40">
        <f t="shared" si="103"/>
        <v>44986</v>
      </c>
      <c r="E3040" s="41" t="str">
        <f t="shared" si="104"/>
        <v>1Q</v>
      </c>
      <c r="F3040" s="24" t="s">
        <v>139</v>
      </c>
      <c r="G3040" s="24" t="s">
        <v>251</v>
      </c>
      <c r="H3040" s="24" t="s">
        <v>252</v>
      </c>
      <c r="I3040" s="35">
        <v>44986</v>
      </c>
      <c r="J3040" s="23">
        <v>24</v>
      </c>
      <c r="K3040">
        <v>0</v>
      </c>
      <c r="L3040" s="20">
        <v>0</v>
      </c>
      <c r="M3040" s="24"/>
      <c r="P3040" t="s">
        <v>45</v>
      </c>
      <c r="Q3040" t="s">
        <v>156</v>
      </c>
      <c r="R3040" t="s">
        <v>253</v>
      </c>
      <c r="S3040" s="21">
        <v>102</v>
      </c>
    </row>
    <row r="3041" spans="1:19" ht="17.45" customHeight="1" x14ac:dyDescent="0.3">
      <c r="A3041" s="37" t="str">
        <f t="shared" si="105"/>
        <v>서울</v>
      </c>
      <c r="B3041" s="37" t="str">
        <f t="shared" si="105"/>
        <v>강북구</v>
      </c>
      <c r="C3041" s="37" t="str">
        <f t="shared" si="105"/>
        <v>번동</v>
      </c>
      <c r="D3041" s="40">
        <f t="shared" si="103"/>
        <v>44986</v>
      </c>
      <c r="E3041" s="41" t="str">
        <f t="shared" si="104"/>
        <v>1Q</v>
      </c>
      <c r="F3041" s="24" t="s">
        <v>149</v>
      </c>
      <c r="G3041" s="24" t="s">
        <v>254</v>
      </c>
      <c r="H3041" s="24" t="s">
        <v>255</v>
      </c>
      <c r="I3041" s="35">
        <v>44986</v>
      </c>
      <c r="J3041" s="23">
        <v>268</v>
      </c>
      <c r="K3041" s="20">
        <v>0</v>
      </c>
      <c r="L3041" s="20">
        <v>0</v>
      </c>
      <c r="M3041" s="24"/>
      <c r="P3041" t="s">
        <v>45</v>
      </c>
      <c r="Q3041" t="s">
        <v>256</v>
      </c>
      <c r="R3041" t="s">
        <v>257</v>
      </c>
      <c r="S3041" s="22">
        <v>237</v>
      </c>
    </row>
    <row r="3042" spans="1:19" ht="17.45" customHeight="1" x14ac:dyDescent="0.3">
      <c r="A3042" s="37" t="str">
        <f t="shared" si="105"/>
        <v>서울</v>
      </c>
      <c r="B3042" s="37" t="str">
        <f t="shared" si="105"/>
        <v>강남구</v>
      </c>
      <c r="C3042" s="37" t="str">
        <f t="shared" si="105"/>
        <v>개포동</v>
      </c>
      <c r="D3042" s="40">
        <f t="shared" si="103"/>
        <v>44986</v>
      </c>
      <c r="E3042" s="41" t="str">
        <f t="shared" si="104"/>
        <v>1Q</v>
      </c>
      <c r="F3042" s="24" t="s">
        <v>139</v>
      </c>
      <c r="G3042" s="24" t="s">
        <v>258</v>
      </c>
      <c r="H3042" s="24" t="s">
        <v>259</v>
      </c>
      <c r="I3042" s="35">
        <v>44986</v>
      </c>
      <c r="J3042" s="23">
        <v>3375</v>
      </c>
      <c r="K3042" s="20">
        <v>9060</v>
      </c>
      <c r="L3042" s="20">
        <v>4832</v>
      </c>
      <c r="M3042" s="24" t="s">
        <v>260</v>
      </c>
      <c r="P3042" t="s">
        <v>45</v>
      </c>
      <c r="Q3042" t="s">
        <v>193</v>
      </c>
      <c r="R3042" t="s">
        <v>261</v>
      </c>
      <c r="S3042" s="21">
        <v>189</v>
      </c>
    </row>
    <row r="3043" spans="1:19" ht="17.45" customHeight="1" x14ac:dyDescent="0.3">
      <c r="A3043" s="37" t="str">
        <f t="shared" si="105"/>
        <v>서울</v>
      </c>
      <c r="B3043" s="37" t="str">
        <f t="shared" si="105"/>
        <v>강남구</v>
      </c>
      <c r="C3043" s="37" t="str">
        <f t="shared" si="105"/>
        <v>삼성동</v>
      </c>
      <c r="D3043" s="40">
        <f t="shared" si="103"/>
        <v>44986</v>
      </c>
      <c r="E3043" s="41" t="str">
        <f t="shared" si="104"/>
        <v>1Q</v>
      </c>
      <c r="F3043" s="24" t="s">
        <v>139</v>
      </c>
      <c r="G3043" s="24" t="s">
        <v>262</v>
      </c>
      <c r="H3043" s="24" t="s">
        <v>263</v>
      </c>
      <c r="I3043" s="35">
        <v>44986</v>
      </c>
      <c r="J3043" s="23">
        <v>27</v>
      </c>
      <c r="K3043">
        <v>0</v>
      </c>
      <c r="L3043" s="20">
        <v>0</v>
      </c>
      <c r="M3043" s="24"/>
      <c r="P3043" t="s">
        <v>45</v>
      </c>
      <c r="Q3043" t="s">
        <v>193</v>
      </c>
      <c r="R3043" t="s">
        <v>264</v>
      </c>
      <c r="S3043" s="21" t="s">
        <v>265</v>
      </c>
    </row>
    <row r="3044" spans="1:19" ht="17.45" customHeight="1" x14ac:dyDescent="0.3">
      <c r="A3044" s="37" t="str">
        <f t="shared" si="105"/>
        <v>서울</v>
      </c>
      <c r="B3044" s="37" t="str">
        <f t="shared" si="105"/>
        <v>광진구</v>
      </c>
      <c r="C3044" s="37" t="str">
        <f t="shared" si="105"/>
        <v>구의동</v>
      </c>
      <c r="D3044" s="40">
        <f t="shared" si="103"/>
        <v>45017</v>
      </c>
      <c r="E3044" s="41" t="str">
        <f t="shared" si="104"/>
        <v>2Q</v>
      </c>
      <c r="F3044" s="24" t="s">
        <v>139</v>
      </c>
      <c r="G3044" s="24" t="s">
        <v>266</v>
      </c>
      <c r="H3044" s="24" t="s">
        <v>267</v>
      </c>
      <c r="I3044" s="35">
        <v>45017</v>
      </c>
      <c r="J3044" s="23">
        <v>70</v>
      </c>
      <c r="K3044">
        <v>0</v>
      </c>
      <c r="L3044" s="20">
        <v>0</v>
      </c>
      <c r="M3044" s="24"/>
      <c r="P3044" t="s">
        <v>45</v>
      </c>
      <c r="Q3044" t="s">
        <v>208</v>
      </c>
      <c r="R3044" t="s">
        <v>248</v>
      </c>
      <c r="S3044" s="21" t="s">
        <v>268</v>
      </c>
    </row>
    <row r="3045" spans="1:19" ht="17.45" customHeight="1" x14ac:dyDescent="0.3">
      <c r="A3045" s="37" t="str">
        <f t="shared" si="105"/>
        <v>서울</v>
      </c>
      <c r="B3045" s="37" t="str">
        <f t="shared" si="105"/>
        <v>광진구</v>
      </c>
      <c r="C3045" s="37" t="str">
        <f t="shared" si="105"/>
        <v>자양동</v>
      </c>
      <c r="D3045" s="40">
        <f t="shared" si="103"/>
        <v>45017</v>
      </c>
      <c r="E3045" s="41" t="str">
        <f t="shared" si="104"/>
        <v>2Q</v>
      </c>
      <c r="F3045" s="24" t="s">
        <v>139</v>
      </c>
      <c r="G3045" s="24" t="s">
        <v>269</v>
      </c>
      <c r="H3045" s="24" t="s">
        <v>270</v>
      </c>
      <c r="I3045" s="35">
        <v>45017</v>
      </c>
      <c r="J3045" s="24">
        <v>21</v>
      </c>
      <c r="K3045">
        <v>0</v>
      </c>
      <c r="L3045" s="20">
        <v>0</v>
      </c>
      <c r="M3045" s="24"/>
      <c r="P3045" t="s">
        <v>45</v>
      </c>
      <c r="Q3045" t="s">
        <v>208</v>
      </c>
      <c r="R3045" t="s">
        <v>209</v>
      </c>
      <c r="S3045" s="21" t="s">
        <v>271</v>
      </c>
    </row>
    <row r="3046" spans="1:19" ht="17.45" customHeight="1" x14ac:dyDescent="0.3">
      <c r="A3046" s="37" t="str">
        <f t="shared" si="105"/>
        <v>서울</v>
      </c>
      <c r="B3046" s="37" t="str">
        <f t="shared" si="105"/>
        <v>중랑구</v>
      </c>
      <c r="C3046" s="37" t="str">
        <f t="shared" si="105"/>
        <v>면목동</v>
      </c>
      <c r="D3046" s="40">
        <f t="shared" si="103"/>
        <v>45017</v>
      </c>
      <c r="E3046" s="41" t="str">
        <f t="shared" si="104"/>
        <v>2Q</v>
      </c>
      <c r="F3046" s="24" t="s">
        <v>139</v>
      </c>
      <c r="G3046" s="24" t="s">
        <v>272</v>
      </c>
      <c r="H3046" s="24" t="s">
        <v>273</v>
      </c>
      <c r="I3046" s="35">
        <v>45017</v>
      </c>
      <c r="J3046" s="23">
        <v>50</v>
      </c>
      <c r="K3046">
        <v>0</v>
      </c>
      <c r="L3046" s="20">
        <v>0</v>
      </c>
      <c r="M3046" s="24"/>
      <c r="P3046" t="s">
        <v>45</v>
      </c>
      <c r="Q3046" t="s">
        <v>156</v>
      </c>
      <c r="R3046" t="s">
        <v>157</v>
      </c>
      <c r="S3046" s="22">
        <v>1547</v>
      </c>
    </row>
    <row r="3047" spans="1:19" ht="17.45" customHeight="1" x14ac:dyDescent="0.3">
      <c r="A3047" s="37" t="str">
        <f t="shared" si="105"/>
        <v>서울</v>
      </c>
      <c r="B3047" s="37" t="str">
        <f t="shared" si="105"/>
        <v>양천구</v>
      </c>
      <c r="C3047" s="37" t="str">
        <f t="shared" si="105"/>
        <v>신월동</v>
      </c>
      <c r="D3047" s="40">
        <f t="shared" si="103"/>
        <v>45017</v>
      </c>
      <c r="E3047" s="41" t="str">
        <f t="shared" si="104"/>
        <v>2Q</v>
      </c>
      <c r="F3047" s="24" t="s">
        <v>139</v>
      </c>
      <c r="G3047" s="24" t="s">
        <v>274</v>
      </c>
      <c r="H3047" s="24" t="s">
        <v>275</v>
      </c>
      <c r="I3047" s="35">
        <v>45017</v>
      </c>
      <c r="J3047" s="23">
        <v>299</v>
      </c>
      <c r="K3047">
        <v>0</v>
      </c>
      <c r="L3047" s="20">
        <v>2163</v>
      </c>
      <c r="M3047" s="24" t="s">
        <v>276</v>
      </c>
      <c r="P3047" t="s">
        <v>45</v>
      </c>
      <c r="Q3047" t="s">
        <v>220</v>
      </c>
      <c r="R3047" t="s">
        <v>277</v>
      </c>
      <c r="S3047" s="21" t="s">
        <v>278</v>
      </c>
    </row>
    <row r="3048" spans="1:19" ht="17.45" customHeight="1" x14ac:dyDescent="0.3">
      <c r="A3048" s="37" t="str">
        <f t="shared" si="105"/>
        <v>서울</v>
      </c>
      <c r="B3048" s="37" t="str">
        <f t="shared" si="105"/>
        <v>송파구</v>
      </c>
      <c r="C3048" s="37" t="str">
        <f t="shared" si="105"/>
        <v>송파동</v>
      </c>
      <c r="D3048" s="40">
        <f t="shared" si="103"/>
        <v>45017</v>
      </c>
      <c r="E3048" s="41" t="str">
        <f t="shared" si="104"/>
        <v>2Q</v>
      </c>
      <c r="F3048" s="24" t="s">
        <v>139</v>
      </c>
      <c r="G3048" s="24" t="s">
        <v>279</v>
      </c>
      <c r="H3048" s="24" t="s">
        <v>280</v>
      </c>
      <c r="I3048" s="35">
        <v>45017</v>
      </c>
      <c r="J3048" s="23">
        <v>24</v>
      </c>
      <c r="K3048">
        <v>0</v>
      </c>
      <c r="L3048" s="20">
        <v>0</v>
      </c>
      <c r="M3048" s="24"/>
      <c r="P3048" t="s">
        <v>45</v>
      </c>
      <c r="Q3048" t="s">
        <v>199</v>
      </c>
      <c r="R3048" t="s">
        <v>281</v>
      </c>
      <c r="S3048" s="21">
        <v>244</v>
      </c>
    </row>
    <row r="3049" spans="1:19" ht="17.45" customHeight="1" x14ac:dyDescent="0.3">
      <c r="A3049" s="37" t="str">
        <f t="shared" si="105"/>
        <v>서울</v>
      </c>
      <c r="B3049" s="37" t="str">
        <f t="shared" si="105"/>
        <v>강북구</v>
      </c>
      <c r="C3049" s="37" t="str">
        <f t="shared" si="105"/>
        <v>수유동</v>
      </c>
      <c r="D3049" s="40">
        <f t="shared" si="103"/>
        <v>45047</v>
      </c>
      <c r="E3049" s="41" t="str">
        <f t="shared" si="104"/>
        <v>2Q</v>
      </c>
      <c r="F3049" s="24" t="s">
        <v>139</v>
      </c>
      <c r="G3049" s="24" t="s">
        <v>282</v>
      </c>
      <c r="H3049" s="24" t="s">
        <v>283</v>
      </c>
      <c r="I3049" s="35">
        <v>45047</v>
      </c>
      <c r="J3049" s="23">
        <v>21</v>
      </c>
      <c r="K3049">
        <v>0</v>
      </c>
      <c r="L3049" s="20">
        <v>0</v>
      </c>
      <c r="M3049" s="24"/>
      <c r="P3049" t="s">
        <v>45</v>
      </c>
      <c r="Q3049" t="s">
        <v>256</v>
      </c>
      <c r="R3049" t="s">
        <v>284</v>
      </c>
      <c r="S3049" s="21" t="s">
        <v>285</v>
      </c>
    </row>
    <row r="3050" spans="1:19" ht="17.45" customHeight="1" x14ac:dyDescent="0.3">
      <c r="A3050" s="37" t="str">
        <f t="shared" si="105"/>
        <v>서울</v>
      </c>
      <c r="B3050" s="37" t="str">
        <f t="shared" si="105"/>
        <v>마포구</v>
      </c>
      <c r="C3050" s="37" t="str">
        <f t="shared" si="105"/>
        <v>신수동</v>
      </c>
      <c r="D3050" s="40">
        <f t="shared" si="103"/>
        <v>45047</v>
      </c>
      <c r="E3050" s="41" t="str">
        <f t="shared" si="104"/>
        <v>2Q</v>
      </c>
      <c r="F3050" s="24" t="s">
        <v>139</v>
      </c>
      <c r="G3050" s="24" t="s">
        <v>286</v>
      </c>
      <c r="H3050" s="24" t="s">
        <v>287</v>
      </c>
      <c r="I3050" s="35">
        <v>45047</v>
      </c>
      <c r="J3050" s="23">
        <v>27</v>
      </c>
      <c r="K3050">
        <v>0</v>
      </c>
      <c r="L3050" s="20">
        <v>4983</v>
      </c>
      <c r="M3050" s="24" t="s">
        <v>288</v>
      </c>
      <c r="P3050" t="s">
        <v>45</v>
      </c>
      <c r="Q3050" t="s">
        <v>176</v>
      </c>
      <c r="R3050" t="s">
        <v>289</v>
      </c>
      <c r="S3050" s="21" t="s">
        <v>290</v>
      </c>
    </row>
    <row r="3051" spans="1:19" ht="17.45" customHeight="1" x14ac:dyDescent="0.3">
      <c r="A3051" s="37" t="str">
        <f t="shared" si="105"/>
        <v>서울</v>
      </c>
      <c r="B3051" s="37" t="str">
        <f t="shared" si="105"/>
        <v>관악구</v>
      </c>
      <c r="C3051" s="37" t="str">
        <f t="shared" si="105"/>
        <v>신림동</v>
      </c>
      <c r="D3051" s="40">
        <f t="shared" si="103"/>
        <v>45047</v>
      </c>
      <c r="E3051" s="41" t="str">
        <f t="shared" si="104"/>
        <v>2Q</v>
      </c>
      <c r="F3051" s="24" t="s">
        <v>149</v>
      </c>
      <c r="G3051" s="24" t="s">
        <v>291</v>
      </c>
      <c r="H3051" s="24" t="s">
        <v>292</v>
      </c>
      <c r="I3051" s="35">
        <v>45047</v>
      </c>
      <c r="J3051" s="23">
        <v>299</v>
      </c>
      <c r="K3051">
        <v>0</v>
      </c>
      <c r="L3051" s="20">
        <v>0</v>
      </c>
      <c r="M3051" s="24"/>
      <c r="P3051" t="s">
        <v>45</v>
      </c>
      <c r="Q3051" t="s">
        <v>293</v>
      </c>
      <c r="R3051" t="s">
        <v>294</v>
      </c>
      <c r="S3051" s="21">
        <v>27546</v>
      </c>
    </row>
    <row r="3052" spans="1:19" ht="17.45" customHeight="1" x14ac:dyDescent="0.3">
      <c r="A3052" t="str">
        <f t="shared" si="105"/>
        <v>서울</v>
      </c>
      <c r="B3052" t="str">
        <f t="shared" si="105"/>
        <v>서초구</v>
      </c>
      <c r="C3052" t="str">
        <f t="shared" si="105"/>
        <v>서초동</v>
      </c>
      <c r="D3052" s="1">
        <f t="shared" si="103"/>
        <v>45047</v>
      </c>
      <c r="E3052" s="2" t="str">
        <f t="shared" si="104"/>
        <v>2Q</v>
      </c>
      <c r="F3052" s="24" t="s">
        <v>139</v>
      </c>
      <c r="G3052" s="24" t="s">
        <v>295</v>
      </c>
      <c r="H3052" s="24" t="s">
        <v>296</v>
      </c>
      <c r="I3052" s="35">
        <v>45047</v>
      </c>
      <c r="J3052" s="23">
        <v>42</v>
      </c>
      <c r="K3052">
        <v>0</v>
      </c>
      <c r="L3052" s="20">
        <v>0</v>
      </c>
      <c r="M3052" s="24" t="s">
        <v>297</v>
      </c>
      <c r="P3052" t="s">
        <v>45</v>
      </c>
      <c r="Q3052" t="s">
        <v>298</v>
      </c>
      <c r="R3052" t="s">
        <v>299</v>
      </c>
      <c r="S3052" s="21" t="s">
        <v>300</v>
      </c>
    </row>
    <row r="3053" spans="1:19" ht="17.45" customHeight="1" x14ac:dyDescent="0.3">
      <c r="A3053" t="str">
        <f t="shared" si="105"/>
        <v>서울</v>
      </c>
      <c r="B3053" t="str">
        <f t="shared" si="105"/>
        <v>강남구</v>
      </c>
      <c r="C3053" t="str">
        <f t="shared" si="105"/>
        <v>역삼동</v>
      </c>
      <c r="D3053" s="1">
        <f t="shared" si="103"/>
        <v>45047</v>
      </c>
      <c r="E3053" s="2" t="str">
        <f t="shared" si="104"/>
        <v>2Q</v>
      </c>
      <c r="F3053" s="24" t="s">
        <v>149</v>
      </c>
      <c r="G3053" s="24" t="s">
        <v>301</v>
      </c>
      <c r="H3053" s="24" t="s">
        <v>302</v>
      </c>
      <c r="I3053" s="35">
        <v>45047</v>
      </c>
      <c r="J3053" s="24">
        <v>78</v>
      </c>
      <c r="K3053">
        <v>0</v>
      </c>
      <c r="L3053" s="20">
        <v>0</v>
      </c>
      <c r="M3053" s="24"/>
      <c r="P3053" t="s">
        <v>45</v>
      </c>
      <c r="Q3053" t="s">
        <v>193</v>
      </c>
      <c r="R3053" t="s">
        <v>303</v>
      </c>
      <c r="S3053" s="21" t="s">
        <v>304</v>
      </c>
    </row>
    <row r="3054" spans="1:19" ht="17.45" customHeight="1" x14ac:dyDescent="0.3">
      <c r="A3054" t="str">
        <f t="shared" si="105"/>
        <v>서울</v>
      </c>
      <c r="B3054" t="str">
        <f t="shared" si="105"/>
        <v>강동구</v>
      </c>
      <c r="C3054" t="str">
        <f t="shared" si="105"/>
        <v>천호동</v>
      </c>
      <c r="D3054" s="1">
        <f t="shared" si="103"/>
        <v>45047</v>
      </c>
      <c r="E3054" s="2" t="str">
        <f t="shared" si="104"/>
        <v>2Q</v>
      </c>
      <c r="F3054" s="24" t="s">
        <v>139</v>
      </c>
      <c r="G3054" s="24" t="s">
        <v>305</v>
      </c>
      <c r="H3054" s="24" t="s">
        <v>306</v>
      </c>
      <c r="I3054" s="35">
        <v>45047</v>
      </c>
      <c r="J3054" s="23">
        <v>188</v>
      </c>
      <c r="K3054">
        <v>0</v>
      </c>
      <c r="L3054" s="20">
        <v>2584</v>
      </c>
      <c r="M3054" s="24" t="s">
        <v>307</v>
      </c>
      <c r="P3054" t="s">
        <v>45</v>
      </c>
      <c r="Q3054" t="s">
        <v>308</v>
      </c>
      <c r="R3054" t="s">
        <v>309</v>
      </c>
      <c r="S3054" s="21">
        <v>578</v>
      </c>
    </row>
    <row r="3055" spans="1:19" ht="17.45" customHeight="1" x14ac:dyDescent="0.3">
      <c r="A3055" t="str">
        <f t="shared" si="105"/>
        <v>서울</v>
      </c>
      <c r="B3055" t="str">
        <f t="shared" si="105"/>
        <v>동대문구</v>
      </c>
      <c r="C3055" t="str">
        <f t="shared" si="105"/>
        <v>용두동</v>
      </c>
      <c r="D3055" s="1">
        <f t="shared" si="103"/>
        <v>45078</v>
      </c>
      <c r="E3055" s="2" t="str">
        <f t="shared" si="104"/>
        <v>2Q</v>
      </c>
      <c r="F3055" s="24" t="s">
        <v>139</v>
      </c>
      <c r="G3055" s="24" t="s">
        <v>310</v>
      </c>
      <c r="H3055" s="24" t="s">
        <v>311</v>
      </c>
      <c r="I3055" s="35">
        <v>45078</v>
      </c>
      <c r="J3055" s="23">
        <v>1152</v>
      </c>
      <c r="K3055">
        <v>0</v>
      </c>
      <c r="L3055" s="20">
        <v>2919</v>
      </c>
      <c r="M3055" s="24" t="s">
        <v>312</v>
      </c>
      <c r="P3055" t="s">
        <v>45</v>
      </c>
      <c r="Q3055" t="s">
        <v>147</v>
      </c>
      <c r="R3055" t="s">
        <v>148</v>
      </c>
      <c r="S3055" s="21">
        <v>14246</v>
      </c>
    </row>
    <row r="3056" spans="1:19" ht="17.45" customHeight="1" x14ac:dyDescent="0.3">
      <c r="A3056" t="str">
        <f t="shared" si="105"/>
        <v>서울</v>
      </c>
      <c r="B3056" t="str">
        <f t="shared" si="105"/>
        <v>성북구</v>
      </c>
      <c r="C3056" t="str">
        <f t="shared" si="105"/>
        <v>정릉동</v>
      </c>
      <c r="D3056" s="1">
        <f t="shared" si="103"/>
        <v>45078</v>
      </c>
      <c r="E3056" s="2" t="str">
        <f t="shared" si="104"/>
        <v>2Q</v>
      </c>
      <c r="F3056" s="24" t="s">
        <v>139</v>
      </c>
      <c r="G3056" s="24" t="s">
        <v>313</v>
      </c>
      <c r="H3056" s="24" t="s">
        <v>314</v>
      </c>
      <c r="I3056" s="35">
        <v>45078</v>
      </c>
      <c r="J3056" s="23">
        <v>19</v>
      </c>
      <c r="K3056">
        <v>0</v>
      </c>
      <c r="L3056" s="20">
        <v>0</v>
      </c>
      <c r="M3056" s="24"/>
      <c r="P3056" t="s">
        <v>45</v>
      </c>
      <c r="Q3056" t="s">
        <v>315</v>
      </c>
      <c r="R3056" t="s">
        <v>316</v>
      </c>
      <c r="S3056" s="21" t="s">
        <v>317</v>
      </c>
    </row>
    <row r="3057" spans="1:19" ht="17.45" customHeight="1" x14ac:dyDescent="0.3">
      <c r="A3057" t="str">
        <f t="shared" si="105"/>
        <v>서울</v>
      </c>
      <c r="B3057" t="str">
        <f t="shared" si="105"/>
        <v>노원구</v>
      </c>
      <c r="C3057" t="str">
        <f t="shared" si="105"/>
        <v>상계동</v>
      </c>
      <c r="D3057" s="1">
        <f t="shared" si="103"/>
        <v>45078</v>
      </c>
      <c r="E3057" s="2" t="str">
        <f t="shared" si="104"/>
        <v>2Q</v>
      </c>
      <c r="F3057" s="24" t="s">
        <v>139</v>
      </c>
      <c r="G3057" s="24" t="s">
        <v>318</v>
      </c>
      <c r="H3057" s="24" t="s">
        <v>319</v>
      </c>
      <c r="I3057" s="35">
        <v>45078</v>
      </c>
      <c r="J3057" s="23">
        <v>1163</v>
      </c>
      <c r="K3057">
        <v>0</v>
      </c>
      <c r="L3057" s="20">
        <v>1918</v>
      </c>
      <c r="M3057" s="24" t="s">
        <v>320</v>
      </c>
      <c r="P3057" t="s">
        <v>45</v>
      </c>
      <c r="Q3057" t="s">
        <v>321</v>
      </c>
      <c r="R3057" t="s">
        <v>322</v>
      </c>
      <c r="S3057" s="21">
        <v>34759</v>
      </c>
    </row>
    <row r="3058" spans="1:19" ht="17.45" customHeight="1" x14ac:dyDescent="0.3">
      <c r="A3058" t="str">
        <f t="shared" si="105"/>
        <v>서울</v>
      </c>
      <c r="B3058" t="str">
        <f t="shared" si="105"/>
        <v>은평구</v>
      </c>
      <c r="C3058" t="str">
        <f t="shared" si="105"/>
        <v>수색동</v>
      </c>
      <c r="D3058" s="1">
        <f t="shared" si="103"/>
        <v>45078</v>
      </c>
      <c r="E3058" s="2" t="str">
        <f t="shared" si="104"/>
        <v>2Q</v>
      </c>
      <c r="F3058" s="24" t="s">
        <v>139</v>
      </c>
      <c r="G3058" s="24" t="s">
        <v>323</v>
      </c>
      <c r="H3058" s="24" t="s">
        <v>324</v>
      </c>
      <c r="I3058" s="35">
        <v>45078</v>
      </c>
      <c r="J3058" s="23">
        <v>672</v>
      </c>
      <c r="K3058" s="20">
        <v>0</v>
      </c>
      <c r="L3058" s="20">
        <v>2086</v>
      </c>
      <c r="M3058" s="24" t="s">
        <v>260</v>
      </c>
      <c r="P3058" t="s">
        <v>45</v>
      </c>
      <c r="Q3058" t="s">
        <v>160</v>
      </c>
      <c r="R3058" t="s">
        <v>325</v>
      </c>
      <c r="S3058" s="4">
        <v>189</v>
      </c>
    </row>
    <row r="3059" spans="1:19" ht="17.45" customHeight="1" x14ac:dyDescent="0.3">
      <c r="A3059" t="str">
        <f t="shared" si="105"/>
        <v>서울</v>
      </c>
      <c r="B3059" t="str">
        <f t="shared" si="105"/>
        <v>서대문구</v>
      </c>
      <c r="C3059" t="str">
        <f t="shared" si="105"/>
        <v>북아현동</v>
      </c>
      <c r="D3059" s="1">
        <f t="shared" si="103"/>
        <v>45078</v>
      </c>
      <c r="E3059" s="2" t="str">
        <f t="shared" si="104"/>
        <v>2Q</v>
      </c>
      <c r="F3059" s="24" t="s">
        <v>139</v>
      </c>
      <c r="G3059" s="24" t="s">
        <v>326</v>
      </c>
      <c r="H3059" s="24" t="s">
        <v>327</v>
      </c>
      <c r="I3059" s="35">
        <v>45078</v>
      </c>
      <c r="J3059" s="23">
        <v>1226</v>
      </c>
      <c r="K3059" s="20">
        <v>4392</v>
      </c>
      <c r="L3059" s="20">
        <v>2442</v>
      </c>
      <c r="M3059" s="24" t="s">
        <v>328</v>
      </c>
      <c r="P3059" t="s">
        <v>45</v>
      </c>
      <c r="Q3059" t="s">
        <v>172</v>
      </c>
      <c r="R3059" t="s">
        <v>329</v>
      </c>
      <c r="S3059" s="21">
        <v>1017</v>
      </c>
    </row>
    <row r="3060" spans="1:19" ht="17.45" customHeight="1" x14ac:dyDescent="0.3">
      <c r="A3060" t="str">
        <f t="shared" si="105"/>
        <v>서울</v>
      </c>
      <c r="B3060" t="str">
        <f t="shared" si="105"/>
        <v>마포구</v>
      </c>
      <c r="C3060" t="str">
        <f t="shared" si="105"/>
        <v>성산동</v>
      </c>
      <c r="D3060" s="1">
        <f t="shared" si="103"/>
        <v>45078</v>
      </c>
      <c r="E3060" s="2" t="str">
        <f t="shared" si="104"/>
        <v>2Q</v>
      </c>
      <c r="F3060" s="24" t="s">
        <v>139</v>
      </c>
      <c r="G3060" s="24" t="s">
        <v>330</v>
      </c>
      <c r="H3060" s="24" t="s">
        <v>331</v>
      </c>
      <c r="I3060" s="34">
        <v>45078</v>
      </c>
      <c r="J3060" s="23">
        <v>26</v>
      </c>
      <c r="K3060" s="23">
        <v>0</v>
      </c>
      <c r="L3060" s="23">
        <v>0</v>
      </c>
      <c r="M3060" s="24"/>
      <c r="P3060" t="s">
        <v>45</v>
      </c>
      <c r="Q3060" t="s">
        <v>176</v>
      </c>
      <c r="R3060" t="s">
        <v>332</v>
      </c>
      <c r="S3060" s="21">
        <v>19906</v>
      </c>
    </row>
    <row r="3061" spans="1:19" ht="17.45" customHeight="1" x14ac:dyDescent="0.3">
      <c r="A3061" t="str">
        <f t="shared" si="105"/>
        <v>서울</v>
      </c>
      <c r="B3061" t="str">
        <f t="shared" si="105"/>
        <v>강서구</v>
      </c>
      <c r="C3061" t="str">
        <f t="shared" si="105"/>
        <v>등촌동</v>
      </c>
      <c r="D3061" s="1">
        <f t="shared" si="103"/>
        <v>45078</v>
      </c>
      <c r="E3061" s="2" t="str">
        <f t="shared" si="104"/>
        <v>2Q</v>
      </c>
      <c r="F3061" s="24" t="s">
        <v>139</v>
      </c>
      <c r="G3061" s="24" t="s">
        <v>333</v>
      </c>
      <c r="H3061" s="24" t="s">
        <v>334</v>
      </c>
      <c r="I3061" s="34">
        <v>45078</v>
      </c>
      <c r="J3061" s="23">
        <v>136</v>
      </c>
      <c r="K3061" s="23">
        <v>0</v>
      </c>
      <c r="L3061" s="23">
        <v>3144</v>
      </c>
      <c r="M3061" s="24" t="s">
        <v>335</v>
      </c>
      <c r="P3061" t="s">
        <v>45</v>
      </c>
      <c r="Q3061" t="s">
        <v>98</v>
      </c>
      <c r="R3061" t="s">
        <v>336</v>
      </c>
      <c r="S3061" s="21">
        <v>727</v>
      </c>
    </row>
    <row r="3062" spans="1:19" ht="17.45" customHeight="1" x14ac:dyDescent="0.3">
      <c r="A3062" t="str">
        <f t="shared" si="105"/>
        <v>서울</v>
      </c>
      <c r="B3062" t="str">
        <f t="shared" si="105"/>
        <v>금천구</v>
      </c>
      <c r="C3062" t="str">
        <f t="shared" si="105"/>
        <v>가산동</v>
      </c>
      <c r="D3062" s="1">
        <f t="shared" si="103"/>
        <v>45078</v>
      </c>
      <c r="E3062" s="2" t="str">
        <f t="shared" si="104"/>
        <v>2Q</v>
      </c>
      <c r="F3062" s="24" t="s">
        <v>149</v>
      </c>
      <c r="G3062" s="24" t="s">
        <v>337</v>
      </c>
      <c r="H3062" s="24" t="s">
        <v>338</v>
      </c>
      <c r="I3062" s="34">
        <v>45078</v>
      </c>
      <c r="J3062" s="23">
        <v>282</v>
      </c>
      <c r="K3062" s="23">
        <v>0</v>
      </c>
      <c r="L3062" s="23">
        <v>0</v>
      </c>
      <c r="M3062" s="24"/>
      <c r="P3062" t="s">
        <v>45</v>
      </c>
      <c r="Q3062" t="s">
        <v>339</v>
      </c>
      <c r="R3062" t="s">
        <v>340</v>
      </c>
      <c r="S3062" s="21">
        <v>779</v>
      </c>
    </row>
    <row r="3063" spans="1:19" ht="17.45" customHeight="1" x14ac:dyDescent="0.3">
      <c r="A3063" t="str">
        <f t="shared" si="105"/>
        <v>서울</v>
      </c>
      <c r="B3063" t="str">
        <f t="shared" si="105"/>
        <v>영등포구</v>
      </c>
      <c r="C3063" t="str">
        <f t="shared" si="105"/>
        <v>당산동</v>
      </c>
      <c r="D3063" s="1">
        <f t="shared" si="103"/>
        <v>45078</v>
      </c>
      <c r="E3063" s="2" t="str">
        <f t="shared" si="104"/>
        <v>2Q</v>
      </c>
      <c r="F3063" s="24" t="s">
        <v>149</v>
      </c>
      <c r="G3063" s="24" t="s">
        <v>3168</v>
      </c>
      <c r="H3063" s="24" t="s">
        <v>3169</v>
      </c>
      <c r="I3063" s="34">
        <v>45078</v>
      </c>
      <c r="J3063" s="23">
        <v>63</v>
      </c>
      <c r="K3063" s="23">
        <v>0</v>
      </c>
      <c r="L3063" s="23">
        <v>0</v>
      </c>
      <c r="M3063" s="24"/>
      <c r="P3063" t="s">
        <v>45</v>
      </c>
      <c r="Q3063" t="s">
        <v>5942</v>
      </c>
      <c r="R3063" t="s">
        <v>5943</v>
      </c>
      <c r="S3063" s="21" t="s">
        <v>5944</v>
      </c>
    </row>
    <row r="3064" spans="1:19" ht="17.45" customHeight="1" x14ac:dyDescent="0.3">
      <c r="A3064" t="str">
        <f t="shared" si="105"/>
        <v>서울</v>
      </c>
      <c r="B3064" t="str">
        <f t="shared" si="105"/>
        <v>영등포구</v>
      </c>
      <c r="C3064" t="str">
        <f t="shared" si="105"/>
        <v>대림동</v>
      </c>
      <c r="D3064" s="1">
        <f t="shared" si="103"/>
        <v>45078</v>
      </c>
      <c r="E3064" s="2" t="str">
        <f t="shared" si="104"/>
        <v>2Q</v>
      </c>
      <c r="F3064" s="24" t="s">
        <v>139</v>
      </c>
      <c r="G3064" s="24" t="s">
        <v>3170</v>
      </c>
      <c r="H3064" s="24" t="s">
        <v>3171</v>
      </c>
      <c r="I3064" s="34">
        <v>45078</v>
      </c>
      <c r="J3064" s="23">
        <v>29</v>
      </c>
      <c r="K3064" s="23">
        <v>0</v>
      </c>
      <c r="L3064" s="23">
        <v>0</v>
      </c>
      <c r="M3064" s="24"/>
      <c r="P3064" t="s">
        <v>45</v>
      </c>
      <c r="Q3064" t="s">
        <v>5942</v>
      </c>
      <c r="R3064" t="s">
        <v>5945</v>
      </c>
      <c r="S3064" s="4" t="s">
        <v>5946</v>
      </c>
    </row>
    <row r="3065" spans="1:19" ht="17.45" customHeight="1" x14ac:dyDescent="0.3">
      <c r="A3065" t="str">
        <f t="shared" si="105"/>
        <v>서울</v>
      </c>
      <c r="B3065" t="str">
        <f t="shared" si="105"/>
        <v>서초구</v>
      </c>
      <c r="C3065" t="str">
        <f t="shared" si="105"/>
        <v>방배동</v>
      </c>
      <c r="D3065" s="1">
        <f t="shared" si="103"/>
        <v>45078</v>
      </c>
      <c r="E3065" s="2" t="str">
        <f t="shared" si="104"/>
        <v>2Q</v>
      </c>
      <c r="F3065" s="24" t="s">
        <v>139</v>
      </c>
      <c r="G3065" s="24" t="s">
        <v>3172</v>
      </c>
      <c r="H3065" s="24" t="s">
        <v>3173</v>
      </c>
      <c r="I3065" s="34">
        <v>45078</v>
      </c>
      <c r="J3065" s="23">
        <v>27</v>
      </c>
      <c r="K3065" s="23">
        <v>0</v>
      </c>
      <c r="L3065" s="23">
        <v>0</v>
      </c>
      <c r="M3065" s="24"/>
      <c r="P3065" t="s">
        <v>45</v>
      </c>
      <c r="Q3065" t="s">
        <v>298</v>
      </c>
      <c r="R3065" t="s">
        <v>5947</v>
      </c>
      <c r="S3065" s="4" t="s">
        <v>5948</v>
      </c>
    </row>
    <row r="3066" spans="1:19" ht="17.45" customHeight="1" x14ac:dyDescent="0.3">
      <c r="A3066" t="str">
        <f t="shared" si="105"/>
        <v>서울</v>
      </c>
      <c r="B3066" t="str">
        <f t="shared" si="105"/>
        <v>서초구</v>
      </c>
      <c r="C3066" t="str">
        <f t="shared" si="105"/>
        <v>잠원동</v>
      </c>
      <c r="D3066" s="1">
        <f t="shared" si="103"/>
        <v>45078</v>
      </c>
      <c r="E3066" s="2" t="str">
        <f t="shared" si="104"/>
        <v>2Q</v>
      </c>
      <c r="F3066" s="24" t="s">
        <v>139</v>
      </c>
      <c r="G3066" s="24" t="s">
        <v>3174</v>
      </c>
      <c r="H3066" s="24" t="s">
        <v>3175</v>
      </c>
      <c r="I3066" s="34">
        <v>45078</v>
      </c>
      <c r="J3066" s="23">
        <v>330</v>
      </c>
      <c r="K3066" s="23">
        <v>0</v>
      </c>
      <c r="L3066" s="23">
        <v>5014</v>
      </c>
      <c r="M3066" s="24" t="s">
        <v>485</v>
      </c>
      <c r="P3066" t="s">
        <v>45</v>
      </c>
      <c r="Q3066" t="s">
        <v>298</v>
      </c>
      <c r="R3066" t="s">
        <v>5949</v>
      </c>
      <c r="S3066" s="21">
        <v>165</v>
      </c>
    </row>
    <row r="3067" spans="1:19" ht="17.45" customHeight="1" x14ac:dyDescent="0.3">
      <c r="A3067" t="str">
        <f t="shared" si="105"/>
        <v>서울</v>
      </c>
      <c r="B3067" t="str">
        <f t="shared" si="105"/>
        <v>서초구</v>
      </c>
      <c r="C3067" t="str">
        <f t="shared" si="105"/>
        <v>서초동</v>
      </c>
      <c r="D3067" s="1">
        <f t="shared" si="103"/>
        <v>45078</v>
      </c>
      <c r="E3067" s="2" t="str">
        <f t="shared" si="104"/>
        <v>2Q</v>
      </c>
      <c r="F3067" s="24" t="s">
        <v>149</v>
      </c>
      <c r="G3067" s="24" t="s">
        <v>3176</v>
      </c>
      <c r="H3067" s="24" t="s">
        <v>3177</v>
      </c>
      <c r="I3067" s="34">
        <v>45078</v>
      </c>
      <c r="J3067" s="23">
        <v>379</v>
      </c>
      <c r="K3067" s="23">
        <v>0</v>
      </c>
      <c r="L3067" s="23">
        <v>0</v>
      </c>
      <c r="M3067" s="24"/>
      <c r="P3067" t="s">
        <v>45</v>
      </c>
      <c r="Q3067" t="s">
        <v>298</v>
      </c>
      <c r="R3067" t="s">
        <v>299</v>
      </c>
      <c r="S3067" s="21" t="s">
        <v>5950</v>
      </c>
    </row>
    <row r="3068" spans="1:19" ht="17.45" customHeight="1" x14ac:dyDescent="0.3">
      <c r="A3068" t="str">
        <f t="shared" si="105"/>
        <v>서울</v>
      </c>
      <c r="B3068" t="str">
        <f t="shared" si="105"/>
        <v>강남구</v>
      </c>
      <c r="C3068" t="str">
        <f t="shared" si="105"/>
        <v>대치동</v>
      </c>
      <c r="D3068" s="1">
        <f t="shared" si="103"/>
        <v>45078</v>
      </c>
      <c r="E3068" s="2" t="str">
        <f t="shared" si="104"/>
        <v>2Q</v>
      </c>
      <c r="F3068" s="24" t="s">
        <v>139</v>
      </c>
      <c r="G3068" s="24" t="s">
        <v>3178</v>
      </c>
      <c r="H3068" s="24" t="s">
        <v>3179</v>
      </c>
      <c r="I3068" s="34">
        <v>45078</v>
      </c>
      <c r="J3068" s="23">
        <v>489</v>
      </c>
      <c r="K3068" s="23">
        <v>0</v>
      </c>
      <c r="L3068" s="23">
        <v>4810</v>
      </c>
      <c r="M3068" s="24" t="s">
        <v>142</v>
      </c>
      <c r="P3068" t="s">
        <v>45</v>
      </c>
      <c r="Q3068" t="s">
        <v>193</v>
      </c>
      <c r="R3068" t="s">
        <v>5951</v>
      </c>
      <c r="S3068" s="4">
        <v>963</v>
      </c>
    </row>
    <row r="3069" spans="1:19" ht="17.45" customHeight="1" x14ac:dyDescent="0.3">
      <c r="A3069" t="str">
        <f t="shared" si="105"/>
        <v>서울</v>
      </c>
      <c r="B3069" t="str">
        <f t="shared" si="105"/>
        <v>강남구</v>
      </c>
      <c r="C3069" t="str">
        <f t="shared" si="105"/>
        <v>자곡동</v>
      </c>
      <c r="D3069" s="1">
        <f t="shared" si="103"/>
        <v>45078</v>
      </c>
      <c r="E3069" s="2" t="str">
        <f t="shared" si="104"/>
        <v>2Q</v>
      </c>
      <c r="F3069" s="24" t="s">
        <v>139</v>
      </c>
      <c r="G3069" s="24" t="s">
        <v>3180</v>
      </c>
      <c r="H3069" s="24" t="s">
        <v>3181</v>
      </c>
      <c r="I3069" s="34">
        <v>45078</v>
      </c>
      <c r="J3069" s="23">
        <v>597</v>
      </c>
      <c r="K3069" s="23">
        <v>0</v>
      </c>
      <c r="L3069" s="23">
        <v>2138</v>
      </c>
      <c r="M3069" s="24" t="s">
        <v>3182</v>
      </c>
      <c r="P3069" t="s">
        <v>45</v>
      </c>
      <c r="Q3069" t="s">
        <v>193</v>
      </c>
      <c r="R3069" t="s">
        <v>237</v>
      </c>
      <c r="S3069" s="21" t="s">
        <v>5952</v>
      </c>
    </row>
    <row r="3070" spans="1:19" ht="17.45" customHeight="1" x14ac:dyDescent="0.3">
      <c r="A3070" t="str">
        <f t="shared" si="105"/>
        <v>서울</v>
      </c>
      <c r="B3070" t="str">
        <f t="shared" si="105"/>
        <v>강동구</v>
      </c>
      <c r="C3070" t="str">
        <f t="shared" si="105"/>
        <v>둔촌동</v>
      </c>
      <c r="D3070" s="1">
        <f t="shared" si="103"/>
        <v>45078</v>
      </c>
      <c r="E3070" s="2" t="str">
        <f t="shared" si="104"/>
        <v>2Q</v>
      </c>
      <c r="F3070" s="24" t="s">
        <v>139</v>
      </c>
      <c r="G3070" s="24" t="s">
        <v>3183</v>
      </c>
      <c r="H3070" s="24" t="s">
        <v>3184</v>
      </c>
      <c r="I3070" s="34">
        <v>45078</v>
      </c>
      <c r="J3070" s="23">
        <v>195</v>
      </c>
      <c r="K3070" s="23">
        <v>0</v>
      </c>
      <c r="L3070" s="23">
        <v>3694</v>
      </c>
      <c r="M3070" s="24" t="s">
        <v>348</v>
      </c>
      <c r="P3070" t="s">
        <v>45</v>
      </c>
      <c r="Q3070" t="s">
        <v>308</v>
      </c>
      <c r="R3070" t="s">
        <v>5953</v>
      </c>
      <c r="S3070" s="21">
        <v>31079</v>
      </c>
    </row>
    <row r="3071" spans="1:19" ht="17.45" customHeight="1" x14ac:dyDescent="0.3">
      <c r="A3071" t="str">
        <f t="shared" ref="A3071:C3108" si="106">P3071</f>
        <v>서울</v>
      </c>
      <c r="B3071" t="str">
        <f t="shared" si="106"/>
        <v>광진구</v>
      </c>
      <c r="C3071" t="str">
        <f t="shared" si="106"/>
        <v>자양동</v>
      </c>
      <c r="D3071" s="1">
        <f t="shared" si="103"/>
        <v>45108</v>
      </c>
      <c r="E3071" s="2" t="str">
        <f t="shared" si="104"/>
        <v>3Q</v>
      </c>
      <c r="F3071" s="24" t="s">
        <v>139</v>
      </c>
      <c r="G3071" s="24" t="s">
        <v>3185</v>
      </c>
      <c r="H3071" s="24" t="s">
        <v>3186</v>
      </c>
      <c r="I3071" s="34">
        <v>45108</v>
      </c>
      <c r="J3071" s="23">
        <v>878</v>
      </c>
      <c r="K3071" s="23">
        <v>0</v>
      </c>
      <c r="L3071" s="23">
        <v>3117</v>
      </c>
      <c r="M3071" s="24" t="s">
        <v>485</v>
      </c>
      <c r="P3071" t="s">
        <v>45</v>
      </c>
      <c r="Q3071" t="s">
        <v>208</v>
      </c>
      <c r="R3071" t="s">
        <v>209</v>
      </c>
      <c r="S3071" s="21" t="s">
        <v>5954</v>
      </c>
    </row>
    <row r="3072" spans="1:19" ht="17.45" customHeight="1" x14ac:dyDescent="0.3">
      <c r="A3072" t="str">
        <f t="shared" si="106"/>
        <v>서울</v>
      </c>
      <c r="B3072" t="str">
        <f t="shared" si="106"/>
        <v>동대문구</v>
      </c>
      <c r="C3072" t="str">
        <f t="shared" si="106"/>
        <v>전농동</v>
      </c>
      <c r="D3072" s="1">
        <f t="shared" si="103"/>
        <v>45108</v>
      </c>
      <c r="E3072" s="2" t="str">
        <f t="shared" si="104"/>
        <v>3Q</v>
      </c>
      <c r="F3072" s="24" t="s">
        <v>139</v>
      </c>
      <c r="G3072" s="24" t="s">
        <v>3187</v>
      </c>
      <c r="H3072" s="24" t="s">
        <v>3188</v>
      </c>
      <c r="I3072" s="34">
        <v>45108</v>
      </c>
      <c r="J3072" s="23">
        <v>1953</v>
      </c>
      <c r="K3072" s="23">
        <v>0</v>
      </c>
      <c r="L3072" s="23">
        <v>2901</v>
      </c>
      <c r="M3072" s="24" t="s">
        <v>485</v>
      </c>
      <c r="P3072" t="s">
        <v>45</v>
      </c>
      <c r="Q3072" t="s">
        <v>147</v>
      </c>
      <c r="R3072" t="s">
        <v>5955</v>
      </c>
      <c r="S3072" s="4" t="s">
        <v>5956</v>
      </c>
    </row>
    <row r="3073" spans="1:21" ht="17.45" customHeight="1" x14ac:dyDescent="0.3">
      <c r="A3073" t="str">
        <f t="shared" si="106"/>
        <v>서울</v>
      </c>
      <c r="B3073" t="str">
        <f t="shared" si="106"/>
        <v>중랑구</v>
      </c>
      <c r="C3073" t="str">
        <f t="shared" si="106"/>
        <v>상봉동</v>
      </c>
      <c r="D3073" s="1">
        <f t="shared" si="103"/>
        <v>45108</v>
      </c>
      <c r="E3073" s="2" t="str">
        <f t="shared" si="104"/>
        <v>3Q</v>
      </c>
      <c r="F3073" s="24" t="s">
        <v>149</v>
      </c>
      <c r="G3073" s="24" t="s">
        <v>3189</v>
      </c>
      <c r="H3073" s="24" t="s">
        <v>3190</v>
      </c>
      <c r="I3073" s="34">
        <v>45108</v>
      </c>
      <c r="J3073" s="23">
        <v>238</v>
      </c>
      <c r="K3073" s="23">
        <v>0</v>
      </c>
      <c r="L3073" s="23">
        <v>0</v>
      </c>
      <c r="M3073" s="24" t="s">
        <v>3191</v>
      </c>
      <c r="P3073" t="s">
        <v>45</v>
      </c>
      <c r="Q3073" t="s">
        <v>156</v>
      </c>
      <c r="R3073" t="s">
        <v>253</v>
      </c>
      <c r="S3073" s="21">
        <v>32933</v>
      </c>
    </row>
    <row r="3074" spans="1:21" ht="17.45" customHeight="1" x14ac:dyDescent="0.3">
      <c r="A3074" t="str">
        <f t="shared" si="106"/>
        <v>서울</v>
      </c>
      <c r="B3074" t="str">
        <f t="shared" si="106"/>
        <v>강북구</v>
      </c>
      <c r="C3074" t="str">
        <f t="shared" si="106"/>
        <v>수유동</v>
      </c>
      <c r="D3074" s="1">
        <f t="shared" si="103"/>
        <v>45108</v>
      </c>
      <c r="E3074" s="2" t="str">
        <f t="shared" si="104"/>
        <v>3Q</v>
      </c>
      <c r="F3074" s="24" t="s">
        <v>139</v>
      </c>
      <c r="G3074" s="24" t="s">
        <v>3192</v>
      </c>
      <c r="H3074" s="24" t="s">
        <v>3193</v>
      </c>
      <c r="I3074" s="34">
        <v>45108</v>
      </c>
      <c r="J3074" s="23">
        <v>44</v>
      </c>
      <c r="K3074" s="23">
        <v>0</v>
      </c>
      <c r="L3074" s="23">
        <v>3404</v>
      </c>
      <c r="M3074" s="24"/>
      <c r="P3074" t="s">
        <v>45</v>
      </c>
      <c r="Q3074" t="s">
        <v>256</v>
      </c>
      <c r="R3074" t="s">
        <v>284</v>
      </c>
      <c r="S3074" s="21">
        <v>31898</v>
      </c>
    </row>
    <row r="3075" spans="1:21" ht="17.45" customHeight="1" x14ac:dyDescent="0.3">
      <c r="A3075" t="str">
        <f t="shared" si="106"/>
        <v>서울</v>
      </c>
      <c r="B3075" t="str">
        <f t="shared" si="106"/>
        <v>강북구</v>
      </c>
      <c r="C3075" t="str">
        <f t="shared" si="106"/>
        <v>수유동</v>
      </c>
      <c r="D3075" s="1">
        <f t="shared" si="103"/>
        <v>45108</v>
      </c>
      <c r="E3075" s="2" t="str">
        <f t="shared" si="104"/>
        <v>3Q</v>
      </c>
      <c r="F3075" s="24" t="s">
        <v>139</v>
      </c>
      <c r="G3075" s="24" t="s">
        <v>3194</v>
      </c>
      <c r="H3075" s="24" t="s">
        <v>3195</v>
      </c>
      <c r="I3075" s="34">
        <v>45108</v>
      </c>
      <c r="J3075" s="23">
        <v>20</v>
      </c>
      <c r="K3075" s="23">
        <v>0</v>
      </c>
      <c r="L3075" s="23">
        <v>0</v>
      </c>
      <c r="M3075" s="24"/>
      <c r="P3075" t="s">
        <v>45</v>
      </c>
      <c r="Q3075" t="s">
        <v>256</v>
      </c>
      <c r="R3075" t="s">
        <v>284</v>
      </c>
      <c r="S3075" s="21">
        <v>32905</v>
      </c>
    </row>
    <row r="3076" spans="1:21" ht="17.45" customHeight="1" x14ac:dyDescent="0.3">
      <c r="A3076" t="str">
        <f t="shared" si="106"/>
        <v>서울</v>
      </c>
      <c r="B3076" t="str">
        <f t="shared" si="106"/>
        <v>은평구</v>
      </c>
      <c r="C3076" t="str">
        <f t="shared" si="106"/>
        <v>수색동</v>
      </c>
      <c r="D3076" s="1">
        <f t="shared" ref="D3076:D3139" si="107">I3076</f>
        <v>45108</v>
      </c>
      <c r="E3076" s="2" t="str">
        <f t="shared" ref="E3076:E3139" si="108">IF(MONTH(D3076)&lt;4,"1Q",IF(MONTH(D3076)&lt;7,"2Q",IF(MONTH(D3076)&lt;10,"3Q","4Q")))</f>
        <v>3Q</v>
      </c>
      <c r="F3076" s="24" t="s">
        <v>139</v>
      </c>
      <c r="G3076" s="24" t="s">
        <v>3196</v>
      </c>
      <c r="H3076" s="24" t="s">
        <v>3197</v>
      </c>
      <c r="I3076" s="34">
        <v>45108</v>
      </c>
      <c r="J3076" s="23">
        <v>1223</v>
      </c>
      <c r="K3076" s="23">
        <v>0</v>
      </c>
      <c r="L3076" s="23">
        <v>2074</v>
      </c>
      <c r="M3076" s="24" t="s">
        <v>168</v>
      </c>
      <c r="P3076" t="s">
        <v>45</v>
      </c>
      <c r="Q3076" t="s">
        <v>160</v>
      </c>
      <c r="R3076" t="s">
        <v>325</v>
      </c>
      <c r="S3076" s="4" t="s">
        <v>5957</v>
      </c>
      <c r="T3076" s="21"/>
    </row>
    <row r="3077" spans="1:21" ht="17.45" customHeight="1" x14ac:dyDescent="0.3">
      <c r="A3077" t="str">
        <f t="shared" si="106"/>
        <v>서울</v>
      </c>
      <c r="B3077" t="str">
        <f t="shared" si="106"/>
        <v>은평구</v>
      </c>
      <c r="C3077" t="str">
        <f t="shared" si="106"/>
        <v>수색동</v>
      </c>
      <c r="D3077" s="1">
        <f t="shared" si="107"/>
        <v>45108</v>
      </c>
      <c r="E3077" s="2" t="str">
        <f t="shared" si="108"/>
        <v>3Q</v>
      </c>
      <c r="F3077" s="24" t="s">
        <v>139</v>
      </c>
      <c r="G3077" s="24" t="s">
        <v>3198</v>
      </c>
      <c r="H3077" s="24" t="s">
        <v>3199</v>
      </c>
      <c r="I3077" s="34">
        <v>45108</v>
      </c>
      <c r="J3077" s="23">
        <v>1464</v>
      </c>
      <c r="K3077" s="23">
        <v>0</v>
      </c>
      <c r="L3077" s="23">
        <v>2016</v>
      </c>
      <c r="M3077" s="24" t="s">
        <v>3200</v>
      </c>
      <c r="P3077" t="s">
        <v>45</v>
      </c>
      <c r="Q3077" t="s">
        <v>160</v>
      </c>
      <c r="R3077" t="s">
        <v>325</v>
      </c>
      <c r="S3077" s="21" t="s">
        <v>5958</v>
      </c>
    </row>
    <row r="3078" spans="1:21" ht="17.45" customHeight="1" x14ac:dyDescent="0.3">
      <c r="A3078" t="str">
        <f t="shared" si="106"/>
        <v>서울</v>
      </c>
      <c r="B3078" t="str">
        <f t="shared" si="106"/>
        <v>마포구</v>
      </c>
      <c r="C3078" t="str">
        <f t="shared" si="106"/>
        <v>공덕동</v>
      </c>
      <c r="D3078" s="1">
        <f t="shared" si="107"/>
        <v>45108</v>
      </c>
      <c r="E3078" s="2" t="str">
        <f t="shared" si="108"/>
        <v>3Q</v>
      </c>
      <c r="F3078" s="24" t="s">
        <v>149</v>
      </c>
      <c r="G3078" s="24" t="s">
        <v>3201</v>
      </c>
      <c r="H3078" s="24" t="s">
        <v>3202</v>
      </c>
      <c r="I3078" s="34">
        <v>45108</v>
      </c>
      <c r="J3078" s="23">
        <v>350</v>
      </c>
      <c r="K3078" s="23">
        <v>0</v>
      </c>
      <c r="L3078" s="23">
        <v>0</v>
      </c>
      <c r="M3078" s="24"/>
      <c r="P3078" t="s">
        <v>45</v>
      </c>
      <c r="Q3078" t="s">
        <v>176</v>
      </c>
      <c r="R3078" t="s">
        <v>5959</v>
      </c>
      <c r="S3078" s="4" t="s">
        <v>5960</v>
      </c>
    </row>
    <row r="3079" spans="1:21" ht="17.45" customHeight="1" x14ac:dyDescent="0.3">
      <c r="A3079" t="str">
        <f t="shared" si="106"/>
        <v>서울</v>
      </c>
      <c r="B3079" t="str">
        <f t="shared" si="106"/>
        <v>마포구</v>
      </c>
      <c r="C3079" t="str">
        <f t="shared" si="106"/>
        <v>서교동</v>
      </c>
      <c r="D3079" s="1">
        <f t="shared" si="107"/>
        <v>45108</v>
      </c>
      <c r="E3079" s="2" t="str">
        <f t="shared" si="108"/>
        <v>3Q</v>
      </c>
      <c r="F3079" s="24" t="s">
        <v>139</v>
      </c>
      <c r="G3079" s="24" t="s">
        <v>3203</v>
      </c>
      <c r="H3079" s="24" t="s">
        <v>3204</v>
      </c>
      <c r="I3079" s="34">
        <v>45108</v>
      </c>
      <c r="J3079" s="23">
        <v>19</v>
      </c>
      <c r="K3079" s="23">
        <v>0</v>
      </c>
      <c r="L3079" s="23">
        <v>0</v>
      </c>
      <c r="M3079" s="24"/>
      <c r="P3079" t="s">
        <v>45</v>
      </c>
      <c r="Q3079" t="s">
        <v>176</v>
      </c>
      <c r="R3079" t="s">
        <v>2075</v>
      </c>
      <c r="S3079" s="4" t="s">
        <v>5961</v>
      </c>
    </row>
    <row r="3080" spans="1:21" ht="17.45" customHeight="1" x14ac:dyDescent="0.3">
      <c r="A3080" t="str">
        <f t="shared" si="106"/>
        <v>서울</v>
      </c>
      <c r="B3080" t="str">
        <f t="shared" si="106"/>
        <v>구로구</v>
      </c>
      <c r="C3080" t="str">
        <f t="shared" si="106"/>
        <v>고척동</v>
      </c>
      <c r="D3080" s="1">
        <f t="shared" si="107"/>
        <v>45108</v>
      </c>
      <c r="E3080" s="2" t="str">
        <f t="shared" si="108"/>
        <v>3Q</v>
      </c>
      <c r="F3080" s="24" t="s">
        <v>139</v>
      </c>
      <c r="G3080" s="24" t="s">
        <v>3205</v>
      </c>
      <c r="H3080" s="24" t="s">
        <v>3206</v>
      </c>
      <c r="I3080" s="34">
        <v>45108</v>
      </c>
      <c r="J3080" s="23">
        <v>57</v>
      </c>
      <c r="K3080" s="23">
        <v>0</v>
      </c>
      <c r="L3080" s="23">
        <v>2787</v>
      </c>
      <c r="M3080" s="24"/>
      <c r="P3080" t="s">
        <v>45</v>
      </c>
      <c r="Q3080" t="s">
        <v>189</v>
      </c>
      <c r="R3080" t="s">
        <v>5962</v>
      </c>
      <c r="S3080" s="21">
        <v>352</v>
      </c>
    </row>
    <row r="3081" spans="1:21" ht="17.45" customHeight="1" x14ac:dyDescent="0.3">
      <c r="A3081" t="str">
        <f t="shared" si="106"/>
        <v>서울</v>
      </c>
      <c r="B3081" t="str">
        <f t="shared" si="106"/>
        <v>영등포구</v>
      </c>
      <c r="C3081" t="str">
        <f t="shared" si="106"/>
        <v>신길동</v>
      </c>
      <c r="D3081" s="1">
        <f t="shared" si="107"/>
        <v>45108</v>
      </c>
      <c r="E3081" s="2" t="str">
        <f t="shared" si="108"/>
        <v>3Q</v>
      </c>
      <c r="F3081" s="24" t="s">
        <v>149</v>
      </c>
      <c r="G3081" s="24" t="s">
        <v>3207</v>
      </c>
      <c r="H3081" s="24" t="s">
        <v>3208</v>
      </c>
      <c r="I3081" s="34">
        <v>45108</v>
      </c>
      <c r="J3081" s="23">
        <v>162</v>
      </c>
      <c r="K3081" s="23">
        <v>0</v>
      </c>
      <c r="L3081" s="23">
        <v>0</v>
      </c>
      <c r="M3081" s="24"/>
      <c r="P3081" t="s">
        <v>45</v>
      </c>
      <c r="Q3081" t="s">
        <v>5942</v>
      </c>
      <c r="R3081" t="s">
        <v>5963</v>
      </c>
      <c r="S3081" s="4" t="s">
        <v>5964</v>
      </c>
    </row>
    <row r="3082" spans="1:21" ht="17.45" customHeight="1" x14ac:dyDescent="0.3">
      <c r="A3082" t="str">
        <f t="shared" si="106"/>
        <v>서울</v>
      </c>
      <c r="B3082" t="str">
        <f t="shared" si="106"/>
        <v>관악구</v>
      </c>
      <c r="C3082" t="str">
        <f t="shared" si="106"/>
        <v>봉천동</v>
      </c>
      <c r="D3082" s="1">
        <f t="shared" si="107"/>
        <v>45108</v>
      </c>
      <c r="E3082" s="2" t="str">
        <f t="shared" si="108"/>
        <v>3Q</v>
      </c>
      <c r="F3082" s="24" t="s">
        <v>139</v>
      </c>
      <c r="G3082" s="24" t="s">
        <v>3209</v>
      </c>
      <c r="H3082" s="24" t="s">
        <v>3210</v>
      </c>
      <c r="I3082" s="34">
        <v>45108</v>
      </c>
      <c r="J3082" s="23">
        <v>52</v>
      </c>
      <c r="K3082" s="23">
        <v>0</v>
      </c>
      <c r="L3082" s="23">
        <v>0</v>
      </c>
      <c r="M3082" s="24"/>
      <c r="P3082" t="s">
        <v>45</v>
      </c>
      <c r="Q3082" t="s">
        <v>293</v>
      </c>
      <c r="R3082" t="s">
        <v>5965</v>
      </c>
      <c r="S3082" s="4" t="s">
        <v>5966</v>
      </c>
    </row>
    <row r="3083" spans="1:21" ht="17.45" customHeight="1" x14ac:dyDescent="0.3">
      <c r="A3083" t="str">
        <f t="shared" si="106"/>
        <v>서울</v>
      </c>
      <c r="B3083" t="str">
        <f t="shared" si="106"/>
        <v>강남구</v>
      </c>
      <c r="C3083" t="str">
        <f t="shared" si="106"/>
        <v>삼성동</v>
      </c>
      <c r="D3083" s="1">
        <f t="shared" si="107"/>
        <v>45108</v>
      </c>
      <c r="E3083" s="2" t="str">
        <f t="shared" si="108"/>
        <v>3Q</v>
      </c>
      <c r="F3083" s="24" t="s">
        <v>149</v>
      </c>
      <c r="G3083" s="24" t="s">
        <v>3211</v>
      </c>
      <c r="H3083" s="24" t="s">
        <v>3212</v>
      </c>
      <c r="I3083" s="34">
        <v>45108</v>
      </c>
      <c r="J3083" s="23">
        <v>299</v>
      </c>
      <c r="K3083" s="23">
        <v>0</v>
      </c>
      <c r="L3083" s="23">
        <v>0</v>
      </c>
      <c r="M3083" s="24"/>
      <c r="P3083" t="s">
        <v>45</v>
      </c>
      <c r="Q3083" t="s">
        <v>193</v>
      </c>
      <c r="R3083" t="s">
        <v>264</v>
      </c>
      <c r="S3083" s="4" t="s">
        <v>5967</v>
      </c>
    </row>
    <row r="3084" spans="1:21" ht="17.45" customHeight="1" x14ac:dyDescent="0.3">
      <c r="A3084" t="str">
        <f t="shared" si="106"/>
        <v>서울</v>
      </c>
      <c r="B3084" t="str">
        <f t="shared" si="106"/>
        <v>강남구</v>
      </c>
      <c r="C3084" t="str">
        <f t="shared" si="106"/>
        <v>논현동</v>
      </c>
      <c r="D3084" s="1">
        <f t="shared" si="107"/>
        <v>45108</v>
      </c>
      <c r="E3084" s="2" t="str">
        <f t="shared" si="108"/>
        <v>3Q</v>
      </c>
      <c r="F3084" s="24" t="s">
        <v>139</v>
      </c>
      <c r="G3084" s="24" t="s">
        <v>3213</v>
      </c>
      <c r="H3084" s="24" t="s">
        <v>3214</v>
      </c>
      <c r="I3084" s="34">
        <v>45108</v>
      </c>
      <c r="J3084" s="23">
        <v>92</v>
      </c>
      <c r="K3084" s="24">
        <v>0</v>
      </c>
      <c r="L3084" s="23">
        <v>8889</v>
      </c>
      <c r="M3084" s="24" t="s">
        <v>1317</v>
      </c>
      <c r="P3084" t="s">
        <v>45</v>
      </c>
      <c r="Q3084" t="s">
        <v>193</v>
      </c>
      <c r="R3084" t="s">
        <v>194</v>
      </c>
      <c r="S3084" s="4">
        <v>60</v>
      </c>
    </row>
    <row r="3085" spans="1:21" ht="17.45" customHeight="1" x14ac:dyDescent="0.3">
      <c r="A3085" t="str">
        <f t="shared" si="106"/>
        <v>서울</v>
      </c>
      <c r="B3085" t="str">
        <f t="shared" si="106"/>
        <v>송파구</v>
      </c>
      <c r="C3085" t="str">
        <f t="shared" si="106"/>
        <v>가락동</v>
      </c>
      <c r="D3085" s="1">
        <f t="shared" si="107"/>
        <v>45108</v>
      </c>
      <c r="E3085" s="2" t="str">
        <f t="shared" si="108"/>
        <v>3Q</v>
      </c>
      <c r="F3085" s="24" t="s">
        <v>139</v>
      </c>
      <c r="G3085" s="24" t="s">
        <v>3215</v>
      </c>
      <c r="H3085" s="24" t="s">
        <v>3216</v>
      </c>
      <c r="I3085" s="34">
        <v>45108</v>
      </c>
      <c r="J3085" s="23">
        <v>77</v>
      </c>
      <c r="K3085" s="23">
        <v>0</v>
      </c>
      <c r="L3085" s="23">
        <v>4909</v>
      </c>
      <c r="M3085" s="24" t="s">
        <v>3217</v>
      </c>
      <c r="P3085" t="s">
        <v>45</v>
      </c>
      <c r="Q3085" t="s">
        <v>199</v>
      </c>
      <c r="R3085" t="s">
        <v>5968</v>
      </c>
      <c r="S3085" s="21" t="s">
        <v>5969</v>
      </c>
      <c r="U3085" s="21"/>
    </row>
    <row r="3086" spans="1:21" ht="17.45" customHeight="1" x14ac:dyDescent="0.3">
      <c r="A3086" t="str">
        <f t="shared" si="106"/>
        <v>서울</v>
      </c>
      <c r="B3086" t="str">
        <f t="shared" si="106"/>
        <v>강동구</v>
      </c>
      <c r="C3086" t="str">
        <f t="shared" si="106"/>
        <v>성내동</v>
      </c>
      <c r="D3086" s="1">
        <f t="shared" si="107"/>
        <v>45108</v>
      </c>
      <c r="E3086" s="2" t="str">
        <f t="shared" si="108"/>
        <v>3Q</v>
      </c>
      <c r="F3086" s="24" t="s">
        <v>149</v>
      </c>
      <c r="G3086" s="24" t="s">
        <v>3218</v>
      </c>
      <c r="H3086" s="24" t="s">
        <v>3219</v>
      </c>
      <c r="I3086" s="34">
        <v>45108</v>
      </c>
      <c r="J3086" s="23">
        <v>900</v>
      </c>
      <c r="K3086" s="23">
        <v>0</v>
      </c>
      <c r="L3086" s="23">
        <v>0</v>
      </c>
      <c r="M3086" s="24"/>
      <c r="P3086" t="s">
        <v>45</v>
      </c>
      <c r="Q3086" t="s">
        <v>308</v>
      </c>
      <c r="R3086" t="s">
        <v>5970</v>
      </c>
      <c r="S3086" s="21">
        <v>31778</v>
      </c>
    </row>
    <row r="3087" spans="1:21" ht="17.45" customHeight="1" x14ac:dyDescent="0.3">
      <c r="A3087" t="str">
        <f t="shared" si="106"/>
        <v>서울</v>
      </c>
      <c r="B3087" t="str">
        <f t="shared" si="106"/>
        <v>동대문구</v>
      </c>
      <c r="C3087" t="str">
        <f t="shared" si="106"/>
        <v>장안동</v>
      </c>
      <c r="D3087" s="1">
        <f t="shared" si="107"/>
        <v>45139</v>
      </c>
      <c r="E3087" s="2" t="str">
        <f t="shared" si="108"/>
        <v>3Q</v>
      </c>
      <c r="F3087" s="24" t="s">
        <v>139</v>
      </c>
      <c r="G3087" s="24" t="s">
        <v>3220</v>
      </c>
      <c r="H3087" s="24" t="s">
        <v>3221</v>
      </c>
      <c r="I3087" s="34">
        <v>45139</v>
      </c>
      <c r="J3087" s="23">
        <v>68</v>
      </c>
      <c r="K3087" s="23">
        <v>0</v>
      </c>
      <c r="L3087" s="23">
        <v>0</v>
      </c>
      <c r="M3087" s="24"/>
      <c r="P3087" t="s">
        <v>45</v>
      </c>
      <c r="Q3087" t="s">
        <v>147</v>
      </c>
      <c r="R3087" t="s">
        <v>212</v>
      </c>
      <c r="S3087" s="4" t="s">
        <v>5971</v>
      </c>
    </row>
    <row r="3088" spans="1:21" ht="17.45" customHeight="1" x14ac:dyDescent="0.3">
      <c r="A3088" t="str">
        <f t="shared" si="106"/>
        <v>서울</v>
      </c>
      <c r="B3088" t="str">
        <f t="shared" si="106"/>
        <v>강북구</v>
      </c>
      <c r="C3088" t="str">
        <f t="shared" si="106"/>
        <v>번동</v>
      </c>
      <c r="D3088" s="1">
        <f t="shared" si="107"/>
        <v>45139</v>
      </c>
      <c r="E3088" s="2" t="str">
        <f t="shared" si="108"/>
        <v>3Q</v>
      </c>
      <c r="F3088" s="24" t="s">
        <v>139</v>
      </c>
      <c r="G3088" s="24" t="s">
        <v>3222</v>
      </c>
      <c r="H3088" s="24" t="s">
        <v>3223</v>
      </c>
      <c r="I3088" s="34">
        <v>45139</v>
      </c>
      <c r="J3088" s="23">
        <v>91</v>
      </c>
      <c r="K3088" s="23">
        <v>0</v>
      </c>
      <c r="L3088" s="23">
        <v>0</v>
      </c>
      <c r="M3088" s="24"/>
      <c r="P3088" t="s">
        <v>45</v>
      </c>
      <c r="Q3088" t="s">
        <v>256</v>
      </c>
      <c r="R3088" t="s">
        <v>257</v>
      </c>
      <c r="S3088" s="4" t="s">
        <v>5972</v>
      </c>
    </row>
    <row r="3089" spans="1:21" ht="17.45" customHeight="1" x14ac:dyDescent="0.3">
      <c r="A3089" t="str">
        <f t="shared" si="106"/>
        <v>서울</v>
      </c>
      <c r="B3089" t="str">
        <f t="shared" si="106"/>
        <v>은평구</v>
      </c>
      <c r="C3089" t="str">
        <f t="shared" si="106"/>
        <v>수색동</v>
      </c>
      <c r="D3089" s="1">
        <f t="shared" si="107"/>
        <v>45139</v>
      </c>
      <c r="E3089" s="2" t="str">
        <f t="shared" si="108"/>
        <v>3Q</v>
      </c>
      <c r="F3089" s="24" t="s">
        <v>139</v>
      </c>
      <c r="G3089" s="24" t="s">
        <v>3224</v>
      </c>
      <c r="H3089" s="24" t="s">
        <v>3225</v>
      </c>
      <c r="I3089" s="34">
        <v>45139</v>
      </c>
      <c r="J3089" s="23">
        <v>753</v>
      </c>
      <c r="K3089" s="23">
        <v>3949</v>
      </c>
      <c r="L3089" s="23">
        <v>1975</v>
      </c>
      <c r="M3089" s="24" t="s">
        <v>718</v>
      </c>
      <c r="P3089" t="s">
        <v>45</v>
      </c>
      <c r="Q3089" t="s">
        <v>160</v>
      </c>
      <c r="R3089" t="s">
        <v>325</v>
      </c>
      <c r="S3089" s="21">
        <v>418</v>
      </c>
    </row>
    <row r="3090" spans="1:21" ht="17.45" customHeight="1" x14ac:dyDescent="0.3">
      <c r="A3090" t="str">
        <f t="shared" si="106"/>
        <v>서울</v>
      </c>
      <c r="B3090" t="str">
        <f t="shared" si="106"/>
        <v>양천구</v>
      </c>
      <c r="C3090" t="str">
        <f t="shared" si="106"/>
        <v>신월동</v>
      </c>
      <c r="D3090" s="1">
        <f t="shared" si="107"/>
        <v>45139</v>
      </c>
      <c r="E3090" s="2" t="str">
        <f t="shared" si="108"/>
        <v>3Q</v>
      </c>
      <c r="F3090" s="24" t="s">
        <v>139</v>
      </c>
      <c r="G3090" s="24" t="s">
        <v>3226</v>
      </c>
      <c r="H3090" s="24" t="s">
        <v>3227</v>
      </c>
      <c r="I3090" s="34">
        <v>45139</v>
      </c>
      <c r="J3090" s="23">
        <v>26</v>
      </c>
      <c r="K3090" s="23">
        <v>0</v>
      </c>
      <c r="L3090" s="23">
        <v>0</v>
      </c>
      <c r="M3090" s="24"/>
      <c r="P3090" t="s">
        <v>45</v>
      </c>
      <c r="Q3090" t="s">
        <v>220</v>
      </c>
      <c r="R3090" t="s">
        <v>277</v>
      </c>
      <c r="S3090" s="21" t="s">
        <v>5973</v>
      </c>
    </row>
    <row r="3091" spans="1:21" ht="17.45" customHeight="1" x14ac:dyDescent="0.3">
      <c r="A3091" t="str">
        <f t="shared" si="106"/>
        <v>서울</v>
      </c>
      <c r="B3091" t="str">
        <f t="shared" si="106"/>
        <v>영등포구</v>
      </c>
      <c r="C3091" t="str">
        <f t="shared" si="106"/>
        <v>여의도동</v>
      </c>
      <c r="D3091" s="1">
        <f t="shared" si="107"/>
        <v>45139</v>
      </c>
      <c r="E3091" s="2" t="str">
        <f t="shared" si="108"/>
        <v>3Q</v>
      </c>
      <c r="F3091" s="24" t="s">
        <v>149</v>
      </c>
      <c r="G3091" s="24" t="s">
        <v>3228</v>
      </c>
      <c r="H3091" s="24" t="s">
        <v>3229</v>
      </c>
      <c r="I3091" s="34">
        <v>45139</v>
      </c>
      <c r="J3091" s="23">
        <v>1303</v>
      </c>
      <c r="K3091" s="23">
        <v>0</v>
      </c>
      <c r="L3091" s="23">
        <v>0</v>
      </c>
      <c r="M3091" s="24" t="s">
        <v>168</v>
      </c>
      <c r="P3091" t="s">
        <v>45</v>
      </c>
      <c r="Q3091" t="s">
        <v>5942</v>
      </c>
      <c r="R3091" t="s">
        <v>5974</v>
      </c>
      <c r="S3091" s="21">
        <v>525</v>
      </c>
    </row>
    <row r="3092" spans="1:21" ht="17.45" customHeight="1" x14ac:dyDescent="0.3">
      <c r="A3092" t="str">
        <f t="shared" si="106"/>
        <v>서울</v>
      </c>
      <c r="B3092" t="str">
        <f t="shared" si="106"/>
        <v>서초구</v>
      </c>
      <c r="C3092" t="str">
        <f t="shared" si="106"/>
        <v>반포동</v>
      </c>
      <c r="D3092" s="1">
        <f t="shared" si="107"/>
        <v>45139</v>
      </c>
      <c r="E3092" s="2" t="str">
        <f t="shared" si="108"/>
        <v>3Q</v>
      </c>
      <c r="F3092" s="24" t="s">
        <v>139</v>
      </c>
      <c r="G3092" s="24" t="s">
        <v>3230</v>
      </c>
      <c r="H3092" s="24" t="s">
        <v>3231</v>
      </c>
      <c r="I3092" s="34">
        <v>45139</v>
      </c>
      <c r="J3092" s="23">
        <v>2990</v>
      </c>
      <c r="K3092" s="23">
        <v>9904</v>
      </c>
      <c r="L3092" s="23">
        <v>5693</v>
      </c>
      <c r="M3092" s="24" t="s">
        <v>3232</v>
      </c>
      <c r="P3092" t="s">
        <v>45</v>
      </c>
      <c r="Q3092" t="s">
        <v>298</v>
      </c>
      <c r="R3092" t="s">
        <v>5975</v>
      </c>
      <c r="S3092" s="21">
        <v>1</v>
      </c>
      <c r="U3092" s="21"/>
    </row>
    <row r="3093" spans="1:21" ht="17.45" customHeight="1" x14ac:dyDescent="0.3">
      <c r="A3093" t="str">
        <f t="shared" si="106"/>
        <v>서울</v>
      </c>
      <c r="B3093" t="str">
        <f t="shared" si="106"/>
        <v>서초구</v>
      </c>
      <c r="C3093" t="str">
        <f t="shared" si="106"/>
        <v>서초동</v>
      </c>
      <c r="D3093" s="1">
        <f t="shared" si="107"/>
        <v>45139</v>
      </c>
      <c r="E3093" s="2" t="str">
        <f t="shared" si="108"/>
        <v>3Q</v>
      </c>
      <c r="F3093" s="24" t="s">
        <v>139</v>
      </c>
      <c r="G3093" s="24" t="s">
        <v>3233</v>
      </c>
      <c r="H3093" s="24" t="s">
        <v>3234</v>
      </c>
      <c r="I3093" s="34">
        <v>45139</v>
      </c>
      <c r="J3093" s="23">
        <v>86</v>
      </c>
      <c r="K3093" s="23">
        <v>0</v>
      </c>
      <c r="L3093" s="23">
        <v>7634</v>
      </c>
      <c r="M3093" s="24" t="s">
        <v>3235</v>
      </c>
      <c r="P3093" t="s">
        <v>45</v>
      </c>
      <c r="Q3093" t="s">
        <v>298</v>
      </c>
      <c r="R3093" t="s">
        <v>299</v>
      </c>
      <c r="S3093" s="4" t="s">
        <v>5976</v>
      </c>
    </row>
    <row r="3094" spans="1:21" ht="17.45" customHeight="1" x14ac:dyDescent="0.3">
      <c r="A3094" t="str">
        <f t="shared" si="106"/>
        <v>서울</v>
      </c>
      <c r="B3094" t="str">
        <f t="shared" si="106"/>
        <v>강남구</v>
      </c>
      <c r="C3094" t="str">
        <f t="shared" si="106"/>
        <v>삼성동</v>
      </c>
      <c r="D3094" s="1">
        <f t="shared" si="107"/>
        <v>45139</v>
      </c>
      <c r="E3094" s="2" t="str">
        <f t="shared" si="108"/>
        <v>3Q</v>
      </c>
      <c r="F3094" s="24" t="s">
        <v>139</v>
      </c>
      <c r="G3094" s="24" t="s">
        <v>3236</v>
      </c>
      <c r="H3094" s="24" t="s">
        <v>3237</v>
      </c>
      <c r="I3094" s="34">
        <v>45139</v>
      </c>
      <c r="J3094" s="23">
        <v>27</v>
      </c>
      <c r="K3094" s="24">
        <v>0</v>
      </c>
      <c r="L3094" s="23">
        <v>0</v>
      </c>
      <c r="M3094" s="24"/>
      <c r="P3094" t="s">
        <v>45</v>
      </c>
      <c r="Q3094" t="s">
        <v>193</v>
      </c>
      <c r="R3094" t="s">
        <v>264</v>
      </c>
      <c r="S3094" s="21" t="s">
        <v>1589</v>
      </c>
    </row>
    <row r="3095" spans="1:21" ht="17.45" customHeight="1" x14ac:dyDescent="0.3">
      <c r="A3095" t="str">
        <f t="shared" si="106"/>
        <v>서울</v>
      </c>
      <c r="B3095" t="str">
        <f t="shared" si="106"/>
        <v>송파구</v>
      </c>
      <c r="C3095" t="str">
        <f t="shared" si="106"/>
        <v>잠실동</v>
      </c>
      <c r="D3095" s="1">
        <f t="shared" si="107"/>
        <v>45139</v>
      </c>
      <c r="E3095" s="2" t="str">
        <f t="shared" si="108"/>
        <v>3Q</v>
      </c>
      <c r="F3095" s="24" t="s">
        <v>149</v>
      </c>
      <c r="G3095" s="24" t="s">
        <v>3238</v>
      </c>
      <c r="H3095" s="24" t="s">
        <v>3239</v>
      </c>
      <c r="I3095" s="34">
        <v>45139</v>
      </c>
      <c r="J3095" s="23">
        <v>217</v>
      </c>
      <c r="K3095" s="23">
        <v>0</v>
      </c>
      <c r="L3095" s="23">
        <v>0</v>
      </c>
      <c r="M3095" s="24"/>
      <c r="P3095" t="s">
        <v>45</v>
      </c>
      <c r="Q3095" t="s">
        <v>199</v>
      </c>
      <c r="R3095" t="s">
        <v>5977</v>
      </c>
      <c r="S3095" s="21" t="s">
        <v>5978</v>
      </c>
    </row>
    <row r="3096" spans="1:21" ht="17.45" customHeight="1" x14ac:dyDescent="0.3">
      <c r="A3096" t="str">
        <f t="shared" si="106"/>
        <v>서울</v>
      </c>
      <c r="B3096" t="str">
        <f t="shared" si="106"/>
        <v>강동구</v>
      </c>
      <c r="C3096" t="str">
        <f t="shared" si="106"/>
        <v>길동</v>
      </c>
      <c r="D3096" s="1">
        <f t="shared" si="107"/>
        <v>45139</v>
      </c>
      <c r="E3096" s="2" t="str">
        <f t="shared" si="108"/>
        <v>3Q</v>
      </c>
      <c r="F3096" s="24" t="s">
        <v>139</v>
      </c>
      <c r="G3096" s="24" t="s">
        <v>3240</v>
      </c>
      <c r="H3096" s="24" t="s">
        <v>3241</v>
      </c>
      <c r="I3096" s="34">
        <v>45139</v>
      </c>
      <c r="J3096" s="23">
        <v>104</v>
      </c>
      <c r="K3096" s="24">
        <v>0</v>
      </c>
      <c r="L3096" s="23">
        <v>3186</v>
      </c>
      <c r="M3096" s="24" t="s">
        <v>3242</v>
      </c>
      <c r="P3096" t="s">
        <v>45</v>
      </c>
      <c r="Q3096" t="s">
        <v>308</v>
      </c>
      <c r="R3096" t="s">
        <v>5979</v>
      </c>
      <c r="S3096" s="22" t="s">
        <v>5980</v>
      </c>
    </row>
    <row r="3097" spans="1:21" ht="17.45" customHeight="1" x14ac:dyDescent="0.3">
      <c r="A3097" t="str">
        <f t="shared" si="106"/>
        <v>서울</v>
      </c>
      <c r="B3097" t="str">
        <f t="shared" si="106"/>
        <v>종로구</v>
      </c>
      <c r="C3097" t="str">
        <f t="shared" si="106"/>
        <v>숭인동</v>
      </c>
      <c r="D3097" s="1">
        <f t="shared" si="107"/>
        <v>45170</v>
      </c>
      <c r="E3097" s="2" t="str">
        <f t="shared" si="108"/>
        <v>3Q</v>
      </c>
      <c r="F3097" s="24" t="s">
        <v>139</v>
      </c>
      <c r="G3097" s="24" t="s">
        <v>3243</v>
      </c>
      <c r="H3097" s="24" t="s">
        <v>3244</v>
      </c>
      <c r="I3097" s="34">
        <v>45170</v>
      </c>
      <c r="J3097" s="23">
        <v>48</v>
      </c>
      <c r="K3097" s="24">
        <v>0</v>
      </c>
      <c r="L3097" s="23">
        <v>0</v>
      </c>
      <c r="M3097" s="24"/>
      <c r="P3097" t="s">
        <v>45</v>
      </c>
      <c r="Q3097" t="s">
        <v>5981</v>
      </c>
      <c r="R3097" t="s">
        <v>5982</v>
      </c>
      <c r="S3097" s="4" t="s">
        <v>5983</v>
      </c>
      <c r="T3097" s="21"/>
    </row>
    <row r="3098" spans="1:21" ht="17.45" customHeight="1" x14ac:dyDescent="0.3">
      <c r="A3098" t="str">
        <f t="shared" si="106"/>
        <v>서울</v>
      </c>
      <c r="B3098" t="str">
        <f t="shared" si="106"/>
        <v>종로구</v>
      </c>
      <c r="C3098" t="str">
        <f t="shared" si="106"/>
        <v>숭인동</v>
      </c>
      <c r="D3098" s="1">
        <f t="shared" si="107"/>
        <v>45170</v>
      </c>
      <c r="E3098" s="2" t="str">
        <f t="shared" si="108"/>
        <v>3Q</v>
      </c>
      <c r="F3098" s="24" t="s">
        <v>139</v>
      </c>
      <c r="G3098" s="24" t="s">
        <v>3245</v>
      </c>
      <c r="H3098" s="24" t="s">
        <v>3246</v>
      </c>
      <c r="I3098" s="34">
        <v>45170</v>
      </c>
      <c r="J3098" s="23">
        <v>139</v>
      </c>
      <c r="K3098" s="23">
        <v>0</v>
      </c>
      <c r="L3098" s="23">
        <v>0</v>
      </c>
      <c r="M3098" s="24"/>
      <c r="P3098" t="s">
        <v>45</v>
      </c>
      <c r="Q3098" t="s">
        <v>5981</v>
      </c>
      <c r="R3098" t="s">
        <v>5982</v>
      </c>
      <c r="S3098" s="21" t="s">
        <v>5984</v>
      </c>
    </row>
    <row r="3099" spans="1:21" ht="17.45" customHeight="1" x14ac:dyDescent="0.3">
      <c r="A3099" t="str">
        <f t="shared" si="106"/>
        <v>서울</v>
      </c>
      <c r="B3099" t="str">
        <f t="shared" si="106"/>
        <v>양천구</v>
      </c>
      <c r="C3099" t="str">
        <f t="shared" si="106"/>
        <v>신정동</v>
      </c>
      <c r="D3099" s="1">
        <f t="shared" si="107"/>
        <v>45170</v>
      </c>
      <c r="E3099" s="2" t="str">
        <f t="shared" si="108"/>
        <v>3Q</v>
      </c>
      <c r="F3099" s="24" t="s">
        <v>139</v>
      </c>
      <c r="G3099" s="24" t="s">
        <v>3247</v>
      </c>
      <c r="H3099" s="24" t="s">
        <v>3248</v>
      </c>
      <c r="I3099" s="34">
        <v>45170</v>
      </c>
      <c r="J3099" s="23">
        <v>45</v>
      </c>
      <c r="K3099" s="24">
        <v>0</v>
      </c>
      <c r="L3099" s="23">
        <v>4381</v>
      </c>
      <c r="M3099" s="24"/>
      <c r="P3099" t="s">
        <v>45</v>
      </c>
      <c r="Q3099" t="s">
        <v>220</v>
      </c>
      <c r="R3099" t="s">
        <v>221</v>
      </c>
      <c r="S3099" s="21">
        <v>1328</v>
      </c>
    </row>
    <row r="3100" spans="1:21" ht="17.45" customHeight="1" x14ac:dyDescent="0.3">
      <c r="A3100" t="str">
        <f t="shared" si="106"/>
        <v>서울</v>
      </c>
      <c r="B3100" t="str">
        <f t="shared" si="106"/>
        <v>강서구</v>
      </c>
      <c r="C3100" t="str">
        <f t="shared" si="106"/>
        <v>내발산동</v>
      </c>
      <c r="D3100" s="1">
        <f t="shared" si="107"/>
        <v>45170</v>
      </c>
      <c r="E3100" s="2" t="str">
        <f t="shared" si="108"/>
        <v>3Q</v>
      </c>
      <c r="F3100" s="24" t="s">
        <v>139</v>
      </c>
      <c r="G3100" s="24" t="s">
        <v>3249</v>
      </c>
      <c r="H3100" s="24" t="s">
        <v>3250</v>
      </c>
      <c r="I3100" s="34">
        <v>45170</v>
      </c>
      <c r="J3100" s="23">
        <v>87</v>
      </c>
      <c r="K3100" s="23">
        <v>0</v>
      </c>
      <c r="L3100" s="23">
        <v>0</v>
      </c>
      <c r="M3100" s="24" t="s">
        <v>1777</v>
      </c>
      <c r="P3100" t="s">
        <v>45</v>
      </c>
      <c r="Q3100" t="s">
        <v>98</v>
      </c>
      <c r="R3100" t="s">
        <v>182</v>
      </c>
      <c r="S3100" s="4">
        <v>765</v>
      </c>
    </row>
    <row r="3101" spans="1:21" ht="17.45" customHeight="1" x14ac:dyDescent="0.3">
      <c r="A3101" t="str">
        <f t="shared" si="106"/>
        <v>서울</v>
      </c>
      <c r="B3101" t="str">
        <f t="shared" si="106"/>
        <v>강남구</v>
      </c>
      <c r="C3101" t="str">
        <f t="shared" si="106"/>
        <v>도곡동</v>
      </c>
      <c r="D3101" s="1">
        <f t="shared" si="107"/>
        <v>45170</v>
      </c>
      <c r="E3101" s="2" t="str">
        <f t="shared" si="108"/>
        <v>3Q</v>
      </c>
      <c r="F3101" s="24" t="s">
        <v>139</v>
      </c>
      <c r="G3101" s="24" t="s">
        <v>3251</v>
      </c>
      <c r="H3101" s="24" t="s">
        <v>3252</v>
      </c>
      <c r="I3101" s="34">
        <v>45170</v>
      </c>
      <c r="J3101" s="23">
        <v>29</v>
      </c>
      <c r="K3101" s="24">
        <v>0</v>
      </c>
      <c r="L3101" s="23">
        <v>5689</v>
      </c>
      <c r="M3101" s="24" t="s">
        <v>3253</v>
      </c>
      <c r="P3101" t="s">
        <v>45</v>
      </c>
      <c r="Q3101" t="s">
        <v>193</v>
      </c>
      <c r="R3101" t="s">
        <v>5985</v>
      </c>
      <c r="S3101" s="22" t="s">
        <v>5986</v>
      </c>
    </row>
    <row r="3102" spans="1:21" ht="17.45" customHeight="1" x14ac:dyDescent="0.3">
      <c r="A3102" t="str">
        <f t="shared" si="106"/>
        <v>서울</v>
      </c>
      <c r="B3102" t="str">
        <f t="shared" si="106"/>
        <v>강남구</v>
      </c>
      <c r="C3102" t="str">
        <f t="shared" si="106"/>
        <v>도곡동</v>
      </c>
      <c r="D3102" s="1">
        <f t="shared" si="107"/>
        <v>45170</v>
      </c>
      <c r="E3102" s="2" t="str">
        <f t="shared" si="108"/>
        <v>3Q</v>
      </c>
      <c r="F3102" s="24" t="s">
        <v>139</v>
      </c>
      <c r="G3102" s="24" t="s">
        <v>3254</v>
      </c>
      <c r="H3102" s="24" t="s">
        <v>3255</v>
      </c>
      <c r="I3102" s="34">
        <v>45170</v>
      </c>
      <c r="J3102" s="23">
        <v>48</v>
      </c>
      <c r="K3102" s="23">
        <v>0</v>
      </c>
      <c r="L3102" s="23">
        <v>0</v>
      </c>
      <c r="M3102" s="24" t="s">
        <v>3256</v>
      </c>
      <c r="P3102" t="s">
        <v>45</v>
      </c>
      <c r="Q3102" t="s">
        <v>193</v>
      </c>
      <c r="R3102" t="s">
        <v>5985</v>
      </c>
      <c r="S3102" s="4" t="s">
        <v>5987</v>
      </c>
    </row>
    <row r="3103" spans="1:21" ht="17.45" customHeight="1" x14ac:dyDescent="0.3">
      <c r="A3103" t="str">
        <f t="shared" si="106"/>
        <v>서울</v>
      </c>
      <c r="B3103" t="str">
        <f t="shared" si="106"/>
        <v>송파구</v>
      </c>
      <c r="C3103" t="str">
        <f t="shared" si="106"/>
        <v>방이동</v>
      </c>
      <c r="D3103" s="1">
        <f t="shared" si="107"/>
        <v>45170</v>
      </c>
      <c r="E3103" s="2" t="str">
        <f t="shared" si="108"/>
        <v>3Q</v>
      </c>
      <c r="F3103" s="24" t="s">
        <v>139</v>
      </c>
      <c r="G3103" s="24" t="s">
        <v>3257</v>
      </c>
      <c r="H3103" s="24" t="s">
        <v>3258</v>
      </c>
      <c r="I3103" s="34">
        <v>45170</v>
      </c>
      <c r="J3103" s="23">
        <v>24</v>
      </c>
      <c r="K3103" s="23">
        <v>0</v>
      </c>
      <c r="L3103" s="23">
        <v>0</v>
      </c>
      <c r="M3103" s="24"/>
      <c r="P3103" t="s">
        <v>45</v>
      </c>
      <c r="Q3103" t="s">
        <v>199</v>
      </c>
      <c r="R3103" t="s">
        <v>200</v>
      </c>
      <c r="S3103" s="4" t="s">
        <v>5988</v>
      </c>
    </row>
    <row r="3104" spans="1:21" ht="17.45" customHeight="1" x14ac:dyDescent="0.3">
      <c r="A3104" t="str">
        <f t="shared" si="106"/>
        <v>서울</v>
      </c>
      <c r="B3104" t="str">
        <f t="shared" si="106"/>
        <v>종로구</v>
      </c>
      <c r="C3104" t="str">
        <f t="shared" si="106"/>
        <v>숭인동</v>
      </c>
      <c r="D3104" s="1">
        <f t="shared" si="107"/>
        <v>45200</v>
      </c>
      <c r="E3104" s="2" t="str">
        <f t="shared" si="108"/>
        <v>4Q</v>
      </c>
      <c r="F3104" s="24" t="s">
        <v>139</v>
      </c>
      <c r="G3104" s="24" t="s">
        <v>3259</v>
      </c>
      <c r="H3104" s="24" t="s">
        <v>3260</v>
      </c>
      <c r="I3104" s="34">
        <v>45200</v>
      </c>
      <c r="J3104" s="23">
        <v>139</v>
      </c>
      <c r="K3104" s="24">
        <v>0</v>
      </c>
      <c r="L3104" s="23">
        <v>3396</v>
      </c>
      <c r="M3104" s="24" t="s">
        <v>3261</v>
      </c>
      <c r="P3104" t="s">
        <v>45</v>
      </c>
      <c r="Q3104" t="s">
        <v>5981</v>
      </c>
      <c r="R3104" t="s">
        <v>5982</v>
      </c>
      <c r="S3104" s="22" t="s">
        <v>5989</v>
      </c>
    </row>
    <row r="3105" spans="1:20" ht="17.45" customHeight="1" x14ac:dyDescent="0.3">
      <c r="A3105" t="str">
        <f t="shared" si="106"/>
        <v>서울</v>
      </c>
      <c r="B3105" t="str">
        <f t="shared" si="106"/>
        <v>중구</v>
      </c>
      <c r="C3105" t="str">
        <f t="shared" si="106"/>
        <v>광희동1가</v>
      </c>
      <c r="D3105" s="1">
        <f t="shared" si="107"/>
        <v>45200</v>
      </c>
      <c r="E3105" s="2" t="str">
        <f t="shared" si="108"/>
        <v>4Q</v>
      </c>
      <c r="F3105" s="24" t="s">
        <v>149</v>
      </c>
      <c r="G3105" s="24" t="s">
        <v>3262</v>
      </c>
      <c r="H3105" s="24" t="s">
        <v>3263</v>
      </c>
      <c r="I3105" s="34">
        <v>45200</v>
      </c>
      <c r="J3105" s="23">
        <v>105</v>
      </c>
      <c r="K3105" s="25">
        <v>0</v>
      </c>
      <c r="L3105" s="26">
        <v>0</v>
      </c>
      <c r="M3105" s="24"/>
      <c r="P3105" t="s">
        <v>45</v>
      </c>
      <c r="Q3105" t="s">
        <v>72</v>
      </c>
      <c r="R3105" t="s">
        <v>5990</v>
      </c>
      <c r="S3105" s="4">
        <v>166</v>
      </c>
    </row>
    <row r="3106" spans="1:20" ht="17.45" customHeight="1" x14ac:dyDescent="0.3">
      <c r="A3106" t="str">
        <f t="shared" si="106"/>
        <v>서울</v>
      </c>
      <c r="B3106" t="str">
        <f t="shared" si="106"/>
        <v>동대문구</v>
      </c>
      <c r="C3106" t="str">
        <f t="shared" si="106"/>
        <v>신설동</v>
      </c>
      <c r="D3106" s="1">
        <f t="shared" si="107"/>
        <v>45200</v>
      </c>
      <c r="E3106" s="2" t="str">
        <f t="shared" si="108"/>
        <v>4Q</v>
      </c>
      <c r="F3106" s="24" t="s">
        <v>139</v>
      </c>
      <c r="G3106" s="24" t="s">
        <v>3264</v>
      </c>
      <c r="H3106" s="24" t="s">
        <v>3265</v>
      </c>
      <c r="I3106" s="34">
        <v>45200</v>
      </c>
      <c r="J3106" s="23">
        <v>40</v>
      </c>
      <c r="K3106" s="25">
        <v>0</v>
      </c>
      <c r="L3106" s="26">
        <v>0</v>
      </c>
      <c r="M3106" s="24"/>
      <c r="P3106" t="s">
        <v>45</v>
      </c>
      <c r="Q3106" t="s">
        <v>147</v>
      </c>
      <c r="R3106" t="s">
        <v>5991</v>
      </c>
      <c r="S3106" s="4">
        <v>398</v>
      </c>
    </row>
    <row r="3107" spans="1:20" ht="17.45" customHeight="1" x14ac:dyDescent="0.3">
      <c r="A3107" t="str">
        <f t="shared" si="106"/>
        <v>서울</v>
      </c>
      <c r="B3107" t="str">
        <f t="shared" si="106"/>
        <v>강북구</v>
      </c>
      <c r="C3107" t="str">
        <f t="shared" si="106"/>
        <v>미아동</v>
      </c>
      <c r="D3107" s="1">
        <f t="shared" si="107"/>
        <v>45200</v>
      </c>
      <c r="E3107" s="2" t="str">
        <f t="shared" si="108"/>
        <v>4Q</v>
      </c>
      <c r="F3107" s="24" t="s">
        <v>139</v>
      </c>
      <c r="G3107" s="24" t="s">
        <v>3266</v>
      </c>
      <c r="H3107" s="24" t="s">
        <v>3267</v>
      </c>
      <c r="I3107" s="34">
        <v>45200</v>
      </c>
      <c r="J3107" s="23">
        <v>40</v>
      </c>
      <c r="K3107" s="27">
        <v>0</v>
      </c>
      <c r="L3107" s="26">
        <v>0</v>
      </c>
      <c r="M3107" s="24"/>
      <c r="P3107" t="s">
        <v>45</v>
      </c>
      <c r="Q3107" t="s">
        <v>256</v>
      </c>
      <c r="R3107" t="s">
        <v>5992</v>
      </c>
      <c r="S3107" s="4">
        <v>1373</v>
      </c>
    </row>
    <row r="3108" spans="1:20" ht="17.45" customHeight="1" x14ac:dyDescent="0.3">
      <c r="A3108" t="str">
        <f t="shared" si="106"/>
        <v>서울</v>
      </c>
      <c r="B3108" t="str">
        <f t="shared" si="106"/>
        <v>도봉구</v>
      </c>
      <c r="C3108" t="str">
        <f t="shared" si="106"/>
        <v>창동</v>
      </c>
      <c r="D3108" s="1">
        <f t="shared" si="107"/>
        <v>45200</v>
      </c>
      <c r="E3108" s="2" t="str">
        <f t="shared" si="108"/>
        <v>4Q</v>
      </c>
      <c r="F3108" s="24" t="s">
        <v>139</v>
      </c>
      <c r="G3108" s="24" t="s">
        <v>3268</v>
      </c>
      <c r="H3108" s="24" t="s">
        <v>3269</v>
      </c>
      <c r="I3108" s="34">
        <v>45200</v>
      </c>
      <c r="J3108" s="23">
        <v>28</v>
      </c>
      <c r="K3108" s="25">
        <v>0</v>
      </c>
      <c r="L3108" s="26">
        <v>0</v>
      </c>
      <c r="M3108" s="24"/>
      <c r="P3108" t="s">
        <v>45</v>
      </c>
      <c r="Q3108" t="s">
        <v>5993</v>
      </c>
      <c r="R3108" t="s">
        <v>5994</v>
      </c>
      <c r="S3108" s="21" t="s">
        <v>5995</v>
      </c>
    </row>
    <row r="3109" spans="1:20" ht="17.45" customHeight="1" x14ac:dyDescent="0.3">
      <c r="A3109" t="str">
        <f t="shared" ref="A3109:C3130" si="109">P3109</f>
        <v>서울</v>
      </c>
      <c r="B3109" t="str">
        <f t="shared" si="109"/>
        <v>마포구</v>
      </c>
      <c r="C3109" t="str">
        <f t="shared" si="109"/>
        <v>아현동</v>
      </c>
      <c r="D3109" s="1">
        <f t="shared" si="107"/>
        <v>45200</v>
      </c>
      <c r="E3109" s="2" t="str">
        <f t="shared" si="108"/>
        <v>4Q</v>
      </c>
      <c r="F3109" s="24" t="s">
        <v>139</v>
      </c>
      <c r="G3109" s="24" t="s">
        <v>3270</v>
      </c>
      <c r="H3109" s="24" t="s">
        <v>3271</v>
      </c>
      <c r="I3109" s="34">
        <v>45200</v>
      </c>
      <c r="J3109" s="23">
        <v>239</v>
      </c>
      <c r="K3109" s="27">
        <v>0</v>
      </c>
      <c r="L3109" s="26">
        <v>4468</v>
      </c>
      <c r="M3109" s="24" t="s">
        <v>142</v>
      </c>
      <c r="P3109" t="s">
        <v>45</v>
      </c>
      <c r="Q3109" t="s">
        <v>176</v>
      </c>
      <c r="R3109" t="s">
        <v>5996</v>
      </c>
      <c r="S3109" s="4" t="s">
        <v>5997</v>
      </c>
    </row>
    <row r="3110" spans="1:20" ht="17.45" customHeight="1" x14ac:dyDescent="0.3">
      <c r="A3110" t="str">
        <f t="shared" si="109"/>
        <v>서울</v>
      </c>
      <c r="B3110" t="str">
        <f t="shared" si="109"/>
        <v>서초구</v>
      </c>
      <c r="C3110" t="str">
        <f t="shared" si="109"/>
        <v>방배동</v>
      </c>
      <c r="D3110" s="1">
        <f t="shared" si="107"/>
        <v>45200</v>
      </c>
      <c r="E3110" s="2" t="str">
        <f t="shared" si="108"/>
        <v>4Q</v>
      </c>
      <c r="F3110" s="24" t="s">
        <v>139</v>
      </c>
      <c r="G3110" s="24" t="s">
        <v>3272</v>
      </c>
      <c r="H3110" s="24" t="s">
        <v>3273</v>
      </c>
      <c r="I3110" s="34">
        <v>45200</v>
      </c>
      <c r="J3110" s="23">
        <v>90</v>
      </c>
      <c r="K3110" s="25">
        <v>0</v>
      </c>
      <c r="L3110" s="26">
        <v>10634</v>
      </c>
      <c r="M3110" s="24" t="s">
        <v>3274</v>
      </c>
      <c r="P3110" t="s">
        <v>45</v>
      </c>
      <c r="Q3110" t="s">
        <v>298</v>
      </c>
      <c r="R3110" t="s">
        <v>5947</v>
      </c>
      <c r="S3110" s="4" t="s">
        <v>5998</v>
      </c>
    </row>
    <row r="3111" spans="1:20" ht="17.45" customHeight="1" x14ac:dyDescent="0.3">
      <c r="A3111" t="str">
        <f t="shared" si="109"/>
        <v>서울</v>
      </c>
      <c r="B3111" t="str">
        <f t="shared" si="109"/>
        <v>강동구</v>
      </c>
      <c r="C3111" t="str">
        <f t="shared" si="109"/>
        <v>강일동</v>
      </c>
      <c r="D3111" s="1">
        <f t="shared" si="107"/>
        <v>45200</v>
      </c>
      <c r="E3111" s="2" t="str">
        <f t="shared" si="108"/>
        <v>4Q</v>
      </c>
      <c r="F3111" s="24" t="s">
        <v>139</v>
      </c>
      <c r="G3111" s="24" t="s">
        <v>3275</v>
      </c>
      <c r="H3111" s="24" t="s">
        <v>3276</v>
      </c>
      <c r="I3111" s="34">
        <v>45200</v>
      </c>
      <c r="J3111" s="23">
        <v>809</v>
      </c>
      <c r="K3111" s="25">
        <v>0</v>
      </c>
      <c r="L3111" s="26">
        <v>2279</v>
      </c>
      <c r="M3111" s="24" t="s">
        <v>3277</v>
      </c>
      <c r="P3111" t="s">
        <v>45</v>
      </c>
      <c r="Q3111" t="s">
        <v>308</v>
      </c>
      <c r="R3111" t="s">
        <v>5999</v>
      </c>
      <c r="S3111" s="21">
        <v>72</v>
      </c>
      <c r="T3111" s="21"/>
    </row>
    <row r="3112" spans="1:20" ht="17.45" customHeight="1" x14ac:dyDescent="0.3">
      <c r="A3112" t="str">
        <f t="shared" si="109"/>
        <v>서울</v>
      </c>
      <c r="B3112" t="str">
        <f t="shared" si="109"/>
        <v>중랑구</v>
      </c>
      <c r="C3112" t="str">
        <f t="shared" si="109"/>
        <v>망우동</v>
      </c>
      <c r="D3112" s="1">
        <f t="shared" si="107"/>
        <v>45231</v>
      </c>
      <c r="E3112" s="2" t="str">
        <f t="shared" si="108"/>
        <v>4Q</v>
      </c>
      <c r="F3112" s="24" t="s">
        <v>139</v>
      </c>
      <c r="G3112" s="24" t="s">
        <v>3278</v>
      </c>
      <c r="H3112" s="24" t="s">
        <v>3279</v>
      </c>
      <c r="I3112" s="34">
        <v>45231</v>
      </c>
      <c r="J3112" s="23">
        <v>1438</v>
      </c>
      <c r="K3112" s="25">
        <v>0</v>
      </c>
      <c r="L3112" s="26">
        <v>1966</v>
      </c>
      <c r="M3112" s="24" t="s">
        <v>3280</v>
      </c>
      <c r="P3112" t="s">
        <v>45</v>
      </c>
      <c r="Q3112" t="s">
        <v>156</v>
      </c>
      <c r="R3112" t="s">
        <v>6000</v>
      </c>
      <c r="S3112" s="22">
        <v>584</v>
      </c>
    </row>
    <row r="3113" spans="1:20" ht="17.45" customHeight="1" x14ac:dyDescent="0.3">
      <c r="A3113" t="str">
        <f t="shared" si="109"/>
        <v>서울</v>
      </c>
      <c r="B3113" t="str">
        <f t="shared" si="109"/>
        <v>서대문구</v>
      </c>
      <c r="C3113" t="str">
        <f t="shared" si="109"/>
        <v>창천동</v>
      </c>
      <c r="D3113" s="1">
        <f t="shared" si="107"/>
        <v>45231</v>
      </c>
      <c r="E3113" s="2" t="str">
        <f t="shared" si="108"/>
        <v>4Q</v>
      </c>
      <c r="F3113" s="24" t="s">
        <v>139</v>
      </c>
      <c r="G3113" s="24" t="s">
        <v>3281</v>
      </c>
      <c r="H3113" s="24" t="s">
        <v>3282</v>
      </c>
      <c r="I3113" s="34">
        <v>45231</v>
      </c>
      <c r="J3113" s="23">
        <v>106</v>
      </c>
      <c r="K3113" s="25">
        <v>0</v>
      </c>
      <c r="L3113" s="26">
        <v>0</v>
      </c>
      <c r="M3113" s="24"/>
      <c r="P3113" t="s">
        <v>45</v>
      </c>
      <c r="Q3113" t="s">
        <v>172</v>
      </c>
      <c r="R3113" t="s">
        <v>6001</v>
      </c>
      <c r="S3113" s="4" t="s">
        <v>6002</v>
      </c>
    </row>
    <row r="3114" spans="1:20" ht="17.45" customHeight="1" x14ac:dyDescent="0.3">
      <c r="A3114" t="str">
        <f t="shared" si="109"/>
        <v>서울</v>
      </c>
      <c r="B3114" t="str">
        <f t="shared" si="109"/>
        <v>동작구</v>
      </c>
      <c r="C3114" t="str">
        <f t="shared" si="109"/>
        <v>대방동</v>
      </c>
      <c r="D3114" s="1">
        <f t="shared" si="107"/>
        <v>45231</v>
      </c>
      <c r="E3114" s="2" t="str">
        <f t="shared" si="108"/>
        <v>4Q</v>
      </c>
      <c r="F3114" s="24" t="s">
        <v>139</v>
      </c>
      <c r="G3114" s="24" t="s">
        <v>3283</v>
      </c>
      <c r="H3114" s="24" t="s">
        <v>3284</v>
      </c>
      <c r="I3114" s="34">
        <v>45231</v>
      </c>
      <c r="J3114" s="23">
        <v>110</v>
      </c>
      <c r="K3114" s="25">
        <v>0</v>
      </c>
      <c r="L3114" s="26">
        <v>0</v>
      </c>
      <c r="M3114" s="24"/>
      <c r="P3114" t="s">
        <v>45</v>
      </c>
      <c r="Q3114" t="s">
        <v>229</v>
      </c>
      <c r="R3114" t="s">
        <v>6003</v>
      </c>
      <c r="S3114" s="4" t="s">
        <v>6004</v>
      </c>
    </row>
    <row r="3115" spans="1:20" ht="17.45" customHeight="1" x14ac:dyDescent="0.3">
      <c r="A3115" t="str">
        <f t="shared" si="109"/>
        <v>서울</v>
      </c>
      <c r="B3115" t="str">
        <f t="shared" si="109"/>
        <v>강동구</v>
      </c>
      <c r="C3115" t="str">
        <f t="shared" si="109"/>
        <v>길동</v>
      </c>
      <c r="D3115" s="1">
        <f t="shared" si="107"/>
        <v>45231</v>
      </c>
      <c r="E3115" s="2" t="str">
        <f t="shared" si="108"/>
        <v>4Q</v>
      </c>
      <c r="F3115" s="24" t="s">
        <v>139</v>
      </c>
      <c r="G3115" s="24" t="s">
        <v>3285</v>
      </c>
      <c r="H3115" s="24" t="s">
        <v>3286</v>
      </c>
      <c r="I3115" s="34">
        <v>45231</v>
      </c>
      <c r="J3115" s="23">
        <v>41</v>
      </c>
      <c r="K3115" s="25">
        <v>0</v>
      </c>
      <c r="L3115" s="26">
        <v>0</v>
      </c>
      <c r="M3115" s="24" t="s">
        <v>3287</v>
      </c>
      <c r="P3115" t="s">
        <v>45</v>
      </c>
      <c r="Q3115" t="s">
        <v>308</v>
      </c>
      <c r="R3115" t="s">
        <v>5979</v>
      </c>
      <c r="S3115" s="4">
        <v>480</v>
      </c>
    </row>
    <row r="3116" spans="1:20" ht="17.45" customHeight="1" x14ac:dyDescent="0.3">
      <c r="A3116" t="str">
        <f t="shared" si="109"/>
        <v>서울</v>
      </c>
      <c r="B3116" t="str">
        <f t="shared" si="109"/>
        <v>강동구</v>
      </c>
      <c r="C3116" t="str">
        <f t="shared" si="109"/>
        <v>길동</v>
      </c>
      <c r="D3116" s="1">
        <f t="shared" si="107"/>
        <v>45231</v>
      </c>
      <c r="E3116" s="2" t="str">
        <f t="shared" si="108"/>
        <v>4Q</v>
      </c>
      <c r="F3116" s="24" t="s">
        <v>139</v>
      </c>
      <c r="G3116" s="24" t="s">
        <v>3288</v>
      </c>
      <c r="H3116" s="24" t="s">
        <v>3289</v>
      </c>
      <c r="I3116" s="34">
        <v>45231</v>
      </c>
      <c r="J3116" s="23">
        <v>40</v>
      </c>
      <c r="K3116" s="25">
        <v>0</v>
      </c>
      <c r="L3116" s="26">
        <v>0</v>
      </c>
      <c r="M3116" s="24" t="s">
        <v>3287</v>
      </c>
      <c r="P3116" t="s">
        <v>45</v>
      </c>
      <c r="Q3116" t="s">
        <v>308</v>
      </c>
      <c r="R3116" t="s">
        <v>5979</v>
      </c>
      <c r="S3116" s="21">
        <v>481</v>
      </c>
    </row>
    <row r="3117" spans="1:20" ht="17.45" customHeight="1" x14ac:dyDescent="0.3">
      <c r="A3117" t="str">
        <f t="shared" si="109"/>
        <v>서울</v>
      </c>
      <c r="B3117" t="str">
        <f t="shared" si="109"/>
        <v>은평구</v>
      </c>
      <c r="C3117" t="str">
        <f t="shared" si="109"/>
        <v>불광동</v>
      </c>
      <c r="D3117" s="1">
        <f t="shared" si="107"/>
        <v>45261</v>
      </c>
      <c r="E3117" s="2" t="str">
        <f t="shared" si="108"/>
        <v>4Q</v>
      </c>
      <c r="F3117" s="24" t="s">
        <v>149</v>
      </c>
      <c r="G3117" s="24" t="s">
        <v>845</v>
      </c>
      <c r="H3117" s="24" t="s">
        <v>3290</v>
      </c>
      <c r="I3117" s="34">
        <v>45261</v>
      </c>
      <c r="J3117" s="23">
        <v>145</v>
      </c>
      <c r="K3117" s="25">
        <v>0</v>
      </c>
      <c r="L3117" s="26">
        <v>0</v>
      </c>
      <c r="M3117" s="24" t="s">
        <v>3291</v>
      </c>
      <c r="P3117" t="s">
        <v>7083</v>
      </c>
      <c r="Q3117" t="s">
        <v>160</v>
      </c>
      <c r="R3117" t="s">
        <v>6005</v>
      </c>
      <c r="S3117" s="4">
        <v>500</v>
      </c>
    </row>
    <row r="3118" spans="1:20" ht="17.45" customHeight="1" x14ac:dyDescent="0.3">
      <c r="A3118" t="str">
        <f t="shared" si="109"/>
        <v>서울</v>
      </c>
      <c r="B3118" t="str">
        <f t="shared" si="109"/>
        <v>은평구</v>
      </c>
      <c r="C3118" t="str">
        <f t="shared" si="109"/>
        <v>대조동</v>
      </c>
      <c r="D3118" s="1">
        <f t="shared" si="107"/>
        <v>45261</v>
      </c>
      <c r="E3118" s="2" t="str">
        <f t="shared" si="108"/>
        <v>4Q</v>
      </c>
      <c r="F3118" s="24" t="s">
        <v>139</v>
      </c>
      <c r="G3118" s="24" t="s">
        <v>3292</v>
      </c>
      <c r="H3118" s="24" t="s">
        <v>3293</v>
      </c>
      <c r="I3118" s="34">
        <v>45261</v>
      </c>
      <c r="J3118" s="23">
        <v>24</v>
      </c>
      <c r="K3118" s="25">
        <v>0</v>
      </c>
      <c r="L3118" s="26">
        <v>0</v>
      </c>
      <c r="M3118" s="24"/>
      <c r="P3118" t="s">
        <v>45</v>
      </c>
      <c r="Q3118" t="s">
        <v>160</v>
      </c>
      <c r="R3118" t="s">
        <v>161</v>
      </c>
      <c r="S3118" s="4" t="s">
        <v>6006</v>
      </c>
    </row>
    <row r="3119" spans="1:20" ht="17.45" customHeight="1" x14ac:dyDescent="0.3">
      <c r="A3119" t="str">
        <f t="shared" si="109"/>
        <v>서울</v>
      </c>
      <c r="B3119" t="str">
        <f t="shared" si="109"/>
        <v>은평구</v>
      </c>
      <c r="C3119" t="str">
        <f t="shared" si="109"/>
        <v>응암동</v>
      </c>
      <c r="D3119" s="1">
        <f t="shared" si="107"/>
        <v>45261</v>
      </c>
      <c r="E3119" s="2" t="str">
        <f t="shared" si="108"/>
        <v>4Q</v>
      </c>
      <c r="F3119" s="24" t="s">
        <v>139</v>
      </c>
      <c r="G3119" s="24" t="s">
        <v>3294</v>
      </c>
      <c r="H3119" s="24" t="s">
        <v>3295</v>
      </c>
      <c r="I3119" s="34">
        <v>45261</v>
      </c>
      <c r="J3119" s="23">
        <v>36</v>
      </c>
      <c r="K3119" s="25">
        <v>0</v>
      </c>
      <c r="L3119" s="26">
        <v>0</v>
      </c>
      <c r="M3119" s="24"/>
      <c r="P3119" t="s">
        <v>45</v>
      </c>
      <c r="Q3119" t="s">
        <v>160</v>
      </c>
      <c r="R3119" t="s">
        <v>6007</v>
      </c>
      <c r="S3119" s="21" t="s">
        <v>6008</v>
      </c>
      <c r="T3119" s="21"/>
    </row>
    <row r="3120" spans="1:20" ht="17.45" customHeight="1" x14ac:dyDescent="0.3">
      <c r="A3120" t="str">
        <f t="shared" si="109"/>
        <v>서울</v>
      </c>
      <c r="B3120" t="str">
        <f t="shared" si="109"/>
        <v>서대문구</v>
      </c>
      <c r="C3120" t="str">
        <f t="shared" si="109"/>
        <v>홍제동</v>
      </c>
      <c r="D3120" s="1">
        <f t="shared" si="107"/>
        <v>45261</v>
      </c>
      <c r="E3120" s="2" t="str">
        <f t="shared" si="108"/>
        <v>4Q</v>
      </c>
      <c r="F3120" s="24" t="s">
        <v>139</v>
      </c>
      <c r="G3120" s="24" t="s">
        <v>3296</v>
      </c>
      <c r="H3120" s="24" t="s">
        <v>3297</v>
      </c>
      <c r="I3120" s="34">
        <v>45261</v>
      </c>
      <c r="J3120" s="23">
        <v>27</v>
      </c>
      <c r="K3120" s="27">
        <v>0</v>
      </c>
      <c r="L3120" s="26">
        <v>0</v>
      </c>
      <c r="M3120" s="24"/>
      <c r="P3120" t="s">
        <v>45</v>
      </c>
      <c r="Q3120" t="s">
        <v>172</v>
      </c>
      <c r="R3120" t="s">
        <v>6009</v>
      </c>
      <c r="S3120" s="22" t="s">
        <v>6010</v>
      </c>
    </row>
    <row r="3121" spans="1:19" ht="17.45" customHeight="1" x14ac:dyDescent="0.3">
      <c r="A3121" t="str">
        <f t="shared" si="109"/>
        <v>서울</v>
      </c>
      <c r="B3121" t="str">
        <f t="shared" si="109"/>
        <v>강서구</v>
      </c>
      <c r="C3121" t="str">
        <f t="shared" si="109"/>
        <v>화곡동</v>
      </c>
      <c r="D3121" s="1">
        <f t="shared" si="107"/>
        <v>45261</v>
      </c>
      <c r="E3121" s="2" t="str">
        <f t="shared" si="108"/>
        <v>4Q</v>
      </c>
      <c r="F3121" s="24" t="s">
        <v>139</v>
      </c>
      <c r="G3121" s="24" t="s">
        <v>3298</v>
      </c>
      <c r="H3121" s="24" t="s">
        <v>3299</v>
      </c>
      <c r="I3121" s="34">
        <v>45261</v>
      </c>
      <c r="J3121" s="23">
        <v>523</v>
      </c>
      <c r="K3121" s="25">
        <v>0</v>
      </c>
      <c r="L3121" s="26">
        <v>0</v>
      </c>
      <c r="M3121" s="24" t="s">
        <v>3300</v>
      </c>
      <c r="P3121" t="s">
        <v>45</v>
      </c>
      <c r="Q3121" t="s">
        <v>98</v>
      </c>
      <c r="R3121" t="s">
        <v>6011</v>
      </c>
      <c r="S3121" s="4" t="s">
        <v>6012</v>
      </c>
    </row>
    <row r="3122" spans="1:19" ht="17.45" customHeight="1" x14ac:dyDescent="0.3">
      <c r="A3122" t="str">
        <f t="shared" si="109"/>
        <v>서울</v>
      </c>
      <c r="B3122" t="str">
        <f t="shared" si="109"/>
        <v>금천구</v>
      </c>
      <c r="C3122" t="str">
        <f t="shared" si="109"/>
        <v>시흥동</v>
      </c>
      <c r="D3122" s="1">
        <f t="shared" si="107"/>
        <v>45261</v>
      </c>
      <c r="E3122" s="2" t="str">
        <f t="shared" si="108"/>
        <v>4Q</v>
      </c>
      <c r="F3122" s="24" t="s">
        <v>139</v>
      </c>
      <c r="G3122" s="24" t="s">
        <v>3301</v>
      </c>
      <c r="H3122" s="24" t="s">
        <v>3302</v>
      </c>
      <c r="I3122" s="34">
        <v>45261</v>
      </c>
      <c r="J3122" s="23">
        <v>60</v>
      </c>
      <c r="K3122" s="25">
        <v>0</v>
      </c>
      <c r="L3122" s="26">
        <v>0</v>
      </c>
      <c r="M3122" s="24"/>
      <c r="P3122" t="s">
        <v>45</v>
      </c>
      <c r="Q3122" t="s">
        <v>339</v>
      </c>
      <c r="R3122" t="s">
        <v>6013</v>
      </c>
      <c r="S3122" s="21" t="s">
        <v>6014</v>
      </c>
    </row>
    <row r="3123" spans="1:19" ht="17.45" customHeight="1" x14ac:dyDescent="0.3">
      <c r="A3123" t="str">
        <f t="shared" si="109"/>
        <v>서울</v>
      </c>
      <c r="B3123" t="str">
        <f t="shared" si="109"/>
        <v>강남구</v>
      </c>
      <c r="C3123" t="str">
        <f t="shared" si="109"/>
        <v>청담동</v>
      </c>
      <c r="D3123" s="1">
        <f t="shared" si="107"/>
        <v>45261</v>
      </c>
      <c r="E3123" s="2" t="str">
        <f t="shared" si="108"/>
        <v>4Q</v>
      </c>
      <c r="F3123" s="24" t="s">
        <v>139</v>
      </c>
      <c r="G3123" s="24" t="s">
        <v>3303</v>
      </c>
      <c r="H3123" s="24" t="s">
        <v>3304</v>
      </c>
      <c r="I3123" s="34">
        <v>45261</v>
      </c>
      <c r="J3123" s="23">
        <v>29</v>
      </c>
      <c r="K3123" s="25">
        <v>0</v>
      </c>
      <c r="L3123" s="26">
        <v>0</v>
      </c>
      <c r="M3123" s="24"/>
      <c r="P3123" t="s">
        <v>45</v>
      </c>
      <c r="Q3123" t="s">
        <v>193</v>
      </c>
      <c r="R3123" t="s">
        <v>6015</v>
      </c>
      <c r="S3123" s="22" t="s">
        <v>6016</v>
      </c>
    </row>
    <row r="3124" spans="1:19" ht="17.45" customHeight="1" x14ac:dyDescent="0.3">
      <c r="A3124" t="str">
        <f t="shared" si="109"/>
        <v>서울</v>
      </c>
      <c r="B3124" t="str">
        <f t="shared" si="109"/>
        <v>강동구</v>
      </c>
      <c r="C3124" t="str">
        <f t="shared" si="109"/>
        <v>길동</v>
      </c>
      <c r="D3124" s="1">
        <f t="shared" si="107"/>
        <v>45261</v>
      </c>
      <c r="E3124" s="2" t="str">
        <f t="shared" si="108"/>
        <v>4Q</v>
      </c>
      <c r="F3124" s="24" t="s">
        <v>139</v>
      </c>
      <c r="G3124" s="24" t="s">
        <v>3305</v>
      </c>
      <c r="H3124" s="24" t="s">
        <v>3306</v>
      </c>
      <c r="I3124" s="34">
        <v>45261</v>
      </c>
      <c r="J3124" s="23">
        <v>108</v>
      </c>
      <c r="K3124" s="25">
        <v>0</v>
      </c>
      <c r="L3124" s="26">
        <v>3823</v>
      </c>
      <c r="M3124" s="24"/>
      <c r="P3124" t="s">
        <v>45</v>
      </c>
      <c r="Q3124" t="s">
        <v>308</v>
      </c>
      <c r="R3124" t="s">
        <v>5979</v>
      </c>
      <c r="S3124" s="4" t="s">
        <v>6017</v>
      </c>
    </row>
    <row r="3125" spans="1:19" ht="17.45" customHeight="1" x14ac:dyDescent="0.3">
      <c r="A3125" t="str">
        <f t="shared" si="109"/>
        <v>서울</v>
      </c>
      <c r="B3125" t="str">
        <f t="shared" si="109"/>
        <v>중구</v>
      </c>
      <c r="C3125" t="str">
        <f t="shared" si="109"/>
        <v>묵정동</v>
      </c>
      <c r="D3125" s="1">
        <f t="shared" si="107"/>
        <v>45292</v>
      </c>
      <c r="E3125" s="2" t="str">
        <f t="shared" si="108"/>
        <v>1Q</v>
      </c>
      <c r="F3125" s="24" t="s">
        <v>139</v>
      </c>
      <c r="G3125" s="24" t="s">
        <v>3307</v>
      </c>
      <c r="H3125" s="24" t="s">
        <v>3308</v>
      </c>
      <c r="I3125" s="34">
        <v>45292</v>
      </c>
      <c r="J3125" s="23">
        <v>282</v>
      </c>
      <c r="K3125" s="25">
        <v>0</v>
      </c>
      <c r="L3125" s="26">
        <v>4555</v>
      </c>
      <c r="M3125" s="24" t="s">
        <v>328</v>
      </c>
      <c r="P3125" t="s">
        <v>45</v>
      </c>
      <c r="Q3125" t="s">
        <v>72</v>
      </c>
      <c r="R3125" t="s">
        <v>6018</v>
      </c>
      <c r="S3125" s="4">
        <v>35</v>
      </c>
    </row>
    <row r="3126" spans="1:19" ht="17.45" customHeight="1" x14ac:dyDescent="0.3">
      <c r="A3126" t="str">
        <f t="shared" si="109"/>
        <v>서울</v>
      </c>
      <c r="B3126" t="str">
        <f t="shared" si="109"/>
        <v>광진구</v>
      </c>
      <c r="C3126" t="str">
        <f t="shared" si="109"/>
        <v>화양동</v>
      </c>
      <c r="D3126" s="1">
        <f t="shared" si="107"/>
        <v>45292</v>
      </c>
      <c r="E3126" s="2" t="str">
        <f t="shared" si="108"/>
        <v>1Q</v>
      </c>
      <c r="F3126" s="24" t="s">
        <v>139</v>
      </c>
      <c r="G3126" s="24" t="s">
        <v>3309</v>
      </c>
      <c r="H3126" s="24" t="s">
        <v>3310</v>
      </c>
      <c r="I3126" s="34">
        <v>45292</v>
      </c>
      <c r="J3126" s="23">
        <v>129</v>
      </c>
      <c r="K3126" s="25">
        <v>0</v>
      </c>
      <c r="L3126" s="26">
        <v>0</v>
      </c>
      <c r="M3126" s="24"/>
      <c r="P3126" t="s">
        <v>45</v>
      </c>
      <c r="Q3126" t="s">
        <v>208</v>
      </c>
      <c r="R3126" t="s">
        <v>6019</v>
      </c>
      <c r="S3126" s="22">
        <v>45644</v>
      </c>
    </row>
    <row r="3127" spans="1:19" ht="17.45" customHeight="1" x14ac:dyDescent="0.3">
      <c r="A3127" t="str">
        <f t="shared" si="109"/>
        <v>서울</v>
      </c>
      <c r="B3127" t="str">
        <f t="shared" si="109"/>
        <v>은평구</v>
      </c>
      <c r="C3127" t="str">
        <f t="shared" si="109"/>
        <v>불광동</v>
      </c>
      <c r="D3127" s="1">
        <f t="shared" si="107"/>
        <v>45292</v>
      </c>
      <c r="E3127" s="2" t="str">
        <f t="shared" si="108"/>
        <v>1Q</v>
      </c>
      <c r="F3127" s="24" t="s">
        <v>149</v>
      </c>
      <c r="G3127" s="24" t="s">
        <v>3311</v>
      </c>
      <c r="H3127" s="24" t="s">
        <v>3312</v>
      </c>
      <c r="I3127" s="34">
        <v>45292</v>
      </c>
      <c r="J3127" s="23">
        <v>264</v>
      </c>
      <c r="K3127" s="25">
        <v>0</v>
      </c>
      <c r="L3127" s="26">
        <v>0</v>
      </c>
      <c r="M3127" s="24"/>
      <c r="P3127" t="s">
        <v>45</v>
      </c>
      <c r="Q3127" t="s">
        <v>160</v>
      </c>
      <c r="R3127" t="s">
        <v>6005</v>
      </c>
      <c r="S3127" s="4" t="s">
        <v>6020</v>
      </c>
    </row>
    <row r="3128" spans="1:19" ht="17.45" customHeight="1" x14ac:dyDescent="0.3">
      <c r="A3128" t="str">
        <f t="shared" si="109"/>
        <v>서울</v>
      </c>
      <c r="B3128" t="str">
        <f t="shared" si="109"/>
        <v>서대문구</v>
      </c>
      <c r="C3128" t="str">
        <f t="shared" si="109"/>
        <v>남가좌동</v>
      </c>
      <c r="D3128" s="1">
        <f t="shared" si="107"/>
        <v>45292</v>
      </c>
      <c r="E3128" s="2" t="str">
        <f t="shared" si="108"/>
        <v>1Q</v>
      </c>
      <c r="F3128" s="24" t="s">
        <v>139</v>
      </c>
      <c r="G3128" s="24" t="s">
        <v>3313</v>
      </c>
      <c r="H3128" s="24" t="s">
        <v>3314</v>
      </c>
      <c r="I3128" s="34">
        <v>45292</v>
      </c>
      <c r="J3128" s="23">
        <v>450</v>
      </c>
      <c r="K3128" s="25">
        <v>0</v>
      </c>
      <c r="L3128" s="26">
        <v>2196</v>
      </c>
      <c r="M3128" s="24" t="s">
        <v>566</v>
      </c>
      <c r="P3128" t="s">
        <v>45</v>
      </c>
      <c r="Q3128" t="s">
        <v>172</v>
      </c>
      <c r="R3128" t="s">
        <v>6021</v>
      </c>
      <c r="S3128" s="21">
        <v>396</v>
      </c>
    </row>
    <row r="3129" spans="1:19" ht="17.45" customHeight="1" x14ac:dyDescent="0.3">
      <c r="A3129" t="str">
        <f t="shared" si="109"/>
        <v>서울</v>
      </c>
      <c r="B3129" t="str">
        <f t="shared" si="109"/>
        <v>관악구</v>
      </c>
      <c r="C3129" t="str">
        <f t="shared" si="109"/>
        <v>봉천동</v>
      </c>
      <c r="D3129" s="1">
        <f t="shared" si="107"/>
        <v>45292</v>
      </c>
      <c r="E3129" s="2" t="str">
        <f t="shared" si="108"/>
        <v>1Q</v>
      </c>
      <c r="F3129" s="24" t="s">
        <v>139</v>
      </c>
      <c r="G3129" s="24" t="s">
        <v>3315</v>
      </c>
      <c r="H3129" s="24" t="s">
        <v>3316</v>
      </c>
      <c r="I3129" s="34">
        <v>45292</v>
      </c>
      <c r="J3129" s="24">
        <v>75</v>
      </c>
      <c r="K3129" s="25">
        <v>0</v>
      </c>
      <c r="L3129" s="26">
        <v>2906</v>
      </c>
      <c r="M3129" s="24" t="s">
        <v>3317</v>
      </c>
      <c r="P3129" t="s">
        <v>45</v>
      </c>
      <c r="Q3129" t="s">
        <v>293</v>
      </c>
      <c r="R3129" t="s">
        <v>5965</v>
      </c>
      <c r="S3129" s="21">
        <v>1738</v>
      </c>
    </row>
    <row r="3130" spans="1:19" ht="17.45" customHeight="1" x14ac:dyDescent="0.3">
      <c r="A3130" t="str">
        <f t="shared" si="109"/>
        <v>서울</v>
      </c>
      <c r="B3130" t="str">
        <f t="shared" si="109"/>
        <v>관악구</v>
      </c>
      <c r="C3130" t="str">
        <f t="shared" si="109"/>
        <v>신림동</v>
      </c>
      <c r="D3130" s="1">
        <f t="shared" si="107"/>
        <v>45292</v>
      </c>
      <c r="E3130" s="2" t="str">
        <f t="shared" si="108"/>
        <v>1Q</v>
      </c>
      <c r="F3130" s="24" t="s">
        <v>139</v>
      </c>
      <c r="G3130" s="24" t="s">
        <v>3318</v>
      </c>
      <c r="H3130" s="24" t="s">
        <v>3319</v>
      </c>
      <c r="I3130" s="34">
        <v>45292</v>
      </c>
      <c r="J3130" s="23">
        <v>36</v>
      </c>
      <c r="K3130" s="25">
        <v>0</v>
      </c>
      <c r="L3130" s="26">
        <v>0</v>
      </c>
      <c r="M3130" s="24"/>
      <c r="P3130" t="s">
        <v>45</v>
      </c>
      <c r="Q3130" t="s">
        <v>293</v>
      </c>
      <c r="R3130" t="s">
        <v>294</v>
      </c>
      <c r="S3130" s="4" t="s">
        <v>6022</v>
      </c>
    </row>
    <row r="3131" spans="1:19" ht="17.45" customHeight="1" x14ac:dyDescent="0.3">
      <c r="A3131" t="str">
        <f t="shared" ref="A3131:C3194" si="110">P3131</f>
        <v>서울</v>
      </c>
      <c r="B3131" t="str">
        <f t="shared" si="110"/>
        <v>서초구</v>
      </c>
      <c r="C3131" t="str">
        <f t="shared" si="110"/>
        <v>방배동</v>
      </c>
      <c r="D3131" s="1">
        <f t="shared" si="107"/>
        <v>45292</v>
      </c>
      <c r="E3131" s="2" t="str">
        <f t="shared" si="108"/>
        <v>1Q</v>
      </c>
      <c r="F3131" s="24" t="s">
        <v>139</v>
      </c>
      <c r="G3131" s="24" t="s">
        <v>3320</v>
      </c>
      <c r="H3131" s="24" t="s">
        <v>3321</v>
      </c>
      <c r="I3131" s="34">
        <v>45292</v>
      </c>
      <c r="J3131" s="23">
        <v>60</v>
      </c>
      <c r="K3131" s="25">
        <v>0</v>
      </c>
      <c r="L3131" s="26">
        <v>7688</v>
      </c>
      <c r="M3131" s="24" t="s">
        <v>3322</v>
      </c>
      <c r="P3131" t="s">
        <v>45</v>
      </c>
      <c r="Q3131" t="s">
        <v>298</v>
      </c>
      <c r="R3131" t="s">
        <v>5947</v>
      </c>
      <c r="S3131" s="21">
        <v>3284</v>
      </c>
    </row>
    <row r="3132" spans="1:19" ht="17.45" customHeight="1" x14ac:dyDescent="0.3">
      <c r="A3132" t="str">
        <f t="shared" si="110"/>
        <v>서울</v>
      </c>
      <c r="B3132" t="str">
        <f t="shared" si="110"/>
        <v>강남구</v>
      </c>
      <c r="C3132" t="str">
        <f t="shared" si="110"/>
        <v>개포동</v>
      </c>
      <c r="D3132" s="1">
        <f t="shared" si="107"/>
        <v>45292</v>
      </c>
      <c r="E3132" s="2" t="str">
        <f t="shared" si="108"/>
        <v>1Q</v>
      </c>
      <c r="F3132" s="24" t="s">
        <v>139</v>
      </c>
      <c r="G3132" s="24" t="s">
        <v>3323</v>
      </c>
      <c r="H3132" s="24" t="s">
        <v>3324</v>
      </c>
      <c r="I3132" s="34">
        <v>45292</v>
      </c>
      <c r="J3132" s="23">
        <v>6702</v>
      </c>
      <c r="K3132" s="25">
        <v>0</v>
      </c>
      <c r="L3132" s="26">
        <v>4811</v>
      </c>
      <c r="M3132" s="24" t="s">
        <v>3325</v>
      </c>
      <c r="P3132" t="s">
        <v>45</v>
      </c>
      <c r="Q3132" t="s">
        <v>193</v>
      </c>
      <c r="R3132" t="s">
        <v>261</v>
      </c>
      <c r="S3132" s="4" t="s">
        <v>6023</v>
      </c>
    </row>
    <row r="3133" spans="1:19" ht="17.45" customHeight="1" x14ac:dyDescent="0.3">
      <c r="A3133" t="str">
        <f t="shared" si="110"/>
        <v>서울</v>
      </c>
      <c r="B3133" t="str">
        <f t="shared" si="110"/>
        <v>강남구</v>
      </c>
      <c r="C3133" t="str">
        <f t="shared" si="110"/>
        <v>개포동</v>
      </c>
      <c r="D3133" s="1">
        <f t="shared" si="107"/>
        <v>45292</v>
      </c>
      <c r="E3133" s="2" t="str">
        <f t="shared" si="108"/>
        <v>1Q</v>
      </c>
      <c r="F3133" s="24" t="s">
        <v>139</v>
      </c>
      <c r="G3133" s="24" t="s">
        <v>3326</v>
      </c>
      <c r="H3133" s="24" t="s">
        <v>3327</v>
      </c>
      <c r="I3133" s="34">
        <v>45292</v>
      </c>
      <c r="J3133" s="23">
        <v>78</v>
      </c>
      <c r="K3133" s="25">
        <v>0</v>
      </c>
      <c r="L3133" s="26">
        <v>0</v>
      </c>
      <c r="M3133" s="24"/>
      <c r="P3133" t="s">
        <v>45</v>
      </c>
      <c r="Q3133" t="s">
        <v>193</v>
      </c>
      <c r="R3133" t="s">
        <v>261</v>
      </c>
      <c r="S3133" s="21" t="s">
        <v>6024</v>
      </c>
    </row>
    <row r="3134" spans="1:19" ht="17.45" customHeight="1" x14ac:dyDescent="0.3">
      <c r="A3134" t="str">
        <f t="shared" si="110"/>
        <v>서울</v>
      </c>
      <c r="B3134" t="str">
        <f t="shared" si="110"/>
        <v>송파구</v>
      </c>
      <c r="C3134" t="str">
        <f t="shared" si="110"/>
        <v>문정동</v>
      </c>
      <c r="D3134" s="1">
        <f t="shared" si="107"/>
        <v>45292</v>
      </c>
      <c r="E3134" s="2" t="str">
        <f t="shared" si="108"/>
        <v>1Q</v>
      </c>
      <c r="F3134" s="24" t="s">
        <v>149</v>
      </c>
      <c r="G3134" s="24" t="s">
        <v>3328</v>
      </c>
      <c r="H3134" s="24" t="s">
        <v>3329</v>
      </c>
      <c r="I3134" s="34">
        <v>45292</v>
      </c>
      <c r="J3134" s="23">
        <v>438</v>
      </c>
      <c r="K3134" s="25">
        <v>0</v>
      </c>
      <c r="L3134" s="26">
        <v>0</v>
      </c>
      <c r="M3134" s="24"/>
      <c r="P3134" t="s">
        <v>45</v>
      </c>
      <c r="Q3134" t="s">
        <v>199</v>
      </c>
      <c r="R3134" t="s">
        <v>6025</v>
      </c>
      <c r="S3134" s="21">
        <v>20241</v>
      </c>
    </row>
    <row r="3135" spans="1:19" ht="17.45" customHeight="1" x14ac:dyDescent="0.3">
      <c r="A3135" t="str">
        <f t="shared" si="110"/>
        <v>서울</v>
      </c>
      <c r="B3135" t="str">
        <f t="shared" si="110"/>
        <v>송파구</v>
      </c>
      <c r="C3135" t="str">
        <f t="shared" si="110"/>
        <v>오금동</v>
      </c>
      <c r="D3135" s="1">
        <f t="shared" si="107"/>
        <v>45292</v>
      </c>
      <c r="E3135" s="2" t="str">
        <f t="shared" si="108"/>
        <v>1Q</v>
      </c>
      <c r="F3135" s="24" t="s">
        <v>139</v>
      </c>
      <c r="G3135" s="24" t="s">
        <v>3330</v>
      </c>
      <c r="H3135" s="24" t="s">
        <v>3331</v>
      </c>
      <c r="I3135" s="34">
        <v>45292</v>
      </c>
      <c r="J3135" s="23">
        <v>328</v>
      </c>
      <c r="K3135" s="25">
        <v>0</v>
      </c>
      <c r="L3135" s="26">
        <v>5177</v>
      </c>
      <c r="M3135" s="24" t="s">
        <v>360</v>
      </c>
      <c r="P3135" t="s">
        <v>45</v>
      </c>
      <c r="Q3135" t="s">
        <v>199</v>
      </c>
      <c r="R3135" t="s">
        <v>6026</v>
      </c>
      <c r="S3135" s="4">
        <v>67</v>
      </c>
    </row>
    <row r="3136" spans="1:19" ht="17.45" customHeight="1" x14ac:dyDescent="0.3">
      <c r="A3136" t="str">
        <f t="shared" si="110"/>
        <v>서울</v>
      </c>
      <c r="B3136" t="str">
        <f t="shared" si="110"/>
        <v>강동구</v>
      </c>
      <c r="C3136" t="str">
        <f t="shared" si="110"/>
        <v>고덕동</v>
      </c>
      <c r="D3136" s="1">
        <f t="shared" si="107"/>
        <v>45292</v>
      </c>
      <c r="E3136" s="2" t="str">
        <f t="shared" si="108"/>
        <v>1Q</v>
      </c>
      <c r="F3136" s="24" t="s">
        <v>139</v>
      </c>
      <c r="G3136" s="24" t="s">
        <v>3332</v>
      </c>
      <c r="H3136" s="24" t="s">
        <v>3333</v>
      </c>
      <c r="I3136" s="34">
        <v>45292</v>
      </c>
      <c r="J3136" s="23">
        <v>780</v>
      </c>
      <c r="K3136" s="25">
        <v>0</v>
      </c>
      <c r="L3136" s="26">
        <v>2477</v>
      </c>
      <c r="M3136" s="24" t="s">
        <v>667</v>
      </c>
      <c r="P3136" t="s">
        <v>45</v>
      </c>
      <c r="Q3136" t="s">
        <v>308</v>
      </c>
      <c r="R3136" t="s">
        <v>1468</v>
      </c>
      <c r="S3136" s="21">
        <v>0</v>
      </c>
    </row>
    <row r="3137" spans="1:19" ht="17.45" customHeight="1" x14ac:dyDescent="0.3">
      <c r="A3137" t="str">
        <f t="shared" si="110"/>
        <v>서울</v>
      </c>
      <c r="B3137" t="str">
        <f t="shared" si="110"/>
        <v>강동구</v>
      </c>
      <c r="C3137" t="str">
        <f t="shared" si="110"/>
        <v>길동</v>
      </c>
      <c r="D3137" s="1">
        <f t="shared" si="107"/>
        <v>45292</v>
      </c>
      <c r="E3137" s="2" t="str">
        <f t="shared" si="108"/>
        <v>1Q</v>
      </c>
      <c r="F3137" s="24" t="s">
        <v>139</v>
      </c>
      <c r="G3137" s="24" t="s">
        <v>3334</v>
      </c>
      <c r="H3137" s="24" t="s">
        <v>3335</v>
      </c>
      <c r="I3137" s="34">
        <v>45292</v>
      </c>
      <c r="J3137" s="23">
        <v>96</v>
      </c>
      <c r="K3137" s="25">
        <v>0</v>
      </c>
      <c r="L3137" s="26">
        <v>4596</v>
      </c>
      <c r="M3137" s="24" t="s">
        <v>3336</v>
      </c>
      <c r="P3137" t="s">
        <v>45</v>
      </c>
      <c r="Q3137" t="s">
        <v>308</v>
      </c>
      <c r="R3137" t="s">
        <v>5979</v>
      </c>
      <c r="S3137" s="21" t="s">
        <v>6027</v>
      </c>
    </row>
    <row r="3138" spans="1:19" ht="17.45" customHeight="1" x14ac:dyDescent="0.3">
      <c r="A3138" t="str">
        <f t="shared" si="110"/>
        <v>서울</v>
      </c>
      <c r="B3138" t="str">
        <f t="shared" si="110"/>
        <v>강동구</v>
      </c>
      <c r="C3138" t="str">
        <f t="shared" si="110"/>
        <v>둔촌동</v>
      </c>
      <c r="D3138" s="1">
        <f t="shared" si="107"/>
        <v>45292</v>
      </c>
      <c r="E3138" s="2" t="str">
        <f t="shared" si="108"/>
        <v>1Q</v>
      </c>
      <c r="F3138" s="24" t="s">
        <v>139</v>
      </c>
      <c r="G3138" s="24" t="s">
        <v>3337</v>
      </c>
      <c r="H3138" s="24" t="s">
        <v>3338</v>
      </c>
      <c r="I3138" s="34">
        <v>45292</v>
      </c>
      <c r="J3138" s="23">
        <v>29</v>
      </c>
      <c r="K3138" s="25">
        <v>0</v>
      </c>
      <c r="L3138" s="26">
        <v>0</v>
      </c>
      <c r="M3138" s="24"/>
      <c r="P3138" t="s">
        <v>45</v>
      </c>
      <c r="Q3138" t="s">
        <v>308</v>
      </c>
      <c r="R3138" t="s">
        <v>5953</v>
      </c>
      <c r="S3138" s="21" t="s">
        <v>6028</v>
      </c>
    </row>
    <row r="3139" spans="1:19" ht="17.45" customHeight="1" x14ac:dyDescent="0.3">
      <c r="A3139" t="str">
        <f t="shared" si="110"/>
        <v>서울</v>
      </c>
      <c r="B3139" t="str">
        <f t="shared" si="110"/>
        <v>용산구</v>
      </c>
      <c r="C3139" t="str">
        <f t="shared" si="110"/>
        <v>한강로3가</v>
      </c>
      <c r="D3139" s="1">
        <f t="shared" si="107"/>
        <v>45323</v>
      </c>
      <c r="E3139" s="2" t="str">
        <f t="shared" si="108"/>
        <v>1Q</v>
      </c>
      <c r="F3139" s="24" t="s">
        <v>139</v>
      </c>
      <c r="G3139" s="24" t="s">
        <v>3339</v>
      </c>
      <c r="H3139" s="24" t="s">
        <v>3340</v>
      </c>
      <c r="I3139" s="34">
        <v>45323</v>
      </c>
      <c r="J3139" s="23">
        <v>201</v>
      </c>
      <c r="K3139" s="25">
        <v>0</v>
      </c>
      <c r="L3139" s="26">
        <v>0</v>
      </c>
      <c r="M3139" s="24"/>
      <c r="P3139" t="s">
        <v>45</v>
      </c>
      <c r="Q3139" t="s">
        <v>6029</v>
      </c>
      <c r="R3139" t="s">
        <v>6030</v>
      </c>
      <c r="S3139" s="4">
        <v>100</v>
      </c>
    </row>
    <row r="3140" spans="1:19" ht="17.45" customHeight="1" x14ac:dyDescent="0.3">
      <c r="A3140" t="str">
        <f t="shared" si="110"/>
        <v>서울</v>
      </c>
      <c r="B3140" t="str">
        <f t="shared" si="110"/>
        <v>용산구</v>
      </c>
      <c r="C3140" t="str">
        <f t="shared" si="110"/>
        <v>서빙고동</v>
      </c>
      <c r="D3140" s="1">
        <f t="shared" ref="D3140:D3203" si="111">I3140</f>
        <v>45323</v>
      </c>
      <c r="E3140" s="2" t="str">
        <f t="shared" ref="E3140:E3203" si="112">IF(MONTH(D3140)&lt;4,"1Q",IF(MONTH(D3140)&lt;7,"2Q",IF(MONTH(D3140)&lt;10,"3Q","4Q")))</f>
        <v>1Q</v>
      </c>
      <c r="F3140" s="24" t="s">
        <v>139</v>
      </c>
      <c r="G3140" s="24" t="s">
        <v>3341</v>
      </c>
      <c r="H3140" s="24" t="s">
        <v>3342</v>
      </c>
      <c r="I3140" s="34">
        <v>45323</v>
      </c>
      <c r="J3140" s="23">
        <v>26</v>
      </c>
      <c r="K3140" s="25">
        <v>0</v>
      </c>
      <c r="L3140" s="26">
        <v>8764</v>
      </c>
      <c r="M3140" s="24"/>
      <c r="P3140" t="s">
        <v>45</v>
      </c>
      <c r="Q3140" t="s">
        <v>6029</v>
      </c>
      <c r="R3140" t="s">
        <v>6031</v>
      </c>
      <c r="S3140" s="22">
        <v>45400</v>
      </c>
    </row>
    <row r="3141" spans="1:19" ht="17.45" customHeight="1" x14ac:dyDescent="0.3">
      <c r="A3141" t="str">
        <f t="shared" si="110"/>
        <v>서울</v>
      </c>
      <c r="B3141" t="str">
        <f t="shared" si="110"/>
        <v>동대문구</v>
      </c>
      <c r="C3141" t="str">
        <f t="shared" si="110"/>
        <v>장안동</v>
      </c>
      <c r="D3141" s="1">
        <f t="shared" si="111"/>
        <v>45323</v>
      </c>
      <c r="E3141" s="2" t="str">
        <f t="shared" si="112"/>
        <v>1Q</v>
      </c>
      <c r="F3141" s="24" t="s">
        <v>149</v>
      </c>
      <c r="G3141" s="24" t="s">
        <v>3343</v>
      </c>
      <c r="H3141" s="24" t="s">
        <v>3344</v>
      </c>
      <c r="I3141" s="34">
        <v>45323</v>
      </c>
      <c r="J3141" s="24">
        <v>42</v>
      </c>
      <c r="K3141" s="25">
        <v>0</v>
      </c>
      <c r="L3141" s="26">
        <v>0</v>
      </c>
      <c r="M3141" s="24"/>
      <c r="P3141" t="s">
        <v>45</v>
      </c>
      <c r="Q3141" t="s">
        <v>147</v>
      </c>
      <c r="R3141" t="s">
        <v>212</v>
      </c>
      <c r="S3141" s="4">
        <v>590</v>
      </c>
    </row>
    <row r="3142" spans="1:19" ht="17.45" customHeight="1" x14ac:dyDescent="0.3">
      <c r="A3142" t="str">
        <f t="shared" si="110"/>
        <v>서울</v>
      </c>
      <c r="B3142" t="str">
        <f t="shared" si="110"/>
        <v>은평구</v>
      </c>
      <c r="C3142" t="str">
        <f t="shared" si="110"/>
        <v>갈현동</v>
      </c>
      <c r="D3142" s="1">
        <f t="shared" si="111"/>
        <v>45323</v>
      </c>
      <c r="E3142" s="2" t="str">
        <f t="shared" si="112"/>
        <v>1Q</v>
      </c>
      <c r="F3142" s="24" t="s">
        <v>139</v>
      </c>
      <c r="G3142" s="24" t="s">
        <v>3345</v>
      </c>
      <c r="H3142" s="24" t="s">
        <v>3346</v>
      </c>
      <c r="I3142" s="34">
        <v>45323</v>
      </c>
      <c r="J3142" s="23">
        <v>58</v>
      </c>
      <c r="K3142" s="27">
        <v>0</v>
      </c>
      <c r="L3142" s="26">
        <v>0</v>
      </c>
      <c r="M3142" s="24"/>
      <c r="P3142" t="s">
        <v>45</v>
      </c>
      <c r="Q3142" t="s">
        <v>160</v>
      </c>
      <c r="R3142" t="s">
        <v>6032</v>
      </c>
      <c r="S3142" s="4">
        <v>550</v>
      </c>
    </row>
    <row r="3143" spans="1:19" ht="17.45" customHeight="1" x14ac:dyDescent="0.3">
      <c r="A3143" t="str">
        <f t="shared" si="110"/>
        <v>서울</v>
      </c>
      <c r="B3143" t="str">
        <f t="shared" si="110"/>
        <v>은평구</v>
      </c>
      <c r="C3143" t="str">
        <f t="shared" si="110"/>
        <v>갈현동</v>
      </c>
      <c r="D3143" s="1">
        <f t="shared" si="111"/>
        <v>45323</v>
      </c>
      <c r="E3143" s="2" t="str">
        <f t="shared" si="112"/>
        <v>1Q</v>
      </c>
      <c r="F3143" s="24" t="s">
        <v>139</v>
      </c>
      <c r="G3143" s="24" t="s">
        <v>3347</v>
      </c>
      <c r="H3143" s="24" t="s">
        <v>3348</v>
      </c>
      <c r="I3143" s="34">
        <v>45323</v>
      </c>
      <c r="J3143" s="23">
        <v>64</v>
      </c>
      <c r="K3143" s="25">
        <v>0</v>
      </c>
      <c r="L3143" s="26">
        <v>0</v>
      </c>
      <c r="M3143" s="24"/>
      <c r="P3143" t="s">
        <v>45</v>
      </c>
      <c r="Q3143" t="s">
        <v>160</v>
      </c>
      <c r="R3143" t="s">
        <v>6032</v>
      </c>
      <c r="S3143" s="4" t="s">
        <v>6033</v>
      </c>
    </row>
    <row r="3144" spans="1:19" ht="17.45" customHeight="1" x14ac:dyDescent="0.3">
      <c r="A3144" t="str">
        <f t="shared" si="110"/>
        <v>서울</v>
      </c>
      <c r="B3144" t="str">
        <f t="shared" si="110"/>
        <v>동작구</v>
      </c>
      <c r="C3144" t="str">
        <f t="shared" si="110"/>
        <v>사당동</v>
      </c>
      <c r="D3144" s="1">
        <f t="shared" si="111"/>
        <v>45323</v>
      </c>
      <c r="E3144" s="2" t="str">
        <f t="shared" si="112"/>
        <v>1Q</v>
      </c>
      <c r="F3144" s="24" t="s">
        <v>149</v>
      </c>
      <c r="G3144" s="24" t="s">
        <v>3349</v>
      </c>
      <c r="H3144" s="24" t="s">
        <v>3350</v>
      </c>
      <c r="I3144" s="34">
        <v>45323</v>
      </c>
      <c r="J3144" s="24">
        <v>152</v>
      </c>
      <c r="K3144" s="25">
        <v>0</v>
      </c>
      <c r="L3144" s="26">
        <v>0</v>
      </c>
      <c r="M3144" s="24"/>
      <c r="P3144" t="s">
        <v>45</v>
      </c>
      <c r="Q3144" t="s">
        <v>229</v>
      </c>
      <c r="R3144" t="s">
        <v>6034</v>
      </c>
      <c r="S3144" s="21" t="s">
        <v>6035</v>
      </c>
    </row>
    <row r="3145" spans="1:19" ht="17.45" customHeight="1" x14ac:dyDescent="0.3">
      <c r="A3145" t="str">
        <f t="shared" si="110"/>
        <v>서울</v>
      </c>
      <c r="B3145" t="str">
        <f t="shared" si="110"/>
        <v>강남구</v>
      </c>
      <c r="C3145" t="str">
        <f t="shared" si="110"/>
        <v>역삼동</v>
      </c>
      <c r="D3145" s="1">
        <f t="shared" si="111"/>
        <v>45323</v>
      </c>
      <c r="E3145" s="2" t="str">
        <f t="shared" si="112"/>
        <v>1Q</v>
      </c>
      <c r="F3145" s="24" t="s">
        <v>139</v>
      </c>
      <c r="G3145" s="24" t="s">
        <v>3351</v>
      </c>
      <c r="H3145" s="24" t="s">
        <v>3352</v>
      </c>
      <c r="I3145" s="34">
        <v>45323</v>
      </c>
      <c r="J3145" s="23">
        <v>275</v>
      </c>
      <c r="K3145" s="25">
        <v>0</v>
      </c>
      <c r="L3145" s="26">
        <v>7475</v>
      </c>
      <c r="M3145" s="24" t="s">
        <v>203</v>
      </c>
      <c r="P3145" t="s">
        <v>45</v>
      </c>
      <c r="Q3145" t="s">
        <v>193</v>
      </c>
      <c r="R3145" t="s">
        <v>303</v>
      </c>
      <c r="S3145" s="4" t="s">
        <v>6036</v>
      </c>
    </row>
    <row r="3146" spans="1:19" ht="17.45" customHeight="1" x14ac:dyDescent="0.3">
      <c r="A3146" t="str">
        <f t="shared" si="110"/>
        <v>서울</v>
      </c>
      <c r="B3146" t="str">
        <f t="shared" si="110"/>
        <v>강동구</v>
      </c>
      <c r="C3146" t="str">
        <f t="shared" si="110"/>
        <v>상일동</v>
      </c>
      <c r="D3146" s="1">
        <f t="shared" si="111"/>
        <v>45323</v>
      </c>
      <c r="E3146" s="2" t="str">
        <f t="shared" si="112"/>
        <v>1Q</v>
      </c>
      <c r="F3146" s="24" t="s">
        <v>139</v>
      </c>
      <c r="G3146" s="24" t="s">
        <v>3353</v>
      </c>
      <c r="H3146" s="24" t="s">
        <v>3354</v>
      </c>
      <c r="I3146" s="34">
        <v>45323</v>
      </c>
      <c r="J3146" s="23">
        <v>593</v>
      </c>
      <c r="K3146" s="27">
        <v>0</v>
      </c>
      <c r="L3146" s="26">
        <v>2389</v>
      </c>
      <c r="M3146" s="24" t="s">
        <v>2520</v>
      </c>
      <c r="P3146" t="s">
        <v>45</v>
      </c>
      <c r="Q3146" t="s">
        <v>308</v>
      </c>
      <c r="R3146" t="s">
        <v>6037</v>
      </c>
      <c r="S3146" s="4" t="s">
        <v>6038</v>
      </c>
    </row>
    <row r="3147" spans="1:19" ht="17.45" customHeight="1" x14ac:dyDescent="0.3">
      <c r="A3147" t="str">
        <f t="shared" si="110"/>
        <v>서울</v>
      </c>
      <c r="B3147" t="str">
        <f t="shared" si="110"/>
        <v>강동구</v>
      </c>
      <c r="C3147" t="str">
        <f t="shared" si="110"/>
        <v>성내동</v>
      </c>
      <c r="D3147" s="1">
        <f t="shared" si="111"/>
        <v>45323</v>
      </c>
      <c r="E3147" s="2" t="str">
        <f t="shared" si="112"/>
        <v>1Q</v>
      </c>
      <c r="F3147" s="24" t="s">
        <v>139</v>
      </c>
      <c r="G3147" s="24" t="s">
        <v>3355</v>
      </c>
      <c r="H3147" s="24" t="s">
        <v>3356</v>
      </c>
      <c r="I3147" s="34">
        <v>45323</v>
      </c>
      <c r="J3147" s="23">
        <v>58</v>
      </c>
      <c r="K3147" s="25">
        <v>0</v>
      </c>
      <c r="L3147" s="26">
        <v>6467</v>
      </c>
      <c r="M3147" s="24"/>
      <c r="P3147" t="s">
        <v>45</v>
      </c>
      <c r="Q3147" t="s">
        <v>308</v>
      </c>
      <c r="R3147" t="s">
        <v>5970</v>
      </c>
      <c r="S3147" s="21" t="s">
        <v>6039</v>
      </c>
    </row>
    <row r="3148" spans="1:19" ht="17.45" customHeight="1" x14ac:dyDescent="0.3">
      <c r="A3148" t="str">
        <f t="shared" si="110"/>
        <v>서울</v>
      </c>
      <c r="B3148" t="str">
        <f t="shared" si="110"/>
        <v>서대문구</v>
      </c>
      <c r="C3148" t="str">
        <f t="shared" si="110"/>
        <v>천연동</v>
      </c>
      <c r="D3148" s="1">
        <f t="shared" si="111"/>
        <v>45352</v>
      </c>
      <c r="E3148" s="2" t="str">
        <f t="shared" si="112"/>
        <v>1Q</v>
      </c>
      <c r="F3148" s="24" t="s">
        <v>139</v>
      </c>
      <c r="G3148" s="24" t="s">
        <v>3357</v>
      </c>
      <c r="H3148" s="24" t="s">
        <v>3358</v>
      </c>
      <c r="I3148" s="34">
        <v>45352</v>
      </c>
      <c r="J3148" s="23">
        <v>29</v>
      </c>
      <c r="K3148" s="25">
        <v>0</v>
      </c>
      <c r="L3148" s="26">
        <v>0</v>
      </c>
      <c r="M3148" s="24"/>
      <c r="P3148" t="s">
        <v>45</v>
      </c>
      <c r="Q3148" t="s">
        <v>172</v>
      </c>
      <c r="R3148" t="s">
        <v>6040</v>
      </c>
      <c r="S3148" s="21" t="s">
        <v>6041</v>
      </c>
    </row>
    <row r="3149" spans="1:19" ht="17.45" customHeight="1" x14ac:dyDescent="0.3">
      <c r="A3149" t="str">
        <f t="shared" si="110"/>
        <v>서울</v>
      </c>
      <c r="B3149" t="str">
        <f t="shared" si="110"/>
        <v>동작구</v>
      </c>
      <c r="C3149" t="str">
        <f t="shared" si="110"/>
        <v>노량진동</v>
      </c>
      <c r="D3149" s="1">
        <f t="shared" si="111"/>
        <v>45352</v>
      </c>
      <c r="E3149" s="2" t="str">
        <f t="shared" si="112"/>
        <v>1Q</v>
      </c>
      <c r="F3149" s="24" t="s">
        <v>149</v>
      </c>
      <c r="G3149" s="24" t="s">
        <v>3359</v>
      </c>
      <c r="H3149" s="24" t="s">
        <v>3360</v>
      </c>
      <c r="I3149" s="34">
        <v>45352</v>
      </c>
      <c r="J3149" s="24">
        <v>299</v>
      </c>
      <c r="K3149" s="25">
        <v>0</v>
      </c>
      <c r="L3149" s="26">
        <v>0</v>
      </c>
      <c r="M3149" s="24"/>
      <c r="P3149" t="s">
        <v>45</v>
      </c>
      <c r="Q3149" t="s">
        <v>229</v>
      </c>
      <c r="R3149" t="s">
        <v>6042</v>
      </c>
      <c r="S3149" s="22">
        <v>19815</v>
      </c>
    </row>
    <row r="3150" spans="1:19" ht="17.45" customHeight="1" x14ac:dyDescent="0.3">
      <c r="A3150" t="str">
        <f t="shared" si="110"/>
        <v>서울</v>
      </c>
      <c r="B3150" t="str">
        <f t="shared" si="110"/>
        <v>송파구</v>
      </c>
      <c r="C3150" t="str">
        <f t="shared" si="110"/>
        <v>송파동</v>
      </c>
      <c r="D3150" s="1">
        <f t="shared" si="111"/>
        <v>45352</v>
      </c>
      <c r="E3150" s="2" t="str">
        <f t="shared" si="112"/>
        <v>1Q</v>
      </c>
      <c r="F3150" s="24" t="s">
        <v>139</v>
      </c>
      <c r="G3150" s="24" t="s">
        <v>3361</v>
      </c>
      <c r="H3150" s="24" t="s">
        <v>3362</v>
      </c>
      <c r="I3150" s="34">
        <v>45352</v>
      </c>
      <c r="J3150" s="23">
        <v>70</v>
      </c>
      <c r="K3150" s="25">
        <v>0</v>
      </c>
      <c r="L3150" s="26">
        <v>0</v>
      </c>
      <c r="M3150" s="24" t="s">
        <v>1295</v>
      </c>
      <c r="P3150" t="s">
        <v>45</v>
      </c>
      <c r="Q3150" t="s">
        <v>199</v>
      </c>
      <c r="R3150" t="s">
        <v>281</v>
      </c>
      <c r="S3150" s="21">
        <v>15401</v>
      </c>
    </row>
    <row r="3151" spans="1:19" ht="17.45" customHeight="1" x14ac:dyDescent="0.3">
      <c r="A3151" t="str">
        <f t="shared" si="110"/>
        <v>서울</v>
      </c>
      <c r="B3151" t="str">
        <f t="shared" si="110"/>
        <v>강동구</v>
      </c>
      <c r="C3151" t="str">
        <f t="shared" si="110"/>
        <v>성내동</v>
      </c>
      <c r="D3151" s="1">
        <f t="shared" si="111"/>
        <v>45352</v>
      </c>
      <c r="E3151" s="2" t="str">
        <f t="shared" si="112"/>
        <v>1Q</v>
      </c>
      <c r="F3151" s="24" t="s">
        <v>139</v>
      </c>
      <c r="G3151" s="24" t="s">
        <v>3363</v>
      </c>
      <c r="H3151" s="24" t="s">
        <v>3364</v>
      </c>
      <c r="I3151" s="34">
        <v>45352</v>
      </c>
      <c r="J3151" s="23">
        <v>342</v>
      </c>
      <c r="K3151" s="27">
        <v>0</v>
      </c>
      <c r="L3151" s="26">
        <v>2736</v>
      </c>
      <c r="M3151" s="24" t="s">
        <v>203</v>
      </c>
      <c r="P3151" t="s">
        <v>45</v>
      </c>
      <c r="Q3151" t="s">
        <v>308</v>
      </c>
      <c r="R3151" t="s">
        <v>5970</v>
      </c>
      <c r="S3151" s="21">
        <v>17685</v>
      </c>
    </row>
    <row r="3152" spans="1:19" ht="17.45" customHeight="1" x14ac:dyDescent="0.3">
      <c r="A3152" t="str">
        <f t="shared" si="110"/>
        <v>서울</v>
      </c>
      <c r="B3152" t="str">
        <f t="shared" si="110"/>
        <v>용산구</v>
      </c>
      <c r="C3152" t="str">
        <f t="shared" si="110"/>
        <v>원효로2가</v>
      </c>
      <c r="D3152" s="1">
        <f t="shared" si="111"/>
        <v>45383</v>
      </c>
      <c r="E3152" s="2" t="str">
        <f t="shared" si="112"/>
        <v>2Q</v>
      </c>
      <c r="F3152" s="24" t="s">
        <v>139</v>
      </c>
      <c r="G3152" s="24" t="s">
        <v>3365</v>
      </c>
      <c r="H3152" s="24" t="s">
        <v>3366</v>
      </c>
      <c r="I3152" s="34">
        <v>45383</v>
      </c>
      <c r="J3152" s="23">
        <v>69</v>
      </c>
      <c r="K3152" s="27">
        <v>0</v>
      </c>
      <c r="L3152" s="26">
        <v>0</v>
      </c>
      <c r="M3152" s="24"/>
      <c r="P3152" t="s">
        <v>45</v>
      </c>
      <c r="Q3152" t="s">
        <v>6029</v>
      </c>
      <c r="R3152" t="s">
        <v>6043</v>
      </c>
      <c r="S3152" s="21" t="s">
        <v>6044</v>
      </c>
    </row>
    <row r="3153" spans="1:20" ht="17.45" customHeight="1" x14ac:dyDescent="0.3">
      <c r="A3153" t="str">
        <f t="shared" si="110"/>
        <v>서울</v>
      </c>
      <c r="B3153" t="str">
        <f t="shared" si="110"/>
        <v>성북구</v>
      </c>
      <c r="C3153" t="str">
        <f t="shared" si="110"/>
        <v>길음동</v>
      </c>
      <c r="D3153" s="1">
        <f t="shared" si="111"/>
        <v>45383</v>
      </c>
      <c r="E3153" s="2" t="str">
        <f t="shared" si="112"/>
        <v>2Q</v>
      </c>
      <c r="F3153" s="24" t="s">
        <v>139</v>
      </c>
      <c r="G3153" s="24" t="s">
        <v>3367</v>
      </c>
      <c r="H3153" s="24" t="s">
        <v>3368</v>
      </c>
      <c r="I3153" s="34">
        <v>45383</v>
      </c>
      <c r="J3153" s="23">
        <v>395</v>
      </c>
      <c r="K3153" s="25">
        <v>0</v>
      </c>
      <c r="L3153" s="26">
        <v>2397</v>
      </c>
      <c r="M3153" s="24" t="s">
        <v>485</v>
      </c>
      <c r="P3153" t="s">
        <v>45</v>
      </c>
      <c r="Q3153" t="s">
        <v>315</v>
      </c>
      <c r="R3153" t="s">
        <v>6045</v>
      </c>
      <c r="S3153" s="21" t="s">
        <v>6046</v>
      </c>
    </row>
    <row r="3154" spans="1:20" ht="17.45" customHeight="1" x14ac:dyDescent="0.3">
      <c r="A3154" t="str">
        <f t="shared" si="110"/>
        <v>서울</v>
      </c>
      <c r="B3154" t="str">
        <f t="shared" si="110"/>
        <v>강서구</v>
      </c>
      <c r="C3154" t="str">
        <f t="shared" si="110"/>
        <v>내발산동</v>
      </c>
      <c r="D3154" s="1">
        <f t="shared" si="111"/>
        <v>45383</v>
      </c>
      <c r="E3154" s="2" t="str">
        <f t="shared" si="112"/>
        <v>2Q</v>
      </c>
      <c r="F3154" s="24" t="s">
        <v>139</v>
      </c>
      <c r="G3154" s="24" t="s">
        <v>3369</v>
      </c>
      <c r="H3154" s="24" t="s">
        <v>3370</v>
      </c>
      <c r="I3154" s="34">
        <v>45383</v>
      </c>
      <c r="J3154" s="23">
        <v>45</v>
      </c>
      <c r="K3154" s="25">
        <v>0</v>
      </c>
      <c r="L3154" s="26">
        <v>5883</v>
      </c>
      <c r="M3154" s="24"/>
      <c r="P3154" t="s">
        <v>45</v>
      </c>
      <c r="Q3154" t="s">
        <v>98</v>
      </c>
      <c r="R3154" t="s">
        <v>182</v>
      </c>
      <c r="S3154" s="21">
        <v>766</v>
      </c>
    </row>
    <row r="3155" spans="1:20" ht="17.45" customHeight="1" x14ac:dyDescent="0.3">
      <c r="A3155" t="str">
        <f t="shared" si="110"/>
        <v>서울</v>
      </c>
      <c r="B3155" t="str">
        <f t="shared" si="110"/>
        <v>동작구</v>
      </c>
      <c r="C3155" t="str">
        <f t="shared" si="110"/>
        <v>상도동</v>
      </c>
      <c r="D3155" s="1">
        <f t="shared" si="111"/>
        <v>45383</v>
      </c>
      <c r="E3155" s="2" t="str">
        <f t="shared" si="112"/>
        <v>2Q</v>
      </c>
      <c r="F3155" s="24" t="s">
        <v>139</v>
      </c>
      <c r="G3155" s="24" t="s">
        <v>3371</v>
      </c>
      <c r="H3155" s="24" t="s">
        <v>3372</v>
      </c>
      <c r="I3155" s="34">
        <v>45383</v>
      </c>
      <c r="J3155" s="23">
        <v>771</v>
      </c>
      <c r="K3155" s="25">
        <v>0</v>
      </c>
      <c r="L3155" s="26">
        <v>4136</v>
      </c>
      <c r="M3155" s="24" t="s">
        <v>142</v>
      </c>
      <c r="P3155" t="s">
        <v>45</v>
      </c>
      <c r="Q3155" t="s">
        <v>229</v>
      </c>
      <c r="R3155" t="s">
        <v>6047</v>
      </c>
      <c r="S3155" s="22">
        <v>906</v>
      </c>
    </row>
    <row r="3156" spans="1:20" ht="17.45" customHeight="1" x14ac:dyDescent="0.3">
      <c r="A3156" t="str">
        <f t="shared" si="110"/>
        <v>서울</v>
      </c>
      <c r="B3156" t="str">
        <f t="shared" si="110"/>
        <v>서초구</v>
      </c>
      <c r="C3156" t="str">
        <f t="shared" si="110"/>
        <v>방배동</v>
      </c>
      <c r="D3156" s="1">
        <f t="shared" si="111"/>
        <v>45383</v>
      </c>
      <c r="E3156" s="2" t="str">
        <f t="shared" si="112"/>
        <v>2Q</v>
      </c>
      <c r="F3156" s="24" t="s">
        <v>139</v>
      </c>
      <c r="G3156" s="24" t="s">
        <v>3373</v>
      </c>
      <c r="H3156" s="24" t="s">
        <v>3374</v>
      </c>
      <c r="I3156" s="34">
        <v>45383</v>
      </c>
      <c r="J3156" s="23">
        <v>56</v>
      </c>
      <c r="K3156" s="25">
        <v>0</v>
      </c>
      <c r="L3156" s="26">
        <v>0</v>
      </c>
      <c r="M3156" s="24"/>
      <c r="P3156" t="s">
        <v>45</v>
      </c>
      <c r="Q3156" t="s">
        <v>298</v>
      </c>
      <c r="R3156" t="s">
        <v>5947</v>
      </c>
      <c r="S3156" s="21" t="s">
        <v>6048</v>
      </c>
    </row>
    <row r="3157" spans="1:20" ht="17.45" customHeight="1" x14ac:dyDescent="0.3">
      <c r="A3157" t="str">
        <f t="shared" si="110"/>
        <v>서울</v>
      </c>
      <c r="B3157" t="str">
        <f t="shared" si="110"/>
        <v>강남구</v>
      </c>
      <c r="C3157" t="str">
        <f t="shared" si="110"/>
        <v>자곡동</v>
      </c>
      <c r="D3157" s="1">
        <f t="shared" si="111"/>
        <v>45383</v>
      </c>
      <c r="E3157" s="2" t="str">
        <f t="shared" si="112"/>
        <v>2Q</v>
      </c>
      <c r="F3157" s="24" t="s">
        <v>149</v>
      </c>
      <c r="G3157" s="24" t="s">
        <v>3375</v>
      </c>
      <c r="H3157" s="24" t="s">
        <v>236</v>
      </c>
      <c r="I3157" s="34">
        <v>45383</v>
      </c>
      <c r="J3157" s="23">
        <v>1080</v>
      </c>
      <c r="K3157" s="25">
        <v>0</v>
      </c>
      <c r="L3157" s="26">
        <v>0</v>
      </c>
      <c r="M3157" s="24"/>
      <c r="P3157" t="s">
        <v>45</v>
      </c>
      <c r="Q3157" t="s">
        <v>193</v>
      </c>
      <c r="R3157" t="s">
        <v>237</v>
      </c>
      <c r="S3157" s="21">
        <v>0</v>
      </c>
    </row>
    <row r="3158" spans="1:20" ht="17.45" customHeight="1" x14ac:dyDescent="0.3">
      <c r="A3158" t="str">
        <f t="shared" si="110"/>
        <v>서울</v>
      </c>
      <c r="B3158" t="str">
        <f t="shared" si="110"/>
        <v>성동구</v>
      </c>
      <c r="C3158" t="str">
        <f t="shared" si="110"/>
        <v>성수동1가</v>
      </c>
      <c r="D3158" s="1">
        <f t="shared" si="111"/>
        <v>45413</v>
      </c>
      <c r="E3158" s="2" t="str">
        <f t="shared" si="112"/>
        <v>2Q</v>
      </c>
      <c r="F3158" s="24" t="s">
        <v>139</v>
      </c>
      <c r="G3158" s="24" t="s">
        <v>3376</v>
      </c>
      <c r="H3158" s="24" t="s">
        <v>3377</v>
      </c>
      <c r="I3158" s="34">
        <v>45413</v>
      </c>
      <c r="J3158" s="23">
        <v>825</v>
      </c>
      <c r="K3158" s="25">
        <v>0</v>
      </c>
      <c r="L3158" s="26">
        <v>0</v>
      </c>
      <c r="M3158" s="24" t="s">
        <v>1628</v>
      </c>
      <c r="P3158" t="s">
        <v>45</v>
      </c>
      <c r="Q3158" t="s">
        <v>243</v>
      </c>
      <c r="R3158" t="s">
        <v>6049</v>
      </c>
      <c r="S3158" s="22" t="s">
        <v>6050</v>
      </c>
    </row>
    <row r="3159" spans="1:20" ht="17.45" customHeight="1" x14ac:dyDescent="0.3">
      <c r="A3159" t="str">
        <f t="shared" si="110"/>
        <v>서울</v>
      </c>
      <c r="B3159" t="str">
        <f t="shared" si="110"/>
        <v>중랑구</v>
      </c>
      <c r="C3159" t="str">
        <f t="shared" si="110"/>
        <v>망우동</v>
      </c>
      <c r="D3159" s="1">
        <f t="shared" si="111"/>
        <v>45413</v>
      </c>
      <c r="E3159" s="2" t="str">
        <f t="shared" si="112"/>
        <v>2Q</v>
      </c>
      <c r="F3159" s="24" t="s">
        <v>139</v>
      </c>
      <c r="G3159" s="24" t="s">
        <v>3378</v>
      </c>
      <c r="H3159" s="24" t="s">
        <v>3379</v>
      </c>
      <c r="I3159" s="34">
        <v>45413</v>
      </c>
      <c r="J3159" s="23">
        <v>39</v>
      </c>
      <c r="K3159" s="25">
        <v>0</v>
      </c>
      <c r="L3159" s="26">
        <v>0</v>
      </c>
      <c r="M3159" s="24"/>
      <c r="P3159" t="s">
        <v>45</v>
      </c>
      <c r="Q3159" t="s">
        <v>156</v>
      </c>
      <c r="R3159" t="s">
        <v>6000</v>
      </c>
      <c r="S3159" s="21" t="s">
        <v>6051</v>
      </c>
    </row>
    <row r="3160" spans="1:20" ht="17.45" customHeight="1" x14ac:dyDescent="0.3">
      <c r="A3160" t="str">
        <f t="shared" si="110"/>
        <v>서울</v>
      </c>
      <c r="B3160" t="str">
        <f t="shared" si="110"/>
        <v>은평구</v>
      </c>
      <c r="C3160" t="str">
        <f t="shared" si="110"/>
        <v>응암동</v>
      </c>
      <c r="D3160" s="1">
        <f t="shared" si="111"/>
        <v>45413</v>
      </c>
      <c r="E3160" s="2" t="str">
        <f t="shared" si="112"/>
        <v>2Q</v>
      </c>
      <c r="F3160" s="24" t="s">
        <v>139</v>
      </c>
      <c r="G3160" s="24" t="s">
        <v>3380</v>
      </c>
      <c r="H3160" s="24" t="s">
        <v>3381</v>
      </c>
      <c r="I3160" s="34">
        <v>45413</v>
      </c>
      <c r="J3160" s="23">
        <v>124</v>
      </c>
      <c r="K3160" s="27">
        <v>0</v>
      </c>
      <c r="L3160" s="26">
        <v>0</v>
      </c>
      <c r="M3160" s="24"/>
      <c r="P3160" t="s">
        <v>45</v>
      </c>
      <c r="Q3160" t="s">
        <v>160</v>
      </c>
      <c r="R3160" t="s">
        <v>6007</v>
      </c>
      <c r="S3160" s="22" t="s">
        <v>6052</v>
      </c>
    </row>
    <row r="3161" spans="1:20" ht="17.45" customHeight="1" x14ac:dyDescent="0.3">
      <c r="A3161" t="str">
        <f t="shared" si="110"/>
        <v>서울</v>
      </c>
      <c r="B3161" t="str">
        <f t="shared" si="110"/>
        <v>강남구</v>
      </c>
      <c r="C3161" t="str">
        <f t="shared" si="110"/>
        <v>역삼동</v>
      </c>
      <c r="D3161" s="1">
        <f t="shared" si="111"/>
        <v>45413</v>
      </c>
      <c r="E3161" s="2" t="str">
        <f t="shared" si="112"/>
        <v>2Q</v>
      </c>
      <c r="F3161" s="24" t="s">
        <v>139</v>
      </c>
      <c r="G3161" s="24" t="s">
        <v>3382</v>
      </c>
      <c r="H3161" s="24" t="s">
        <v>3383</v>
      </c>
      <c r="I3161" s="34">
        <v>45413</v>
      </c>
      <c r="J3161" s="23">
        <v>53</v>
      </c>
      <c r="K3161" s="27">
        <v>0</v>
      </c>
      <c r="L3161" s="26">
        <v>0</v>
      </c>
      <c r="M3161" s="24" t="s">
        <v>3384</v>
      </c>
      <c r="P3161" t="s">
        <v>45</v>
      </c>
      <c r="Q3161" t="s">
        <v>193</v>
      </c>
      <c r="R3161" t="s">
        <v>303</v>
      </c>
      <c r="S3161" s="21" t="s">
        <v>1356</v>
      </c>
    </row>
    <row r="3162" spans="1:20" ht="17.45" customHeight="1" x14ac:dyDescent="0.3">
      <c r="A3162" t="str">
        <f t="shared" si="110"/>
        <v>서울</v>
      </c>
      <c r="B3162" t="str">
        <f t="shared" si="110"/>
        <v>구로구</v>
      </c>
      <c r="C3162" t="str">
        <f t="shared" si="110"/>
        <v>가리봉동</v>
      </c>
      <c r="D3162" s="1">
        <f t="shared" si="111"/>
        <v>45444</v>
      </c>
      <c r="E3162" s="2" t="str">
        <f t="shared" si="112"/>
        <v>2Q</v>
      </c>
      <c r="F3162" s="24" t="s">
        <v>139</v>
      </c>
      <c r="G3162" s="24" t="s">
        <v>3385</v>
      </c>
      <c r="H3162" s="24" t="s">
        <v>3386</v>
      </c>
      <c r="I3162" s="34">
        <v>45444</v>
      </c>
      <c r="J3162" s="23">
        <v>162</v>
      </c>
      <c r="K3162" s="27">
        <v>0</v>
      </c>
      <c r="L3162" s="26">
        <v>3309</v>
      </c>
      <c r="M3162" s="24" t="s">
        <v>3387</v>
      </c>
      <c r="P3162" t="s">
        <v>45</v>
      </c>
      <c r="Q3162" t="s">
        <v>189</v>
      </c>
      <c r="R3162" t="s">
        <v>6053</v>
      </c>
      <c r="S3162" s="21" t="s">
        <v>6054</v>
      </c>
    </row>
    <row r="3163" spans="1:20" ht="17.45" customHeight="1" x14ac:dyDescent="0.3">
      <c r="A3163" t="str">
        <f t="shared" si="110"/>
        <v>서울</v>
      </c>
      <c r="B3163" t="str">
        <f t="shared" si="110"/>
        <v>강남구</v>
      </c>
      <c r="C3163" t="str">
        <f t="shared" si="110"/>
        <v>역삼동</v>
      </c>
      <c r="D3163" s="1">
        <f t="shared" si="111"/>
        <v>45444</v>
      </c>
      <c r="E3163" s="2" t="str">
        <f t="shared" si="112"/>
        <v>2Q</v>
      </c>
      <c r="F3163" s="24" t="s">
        <v>139</v>
      </c>
      <c r="G3163" s="24" t="s">
        <v>3388</v>
      </c>
      <c r="H3163" s="24" t="s">
        <v>3389</v>
      </c>
      <c r="I3163" s="34">
        <v>45444</v>
      </c>
      <c r="J3163" s="23">
        <v>40</v>
      </c>
      <c r="K3163" s="25">
        <v>0</v>
      </c>
      <c r="L3163" s="26">
        <v>9395</v>
      </c>
      <c r="M3163" s="24" t="s">
        <v>3390</v>
      </c>
      <c r="P3163" t="s">
        <v>45</v>
      </c>
      <c r="Q3163" t="s">
        <v>193</v>
      </c>
      <c r="R3163" t="s">
        <v>303</v>
      </c>
      <c r="S3163" s="21" t="s">
        <v>6055</v>
      </c>
    </row>
    <row r="3164" spans="1:20" ht="17.45" customHeight="1" x14ac:dyDescent="0.3">
      <c r="A3164" t="str">
        <f t="shared" si="110"/>
        <v>서울</v>
      </c>
      <c r="B3164" t="str">
        <f t="shared" si="110"/>
        <v>강동구</v>
      </c>
      <c r="C3164" t="str">
        <f t="shared" si="110"/>
        <v>길동</v>
      </c>
      <c r="D3164" s="1">
        <f t="shared" si="111"/>
        <v>45444</v>
      </c>
      <c r="E3164" s="2" t="str">
        <f t="shared" si="112"/>
        <v>2Q</v>
      </c>
      <c r="F3164" s="24" t="s">
        <v>139</v>
      </c>
      <c r="G3164" s="24" t="s">
        <v>3391</v>
      </c>
      <c r="H3164" s="24" t="s">
        <v>3392</v>
      </c>
      <c r="I3164" s="34">
        <v>45444</v>
      </c>
      <c r="J3164" s="23">
        <v>1299</v>
      </c>
      <c r="K3164" s="25">
        <v>0</v>
      </c>
      <c r="L3164" s="26">
        <v>3121</v>
      </c>
      <c r="M3164" s="24" t="s">
        <v>168</v>
      </c>
      <c r="P3164" t="s">
        <v>45</v>
      </c>
      <c r="Q3164" t="s">
        <v>308</v>
      </c>
      <c r="R3164" t="s">
        <v>5979</v>
      </c>
      <c r="S3164" s="21">
        <v>160</v>
      </c>
    </row>
    <row r="3165" spans="1:20" ht="17.45" customHeight="1" x14ac:dyDescent="0.3">
      <c r="A3165" t="str">
        <f t="shared" si="110"/>
        <v>서울</v>
      </c>
      <c r="B3165" t="str">
        <f t="shared" si="110"/>
        <v>성북구</v>
      </c>
      <c r="C3165" t="str">
        <f t="shared" si="110"/>
        <v>안암동3가</v>
      </c>
      <c r="D3165" s="1">
        <f t="shared" si="111"/>
        <v>45474</v>
      </c>
      <c r="E3165" s="2" t="str">
        <f t="shared" si="112"/>
        <v>3Q</v>
      </c>
      <c r="F3165" s="24" t="s">
        <v>139</v>
      </c>
      <c r="G3165" s="24" t="s">
        <v>3393</v>
      </c>
      <c r="H3165" s="24" t="s">
        <v>3394</v>
      </c>
      <c r="I3165" s="34">
        <v>45474</v>
      </c>
      <c r="J3165" s="23">
        <v>199</v>
      </c>
      <c r="K3165" s="25">
        <v>0</v>
      </c>
      <c r="L3165" s="26">
        <v>2685</v>
      </c>
      <c r="M3165" s="24" t="s">
        <v>3395</v>
      </c>
      <c r="P3165" t="s">
        <v>45</v>
      </c>
      <c r="Q3165" t="s">
        <v>315</v>
      </c>
      <c r="R3165" t="s">
        <v>6056</v>
      </c>
      <c r="S3165" s="21" t="s">
        <v>6057</v>
      </c>
      <c r="T3165" s="21"/>
    </row>
    <row r="3166" spans="1:20" ht="17.45" customHeight="1" x14ac:dyDescent="0.3">
      <c r="A3166" t="str">
        <f t="shared" si="110"/>
        <v>서울</v>
      </c>
      <c r="B3166" t="str">
        <f t="shared" si="110"/>
        <v>구로구</v>
      </c>
      <c r="C3166" t="str">
        <f t="shared" si="110"/>
        <v>개봉동</v>
      </c>
      <c r="D3166" s="1">
        <f t="shared" si="111"/>
        <v>45474</v>
      </c>
      <c r="E3166" s="2" t="str">
        <f t="shared" si="112"/>
        <v>3Q</v>
      </c>
      <c r="F3166" s="24" t="s">
        <v>139</v>
      </c>
      <c r="G3166" s="24" t="s">
        <v>3396</v>
      </c>
      <c r="H3166" s="24" t="s">
        <v>3397</v>
      </c>
      <c r="I3166" s="34">
        <v>45474</v>
      </c>
      <c r="J3166" s="23">
        <v>122</v>
      </c>
      <c r="K3166" s="25">
        <v>0</v>
      </c>
      <c r="L3166" s="26">
        <v>3232</v>
      </c>
      <c r="M3166" s="24" t="s">
        <v>3398</v>
      </c>
      <c r="P3166" t="s">
        <v>45</v>
      </c>
      <c r="Q3166" t="s">
        <v>189</v>
      </c>
      <c r="R3166" t="s">
        <v>6058</v>
      </c>
      <c r="S3166" s="4" t="s">
        <v>6059</v>
      </c>
    </row>
    <row r="3167" spans="1:20" ht="17.45" customHeight="1" x14ac:dyDescent="0.3">
      <c r="A3167" t="str">
        <f t="shared" si="110"/>
        <v>서울</v>
      </c>
      <c r="B3167" t="str">
        <f t="shared" si="110"/>
        <v>영등포구</v>
      </c>
      <c r="C3167" t="str">
        <f t="shared" si="110"/>
        <v>신길동</v>
      </c>
      <c r="D3167" s="1">
        <f t="shared" si="111"/>
        <v>45474</v>
      </c>
      <c r="E3167" s="2" t="str">
        <f t="shared" si="112"/>
        <v>3Q</v>
      </c>
      <c r="F3167" s="24" t="s">
        <v>139</v>
      </c>
      <c r="G3167" s="24" t="s">
        <v>3399</v>
      </c>
      <c r="H3167" s="24" t="s">
        <v>3400</v>
      </c>
      <c r="I3167" s="34">
        <v>45474</v>
      </c>
      <c r="J3167" s="23">
        <v>392</v>
      </c>
      <c r="K3167" s="25">
        <v>0</v>
      </c>
      <c r="L3167" s="26">
        <v>3897</v>
      </c>
      <c r="M3167" s="24" t="s">
        <v>142</v>
      </c>
      <c r="P3167" t="s">
        <v>45</v>
      </c>
      <c r="Q3167" t="s">
        <v>5942</v>
      </c>
      <c r="R3167" t="s">
        <v>5963</v>
      </c>
      <c r="S3167" s="4" t="s">
        <v>6060</v>
      </c>
    </row>
    <row r="3168" spans="1:20" ht="17.45" customHeight="1" x14ac:dyDescent="0.3">
      <c r="A3168" t="str">
        <f t="shared" si="110"/>
        <v>서울</v>
      </c>
      <c r="B3168" t="str">
        <f t="shared" si="110"/>
        <v>강북구</v>
      </c>
      <c r="C3168" t="str">
        <f t="shared" si="110"/>
        <v>미아동</v>
      </c>
      <c r="D3168" s="1">
        <f t="shared" si="111"/>
        <v>45505</v>
      </c>
      <c r="E3168" s="2" t="str">
        <f t="shared" si="112"/>
        <v>3Q</v>
      </c>
      <c r="F3168" s="24" t="s">
        <v>139</v>
      </c>
      <c r="G3168" s="24" t="s">
        <v>3401</v>
      </c>
      <c r="H3168" s="24" t="s">
        <v>3402</v>
      </c>
      <c r="I3168" s="34">
        <v>45505</v>
      </c>
      <c r="J3168" s="23">
        <v>1045</v>
      </c>
      <c r="K3168" s="25">
        <v>0</v>
      </c>
      <c r="L3168" s="26">
        <v>3024</v>
      </c>
      <c r="M3168" s="24" t="s">
        <v>168</v>
      </c>
      <c r="P3168" t="s">
        <v>45</v>
      </c>
      <c r="Q3168" t="s">
        <v>256</v>
      </c>
      <c r="R3168" t="s">
        <v>5992</v>
      </c>
      <c r="S3168" s="22" t="s">
        <v>6061</v>
      </c>
    </row>
    <row r="3169" spans="1:19" ht="17.45" customHeight="1" x14ac:dyDescent="0.3">
      <c r="A3169" t="str">
        <f t="shared" si="110"/>
        <v>서울</v>
      </c>
      <c r="B3169" t="str">
        <f t="shared" si="110"/>
        <v>서대문구</v>
      </c>
      <c r="C3169" t="str">
        <f t="shared" si="110"/>
        <v>창천동</v>
      </c>
      <c r="D3169" s="1">
        <f t="shared" si="111"/>
        <v>45505</v>
      </c>
      <c r="E3169" s="2" t="str">
        <f t="shared" si="112"/>
        <v>3Q</v>
      </c>
      <c r="F3169" s="24" t="s">
        <v>139</v>
      </c>
      <c r="G3169" s="24" t="s">
        <v>3403</v>
      </c>
      <c r="H3169" s="24" t="s">
        <v>3404</v>
      </c>
      <c r="I3169" s="34">
        <v>45505</v>
      </c>
      <c r="J3169" s="23">
        <v>38</v>
      </c>
      <c r="K3169" s="25">
        <v>0</v>
      </c>
      <c r="L3169" s="26">
        <v>3436</v>
      </c>
      <c r="M3169" s="24" t="s">
        <v>3405</v>
      </c>
      <c r="P3169" t="s">
        <v>45</v>
      </c>
      <c r="Q3169" t="s">
        <v>172</v>
      </c>
      <c r="R3169" t="s">
        <v>6001</v>
      </c>
      <c r="S3169" s="21" t="s">
        <v>6062</v>
      </c>
    </row>
    <row r="3170" spans="1:19" ht="17.45" customHeight="1" x14ac:dyDescent="0.3">
      <c r="A3170" t="str">
        <f t="shared" si="110"/>
        <v>서울</v>
      </c>
      <c r="B3170" t="str">
        <f t="shared" si="110"/>
        <v>영등포구</v>
      </c>
      <c r="C3170" t="str">
        <f t="shared" si="110"/>
        <v>영등포동2가</v>
      </c>
      <c r="D3170" s="1">
        <f t="shared" si="111"/>
        <v>45505</v>
      </c>
      <c r="E3170" s="2" t="str">
        <f t="shared" si="112"/>
        <v>3Q</v>
      </c>
      <c r="F3170" s="24" t="s">
        <v>139</v>
      </c>
      <c r="G3170" s="24" t="s">
        <v>3406</v>
      </c>
      <c r="H3170" s="24" t="s">
        <v>3407</v>
      </c>
      <c r="I3170" s="34">
        <v>45505</v>
      </c>
      <c r="J3170" s="23">
        <v>156</v>
      </c>
      <c r="K3170" s="27">
        <v>0</v>
      </c>
      <c r="L3170" s="26">
        <v>2643</v>
      </c>
      <c r="M3170" s="24" t="s">
        <v>678</v>
      </c>
      <c r="P3170" t="s">
        <v>45</v>
      </c>
      <c r="Q3170" t="s">
        <v>5942</v>
      </c>
      <c r="R3170" t="s">
        <v>6063</v>
      </c>
      <c r="S3170" s="4">
        <v>439</v>
      </c>
    </row>
    <row r="3171" spans="1:19" ht="17.45" customHeight="1" x14ac:dyDescent="0.3">
      <c r="A3171" t="str">
        <f t="shared" si="110"/>
        <v>서울</v>
      </c>
      <c r="B3171" t="str">
        <f t="shared" si="110"/>
        <v>서초구</v>
      </c>
      <c r="C3171" t="str">
        <f t="shared" si="110"/>
        <v>반포동</v>
      </c>
      <c r="D3171" s="1">
        <f t="shared" si="111"/>
        <v>45505</v>
      </c>
      <c r="E3171" s="2" t="str">
        <f t="shared" si="112"/>
        <v>3Q</v>
      </c>
      <c r="F3171" s="24" t="s">
        <v>139</v>
      </c>
      <c r="G3171" s="24" t="s">
        <v>3408</v>
      </c>
      <c r="H3171" s="24" t="s">
        <v>3409</v>
      </c>
      <c r="I3171" s="34">
        <v>45505</v>
      </c>
      <c r="J3171" s="23">
        <v>641</v>
      </c>
      <c r="K3171" s="25">
        <v>0</v>
      </c>
      <c r="L3171" s="26">
        <v>6970</v>
      </c>
      <c r="M3171" s="24" t="s">
        <v>3232</v>
      </c>
      <c r="P3171" t="s">
        <v>45</v>
      </c>
      <c r="Q3171" t="s">
        <v>298</v>
      </c>
      <c r="R3171" t="s">
        <v>5975</v>
      </c>
      <c r="S3171" s="21">
        <v>12</v>
      </c>
    </row>
    <row r="3172" spans="1:19" ht="17.45" customHeight="1" x14ac:dyDescent="0.3">
      <c r="A3172" t="str">
        <f t="shared" si="110"/>
        <v>서울</v>
      </c>
      <c r="B3172" t="str">
        <f t="shared" si="110"/>
        <v>금천구</v>
      </c>
      <c r="C3172" t="str">
        <f t="shared" si="110"/>
        <v>시흥동</v>
      </c>
      <c r="D3172" s="1">
        <f t="shared" si="111"/>
        <v>45536</v>
      </c>
      <c r="E3172" s="2" t="str">
        <f t="shared" si="112"/>
        <v>3Q</v>
      </c>
      <c r="F3172" s="24" t="s">
        <v>139</v>
      </c>
      <c r="G3172" s="24" t="s">
        <v>3410</v>
      </c>
      <c r="H3172" s="24" t="s">
        <v>3411</v>
      </c>
      <c r="I3172" s="34">
        <v>45536</v>
      </c>
      <c r="J3172" s="23">
        <v>187</v>
      </c>
      <c r="K3172" s="27">
        <v>0</v>
      </c>
      <c r="L3172" s="26">
        <v>4339</v>
      </c>
      <c r="M3172" s="24" t="s">
        <v>3412</v>
      </c>
      <c r="P3172" t="s">
        <v>45</v>
      </c>
      <c r="Q3172" t="s">
        <v>339</v>
      </c>
      <c r="R3172" t="s">
        <v>6013</v>
      </c>
      <c r="S3172" s="4" t="s">
        <v>6064</v>
      </c>
    </row>
    <row r="3173" spans="1:19" ht="17.45" customHeight="1" x14ac:dyDescent="0.3">
      <c r="A3173" t="str">
        <f t="shared" si="110"/>
        <v>서울</v>
      </c>
      <c r="B3173" t="str">
        <f t="shared" si="110"/>
        <v>송파구</v>
      </c>
      <c r="C3173" t="str">
        <f t="shared" si="110"/>
        <v>문정동</v>
      </c>
      <c r="D3173" s="1">
        <f t="shared" si="111"/>
        <v>45536</v>
      </c>
      <c r="E3173" s="2" t="str">
        <f t="shared" si="112"/>
        <v>3Q</v>
      </c>
      <c r="F3173" s="24" t="s">
        <v>139</v>
      </c>
      <c r="G3173" s="24" t="s">
        <v>3413</v>
      </c>
      <c r="H3173" s="24" t="s">
        <v>3414</v>
      </c>
      <c r="I3173" s="34">
        <v>45536</v>
      </c>
      <c r="J3173" s="23">
        <v>1265</v>
      </c>
      <c r="K3173" s="25">
        <v>0</v>
      </c>
      <c r="L3173" s="26">
        <v>3580</v>
      </c>
      <c r="M3173" s="24" t="s">
        <v>3415</v>
      </c>
      <c r="P3173" t="s">
        <v>45</v>
      </c>
      <c r="Q3173" t="s">
        <v>199</v>
      </c>
      <c r="R3173" t="s">
        <v>6025</v>
      </c>
      <c r="S3173" s="4">
        <v>136</v>
      </c>
    </row>
    <row r="3174" spans="1:19" ht="17.45" customHeight="1" x14ac:dyDescent="0.3">
      <c r="A3174" t="str">
        <f t="shared" si="110"/>
        <v>서울</v>
      </c>
      <c r="B3174" t="str">
        <f t="shared" si="110"/>
        <v>강동구</v>
      </c>
      <c r="C3174" t="str">
        <f t="shared" si="110"/>
        <v>천호동</v>
      </c>
      <c r="D3174" s="1">
        <f t="shared" si="111"/>
        <v>45536</v>
      </c>
      <c r="E3174" s="2" t="str">
        <f t="shared" si="112"/>
        <v>3Q</v>
      </c>
      <c r="F3174" s="24" t="s">
        <v>139</v>
      </c>
      <c r="G3174" s="24" t="s">
        <v>3416</v>
      </c>
      <c r="H3174" s="24" t="s">
        <v>3417</v>
      </c>
      <c r="I3174" s="34">
        <v>45536</v>
      </c>
      <c r="J3174" s="23">
        <v>1263</v>
      </c>
      <c r="K3174" s="27">
        <v>0</v>
      </c>
      <c r="L3174" s="26">
        <v>2762</v>
      </c>
      <c r="M3174" s="24" t="s">
        <v>3049</v>
      </c>
      <c r="P3174" t="s">
        <v>45</v>
      </c>
      <c r="Q3174" t="s">
        <v>308</v>
      </c>
      <c r="R3174" t="s">
        <v>309</v>
      </c>
      <c r="S3174" s="21" t="s">
        <v>6065</v>
      </c>
    </row>
    <row r="3175" spans="1:19" ht="17.45" customHeight="1" x14ac:dyDescent="0.3">
      <c r="A3175" t="str">
        <f t="shared" si="110"/>
        <v>서울</v>
      </c>
      <c r="B3175" t="str">
        <f t="shared" si="110"/>
        <v>강서구</v>
      </c>
      <c r="C3175" t="str">
        <f t="shared" si="110"/>
        <v>공항동</v>
      </c>
      <c r="D3175" s="1">
        <f t="shared" si="111"/>
        <v>45566</v>
      </c>
      <c r="E3175" s="2" t="str">
        <f t="shared" si="112"/>
        <v>4Q</v>
      </c>
      <c r="F3175" s="24" t="s">
        <v>139</v>
      </c>
      <c r="G3175" s="24" t="s">
        <v>3418</v>
      </c>
      <c r="H3175" s="24" t="s">
        <v>3419</v>
      </c>
      <c r="I3175" s="34">
        <v>45566</v>
      </c>
      <c r="J3175" s="23">
        <v>168</v>
      </c>
      <c r="K3175" s="27">
        <v>0</v>
      </c>
      <c r="L3175" s="26">
        <v>3516</v>
      </c>
      <c r="M3175" s="24" t="s">
        <v>2158</v>
      </c>
      <c r="P3175" t="s">
        <v>7083</v>
      </c>
      <c r="Q3175" t="s">
        <v>98</v>
      </c>
      <c r="R3175" t="s">
        <v>6066</v>
      </c>
      <c r="S3175" s="21">
        <v>45618</v>
      </c>
    </row>
    <row r="3176" spans="1:19" ht="17.45" customHeight="1" x14ac:dyDescent="0.3">
      <c r="A3176" t="str">
        <f t="shared" si="110"/>
        <v>서울</v>
      </c>
      <c r="B3176" t="str">
        <f t="shared" si="110"/>
        <v>동작구</v>
      </c>
      <c r="C3176" t="str">
        <f t="shared" si="110"/>
        <v>신대방동</v>
      </c>
      <c r="D3176" s="1">
        <f t="shared" si="111"/>
        <v>45566</v>
      </c>
      <c r="E3176" s="2" t="str">
        <f t="shared" si="112"/>
        <v>4Q</v>
      </c>
      <c r="F3176" s="24" t="s">
        <v>139</v>
      </c>
      <c r="G3176" s="24" t="s">
        <v>3420</v>
      </c>
      <c r="H3176" s="24" t="s">
        <v>3421</v>
      </c>
      <c r="I3176" s="34">
        <v>45566</v>
      </c>
      <c r="J3176" s="23">
        <v>114</v>
      </c>
      <c r="K3176" s="27">
        <v>0</v>
      </c>
      <c r="L3176" s="26">
        <v>0</v>
      </c>
      <c r="M3176" s="24" t="s">
        <v>921</v>
      </c>
      <c r="P3176" t="s">
        <v>45</v>
      </c>
      <c r="Q3176" t="s">
        <v>229</v>
      </c>
      <c r="R3176" t="s">
        <v>6067</v>
      </c>
      <c r="S3176" s="21" t="s">
        <v>6068</v>
      </c>
    </row>
    <row r="3177" spans="1:19" ht="17.45" customHeight="1" x14ac:dyDescent="0.3">
      <c r="A3177" t="str">
        <f t="shared" si="110"/>
        <v>서울</v>
      </c>
      <c r="B3177" t="str">
        <f t="shared" si="110"/>
        <v>강남구</v>
      </c>
      <c r="C3177" t="str">
        <f t="shared" si="110"/>
        <v>논현동</v>
      </c>
      <c r="D3177" s="1">
        <f t="shared" si="111"/>
        <v>45566</v>
      </c>
      <c r="E3177" s="2" t="str">
        <f t="shared" si="112"/>
        <v>4Q</v>
      </c>
      <c r="F3177" s="24" t="s">
        <v>139</v>
      </c>
      <c r="G3177" s="24" t="s">
        <v>3422</v>
      </c>
      <c r="H3177" s="24" t="s">
        <v>3423</v>
      </c>
      <c r="I3177" s="34">
        <v>45566</v>
      </c>
      <c r="J3177" s="23">
        <v>71</v>
      </c>
      <c r="K3177" s="25">
        <v>0</v>
      </c>
      <c r="L3177" s="26">
        <v>8201</v>
      </c>
      <c r="M3177" s="24" t="s">
        <v>417</v>
      </c>
      <c r="P3177" t="s">
        <v>45</v>
      </c>
      <c r="Q3177" t="s">
        <v>193</v>
      </c>
      <c r="R3177" t="s">
        <v>194</v>
      </c>
      <c r="S3177" s="22" t="s">
        <v>6069</v>
      </c>
    </row>
    <row r="3178" spans="1:19" ht="17.45" customHeight="1" x14ac:dyDescent="0.3">
      <c r="A3178" t="str">
        <f t="shared" si="110"/>
        <v>서울</v>
      </c>
      <c r="B3178" t="str">
        <f t="shared" si="110"/>
        <v>송파구</v>
      </c>
      <c r="C3178" t="str">
        <f t="shared" si="110"/>
        <v>송파동</v>
      </c>
      <c r="D3178" s="1">
        <f t="shared" si="111"/>
        <v>45566</v>
      </c>
      <c r="E3178" s="2" t="str">
        <f t="shared" si="112"/>
        <v>4Q</v>
      </c>
      <c r="F3178" s="24" t="s">
        <v>139</v>
      </c>
      <c r="G3178" s="24" t="s">
        <v>3424</v>
      </c>
      <c r="H3178" s="24" t="s">
        <v>3425</v>
      </c>
      <c r="I3178" s="34">
        <v>45566</v>
      </c>
      <c r="J3178" s="23">
        <v>327</v>
      </c>
      <c r="K3178" s="25">
        <v>0</v>
      </c>
      <c r="L3178" s="26">
        <v>0</v>
      </c>
      <c r="M3178" s="24" t="s">
        <v>348</v>
      </c>
      <c r="P3178" t="s">
        <v>45</v>
      </c>
      <c r="Q3178" t="s">
        <v>199</v>
      </c>
      <c r="R3178" t="s">
        <v>281</v>
      </c>
      <c r="S3178" s="22">
        <v>171</v>
      </c>
    </row>
    <row r="3179" spans="1:19" ht="17.45" customHeight="1" x14ac:dyDescent="0.3">
      <c r="A3179" t="str">
        <f t="shared" si="110"/>
        <v>서울</v>
      </c>
      <c r="B3179" t="str">
        <f t="shared" si="110"/>
        <v>동대문구</v>
      </c>
      <c r="C3179" t="str">
        <f t="shared" si="110"/>
        <v>신설동</v>
      </c>
      <c r="D3179" s="1">
        <f t="shared" si="111"/>
        <v>45597</v>
      </c>
      <c r="E3179" s="2" t="str">
        <f t="shared" si="112"/>
        <v>4Q</v>
      </c>
      <c r="F3179" s="24" t="s">
        <v>139</v>
      </c>
      <c r="G3179" s="24" t="s">
        <v>3426</v>
      </c>
      <c r="H3179" s="24" t="s">
        <v>3427</v>
      </c>
      <c r="I3179" s="34">
        <v>45597</v>
      </c>
      <c r="J3179" s="23">
        <v>238</v>
      </c>
      <c r="K3179" s="27">
        <v>0</v>
      </c>
      <c r="L3179" s="26">
        <v>4421</v>
      </c>
      <c r="M3179" s="24" t="s">
        <v>3428</v>
      </c>
      <c r="P3179" t="s">
        <v>45</v>
      </c>
      <c r="Q3179" t="s">
        <v>147</v>
      </c>
      <c r="R3179" t="s">
        <v>5991</v>
      </c>
      <c r="S3179" s="21" t="s">
        <v>6070</v>
      </c>
    </row>
    <row r="3180" spans="1:19" ht="17.45" customHeight="1" x14ac:dyDescent="0.3">
      <c r="A3180" t="str">
        <f t="shared" si="110"/>
        <v>서울</v>
      </c>
      <c r="B3180" t="str">
        <f t="shared" si="110"/>
        <v>은평구</v>
      </c>
      <c r="C3180" t="str">
        <f t="shared" si="110"/>
        <v>역촌동</v>
      </c>
      <c r="D3180" s="1">
        <f t="shared" si="111"/>
        <v>45597</v>
      </c>
      <c r="E3180" s="2" t="str">
        <f t="shared" si="112"/>
        <v>4Q</v>
      </c>
      <c r="F3180" s="24" t="s">
        <v>139</v>
      </c>
      <c r="G3180" s="24" t="s">
        <v>3429</v>
      </c>
      <c r="H3180" s="24" t="s">
        <v>3430</v>
      </c>
      <c r="I3180" s="34">
        <v>45597</v>
      </c>
      <c r="J3180" s="23">
        <v>752</v>
      </c>
      <c r="K3180" s="27">
        <v>0</v>
      </c>
      <c r="L3180" s="26">
        <v>2610</v>
      </c>
      <c r="M3180" s="24" t="s">
        <v>678</v>
      </c>
      <c r="P3180" t="s">
        <v>45</v>
      </c>
      <c r="Q3180" t="s">
        <v>160</v>
      </c>
      <c r="R3180" t="s">
        <v>6071</v>
      </c>
      <c r="S3180" s="21" t="s">
        <v>6072</v>
      </c>
    </row>
    <row r="3181" spans="1:19" ht="17.45" customHeight="1" x14ac:dyDescent="0.3">
      <c r="A3181" t="str">
        <f t="shared" si="110"/>
        <v>서울</v>
      </c>
      <c r="B3181" t="str">
        <f t="shared" si="110"/>
        <v>강동구</v>
      </c>
      <c r="C3181" t="str">
        <f t="shared" si="110"/>
        <v>둔촌동</v>
      </c>
      <c r="D3181" s="1">
        <f t="shared" si="111"/>
        <v>45597</v>
      </c>
      <c r="E3181" s="2" t="str">
        <f t="shared" si="112"/>
        <v>4Q</v>
      </c>
      <c r="F3181" s="24" t="s">
        <v>139</v>
      </c>
      <c r="G3181" s="24" t="s">
        <v>3431</v>
      </c>
      <c r="H3181" s="24" t="s">
        <v>3432</v>
      </c>
      <c r="I3181" s="34">
        <v>45597</v>
      </c>
      <c r="J3181" s="23">
        <v>572</v>
      </c>
      <c r="K3181" s="25">
        <v>0</v>
      </c>
      <c r="L3181" s="26">
        <v>4058</v>
      </c>
      <c r="M3181" s="24" t="s">
        <v>2764</v>
      </c>
      <c r="P3181" t="s">
        <v>45</v>
      </c>
      <c r="Q3181" t="s">
        <v>308</v>
      </c>
      <c r="R3181" t="s">
        <v>5953</v>
      </c>
      <c r="S3181" s="21">
        <v>45412</v>
      </c>
    </row>
    <row r="3182" spans="1:19" ht="17.45" customHeight="1" x14ac:dyDescent="0.3">
      <c r="A3182" t="str">
        <f t="shared" si="110"/>
        <v>서울</v>
      </c>
      <c r="B3182" t="str">
        <f t="shared" si="110"/>
        <v>강동구</v>
      </c>
      <c r="C3182" t="str">
        <f t="shared" si="110"/>
        <v>둔촌동</v>
      </c>
      <c r="D3182" s="1">
        <f t="shared" si="111"/>
        <v>45597</v>
      </c>
      <c r="E3182" s="2" t="str">
        <f t="shared" si="112"/>
        <v>4Q</v>
      </c>
      <c r="F3182" s="24" t="s">
        <v>139</v>
      </c>
      <c r="G3182" s="24" t="s">
        <v>3433</v>
      </c>
      <c r="H3182" s="24" t="s">
        <v>3434</v>
      </c>
      <c r="I3182" s="34">
        <v>45597</v>
      </c>
      <c r="J3182" s="23">
        <v>12032</v>
      </c>
      <c r="K3182" s="27">
        <v>0</v>
      </c>
      <c r="L3182" s="26">
        <v>3865</v>
      </c>
      <c r="M3182" s="24" t="s">
        <v>3435</v>
      </c>
      <c r="P3182" t="s">
        <v>45</v>
      </c>
      <c r="Q3182" t="s">
        <v>308</v>
      </c>
      <c r="R3182" t="s">
        <v>5953</v>
      </c>
      <c r="S3182" s="21" t="s">
        <v>6073</v>
      </c>
    </row>
    <row r="3183" spans="1:19" ht="17.45" customHeight="1" x14ac:dyDescent="0.3">
      <c r="A3183" t="str">
        <f t="shared" si="110"/>
        <v>서울</v>
      </c>
      <c r="B3183" t="str">
        <f t="shared" si="110"/>
        <v>구로구</v>
      </c>
      <c r="C3183" t="str">
        <f t="shared" si="110"/>
        <v>개봉동</v>
      </c>
      <c r="D3183" s="1">
        <f t="shared" si="111"/>
        <v>45627</v>
      </c>
      <c r="E3183" s="2" t="str">
        <f t="shared" si="112"/>
        <v>4Q</v>
      </c>
      <c r="F3183" s="24" t="s">
        <v>139</v>
      </c>
      <c r="G3183" s="24" t="s">
        <v>3436</v>
      </c>
      <c r="H3183" s="24" t="s">
        <v>3437</v>
      </c>
      <c r="I3183" s="34">
        <v>45627</v>
      </c>
      <c r="J3183" s="23">
        <v>317</v>
      </c>
      <c r="K3183" s="27">
        <v>0</v>
      </c>
      <c r="L3183" s="26">
        <v>3013</v>
      </c>
      <c r="M3183" s="24" t="s">
        <v>734</v>
      </c>
      <c r="P3183" t="s">
        <v>45</v>
      </c>
      <c r="Q3183" t="s">
        <v>189</v>
      </c>
      <c r="R3183" t="s">
        <v>6058</v>
      </c>
      <c r="S3183" s="21" t="s">
        <v>6074</v>
      </c>
    </row>
    <row r="3184" spans="1:19" ht="17.45" customHeight="1" x14ac:dyDescent="0.3">
      <c r="A3184" t="str">
        <f t="shared" si="110"/>
        <v>서울</v>
      </c>
      <c r="B3184" t="str">
        <f t="shared" si="110"/>
        <v>동대문구</v>
      </c>
      <c r="C3184" t="str">
        <f t="shared" si="110"/>
        <v>이문동</v>
      </c>
      <c r="D3184" s="1">
        <f t="shared" si="111"/>
        <v>45658</v>
      </c>
      <c r="E3184" s="2" t="str">
        <f t="shared" si="112"/>
        <v>1Q</v>
      </c>
      <c r="F3184" s="24" t="s">
        <v>139</v>
      </c>
      <c r="G3184" s="24" t="s">
        <v>3438</v>
      </c>
      <c r="H3184" s="24" t="s">
        <v>3439</v>
      </c>
      <c r="I3184" s="34">
        <v>45658</v>
      </c>
      <c r="J3184" s="23">
        <v>3069</v>
      </c>
      <c r="K3184" s="27">
        <v>0</v>
      </c>
      <c r="L3184" s="26">
        <v>3366</v>
      </c>
      <c r="M3184" s="24" t="s">
        <v>3232</v>
      </c>
      <c r="P3184" t="s">
        <v>45</v>
      </c>
      <c r="Q3184" t="s">
        <v>147</v>
      </c>
      <c r="R3184" t="s">
        <v>6075</v>
      </c>
      <c r="S3184" s="21" t="s">
        <v>6076</v>
      </c>
    </row>
    <row r="3185" spans="1:19" ht="17.45" customHeight="1" x14ac:dyDescent="0.3">
      <c r="A3185" t="str">
        <f t="shared" si="110"/>
        <v>서울</v>
      </c>
      <c r="B3185" t="str">
        <f t="shared" si="110"/>
        <v>도봉구</v>
      </c>
      <c r="C3185" t="str">
        <f t="shared" si="110"/>
        <v>창동</v>
      </c>
      <c r="D3185" s="1">
        <f t="shared" si="111"/>
        <v>45689</v>
      </c>
      <c r="E3185" s="2" t="str">
        <f t="shared" si="112"/>
        <v>1Q</v>
      </c>
      <c r="F3185" s="24" t="s">
        <v>139</v>
      </c>
      <c r="G3185" s="24" t="s">
        <v>3440</v>
      </c>
      <c r="H3185" s="24" t="s">
        <v>3441</v>
      </c>
      <c r="I3185" s="34">
        <v>45689</v>
      </c>
      <c r="J3185" s="23">
        <v>154</v>
      </c>
      <c r="K3185" s="27">
        <v>0</v>
      </c>
      <c r="L3185" s="26">
        <v>3323</v>
      </c>
      <c r="M3185" s="24" t="s">
        <v>3442</v>
      </c>
      <c r="P3185" t="s">
        <v>45</v>
      </c>
      <c r="Q3185" t="s">
        <v>5993</v>
      </c>
      <c r="R3185" t="s">
        <v>5994</v>
      </c>
      <c r="S3185" s="21" t="s">
        <v>6077</v>
      </c>
    </row>
    <row r="3186" spans="1:19" ht="17.45" customHeight="1" x14ac:dyDescent="0.3">
      <c r="A3186" t="str">
        <f t="shared" si="110"/>
        <v>서울</v>
      </c>
      <c r="B3186" t="str">
        <f t="shared" si="110"/>
        <v>관악구</v>
      </c>
      <c r="C3186" t="str">
        <f t="shared" si="110"/>
        <v>봉천동</v>
      </c>
      <c r="D3186" s="1">
        <f t="shared" si="111"/>
        <v>45689</v>
      </c>
      <c r="E3186" s="2" t="str">
        <f t="shared" si="112"/>
        <v>1Q</v>
      </c>
      <c r="F3186" s="24" t="s">
        <v>139</v>
      </c>
      <c r="G3186" s="24" t="s">
        <v>3443</v>
      </c>
      <c r="H3186" s="24" t="s">
        <v>3444</v>
      </c>
      <c r="I3186" s="34">
        <v>45689</v>
      </c>
      <c r="J3186" s="23">
        <v>997</v>
      </c>
      <c r="K3186" s="27">
        <v>0</v>
      </c>
      <c r="L3186" s="26">
        <v>3493</v>
      </c>
      <c r="M3186" s="24" t="s">
        <v>328</v>
      </c>
      <c r="P3186" t="s">
        <v>45</v>
      </c>
      <c r="Q3186" t="s">
        <v>293</v>
      </c>
      <c r="R3186" t="s">
        <v>5965</v>
      </c>
      <c r="S3186" s="21" t="s">
        <v>6078</v>
      </c>
    </row>
    <row r="3187" spans="1:19" ht="17.45" customHeight="1" x14ac:dyDescent="0.3">
      <c r="A3187" t="str">
        <f t="shared" si="110"/>
        <v>서울</v>
      </c>
      <c r="B3187" t="str">
        <f t="shared" si="110"/>
        <v>강동구</v>
      </c>
      <c r="C3187" t="str">
        <f t="shared" si="110"/>
        <v>천호동</v>
      </c>
      <c r="D3187" s="1">
        <f t="shared" si="111"/>
        <v>45689</v>
      </c>
      <c r="E3187" s="2" t="str">
        <f t="shared" si="112"/>
        <v>1Q</v>
      </c>
      <c r="F3187" s="24" t="s">
        <v>139</v>
      </c>
      <c r="G3187" s="24" t="s">
        <v>3445</v>
      </c>
      <c r="H3187" s="24" t="s">
        <v>3446</v>
      </c>
      <c r="I3187" s="34">
        <v>45689</v>
      </c>
      <c r="J3187" s="23">
        <v>77</v>
      </c>
      <c r="K3187" s="27">
        <v>0</v>
      </c>
      <c r="L3187" s="26">
        <v>5765</v>
      </c>
      <c r="M3187" s="24" t="s">
        <v>3447</v>
      </c>
      <c r="P3187" t="s">
        <v>45</v>
      </c>
      <c r="Q3187" t="s">
        <v>308</v>
      </c>
      <c r="R3187" t="s">
        <v>309</v>
      </c>
      <c r="S3187" s="21" t="s">
        <v>6079</v>
      </c>
    </row>
    <row r="3188" spans="1:19" ht="17.45" customHeight="1" x14ac:dyDescent="0.3">
      <c r="A3188" t="str">
        <f t="shared" si="110"/>
        <v>서울</v>
      </c>
      <c r="B3188" t="str">
        <f t="shared" si="110"/>
        <v>용산구</v>
      </c>
      <c r="C3188" t="str">
        <f t="shared" si="110"/>
        <v>한강로2가</v>
      </c>
      <c r="D3188" s="1">
        <f t="shared" si="111"/>
        <v>45717</v>
      </c>
      <c r="E3188" s="2" t="str">
        <f t="shared" si="112"/>
        <v>1Q</v>
      </c>
      <c r="F3188" s="24" t="s">
        <v>139</v>
      </c>
      <c r="G3188" s="24" t="s">
        <v>3448</v>
      </c>
      <c r="H3188" s="24" t="s">
        <v>3449</v>
      </c>
      <c r="I3188" s="34">
        <v>45717</v>
      </c>
      <c r="J3188" s="23">
        <v>187</v>
      </c>
      <c r="K3188" s="25">
        <v>0</v>
      </c>
      <c r="L3188" s="26">
        <v>4551</v>
      </c>
      <c r="M3188" s="24" t="s">
        <v>734</v>
      </c>
      <c r="P3188" t="s">
        <v>45</v>
      </c>
      <c r="Q3188" t="s">
        <v>6029</v>
      </c>
      <c r="R3188" t="s">
        <v>6080</v>
      </c>
      <c r="S3188" s="21" t="s">
        <v>6081</v>
      </c>
    </row>
    <row r="3189" spans="1:19" ht="17.45" customHeight="1" x14ac:dyDescent="0.3">
      <c r="A3189" t="str">
        <f t="shared" si="110"/>
        <v>서울</v>
      </c>
      <c r="B3189" t="str">
        <f t="shared" si="110"/>
        <v>광진구</v>
      </c>
      <c r="C3189" t="str">
        <f t="shared" si="110"/>
        <v>자양동</v>
      </c>
      <c r="D3189" s="1">
        <f t="shared" si="111"/>
        <v>45717</v>
      </c>
      <c r="E3189" s="2" t="str">
        <f t="shared" si="112"/>
        <v>1Q</v>
      </c>
      <c r="F3189" s="24" t="s">
        <v>139</v>
      </c>
      <c r="G3189" s="24" t="s">
        <v>3450</v>
      </c>
      <c r="H3189" s="24" t="s">
        <v>3451</v>
      </c>
      <c r="I3189" s="34">
        <v>45717</v>
      </c>
      <c r="J3189" s="23">
        <v>1063</v>
      </c>
      <c r="K3189" s="25">
        <v>0</v>
      </c>
      <c r="L3189" s="26">
        <v>4294</v>
      </c>
      <c r="M3189" s="24" t="s">
        <v>3452</v>
      </c>
      <c r="P3189" t="s">
        <v>45</v>
      </c>
      <c r="Q3189" t="s">
        <v>208</v>
      </c>
      <c r="R3189" t="s">
        <v>209</v>
      </c>
      <c r="S3189" s="21" t="s">
        <v>6082</v>
      </c>
    </row>
    <row r="3190" spans="1:19" ht="17.45" customHeight="1" x14ac:dyDescent="0.3">
      <c r="A3190" t="str">
        <f t="shared" si="110"/>
        <v>서울</v>
      </c>
      <c r="B3190" t="str">
        <f t="shared" si="110"/>
        <v>동대문구</v>
      </c>
      <c r="C3190" t="str">
        <f t="shared" si="110"/>
        <v>답십리동</v>
      </c>
      <c r="D3190" s="1">
        <f t="shared" si="111"/>
        <v>45717</v>
      </c>
      <c r="E3190" s="2" t="str">
        <f t="shared" si="112"/>
        <v>1Q</v>
      </c>
      <c r="F3190" s="24" t="s">
        <v>139</v>
      </c>
      <c r="G3190" s="24" t="s">
        <v>3453</v>
      </c>
      <c r="H3190" s="24" t="s">
        <v>3454</v>
      </c>
      <c r="I3190" s="34">
        <v>45717</v>
      </c>
      <c r="J3190" s="23">
        <v>326</v>
      </c>
      <c r="K3190" s="25">
        <v>0</v>
      </c>
      <c r="L3190" s="26">
        <v>3544</v>
      </c>
      <c r="M3190" s="24" t="s">
        <v>3455</v>
      </c>
      <c r="P3190" t="s">
        <v>45</v>
      </c>
      <c r="Q3190" t="s">
        <v>147</v>
      </c>
      <c r="R3190" t="s">
        <v>6083</v>
      </c>
      <c r="S3190" s="21" t="s">
        <v>6084</v>
      </c>
    </row>
    <row r="3191" spans="1:19" ht="17.45" customHeight="1" x14ac:dyDescent="0.3">
      <c r="A3191" t="str">
        <f t="shared" si="110"/>
        <v>서울</v>
      </c>
      <c r="B3191" t="str">
        <f t="shared" si="110"/>
        <v>성북구</v>
      </c>
      <c r="C3191" t="str">
        <f t="shared" si="110"/>
        <v>장위동</v>
      </c>
      <c r="D3191" s="1">
        <f t="shared" si="111"/>
        <v>45717</v>
      </c>
      <c r="E3191" s="2" t="str">
        <f t="shared" si="112"/>
        <v>1Q</v>
      </c>
      <c r="F3191" s="24" t="s">
        <v>139</v>
      </c>
      <c r="G3191" s="24" t="s">
        <v>3456</v>
      </c>
      <c r="H3191" s="24" t="s">
        <v>3457</v>
      </c>
      <c r="I3191" s="34">
        <v>45717</v>
      </c>
      <c r="J3191" s="23">
        <v>2840</v>
      </c>
      <c r="K3191" s="25">
        <v>0</v>
      </c>
      <c r="L3191" s="26">
        <v>2918</v>
      </c>
      <c r="M3191" s="24" t="s">
        <v>228</v>
      </c>
      <c r="P3191" t="s">
        <v>45</v>
      </c>
      <c r="Q3191" t="s">
        <v>315</v>
      </c>
      <c r="R3191" t="s">
        <v>6085</v>
      </c>
      <c r="S3191" s="21">
        <v>22647</v>
      </c>
    </row>
    <row r="3192" spans="1:19" ht="17.45" customHeight="1" x14ac:dyDescent="0.3">
      <c r="A3192" t="str">
        <f t="shared" si="110"/>
        <v>서울</v>
      </c>
      <c r="B3192" t="str">
        <f t="shared" si="110"/>
        <v>성동구</v>
      </c>
      <c r="C3192" t="str">
        <f t="shared" si="110"/>
        <v>성수동1가</v>
      </c>
      <c r="D3192" s="1">
        <f t="shared" si="111"/>
        <v>45748</v>
      </c>
      <c r="E3192" s="2" t="str">
        <f t="shared" si="112"/>
        <v>2Q</v>
      </c>
      <c r="F3192" s="24" t="s">
        <v>139</v>
      </c>
      <c r="G3192" s="24" t="s">
        <v>3458</v>
      </c>
      <c r="H3192" s="24" t="s">
        <v>3459</v>
      </c>
      <c r="I3192" s="34">
        <v>45748</v>
      </c>
      <c r="J3192" s="23">
        <v>528</v>
      </c>
      <c r="K3192" s="27">
        <v>0</v>
      </c>
      <c r="L3192" s="26">
        <v>0</v>
      </c>
      <c r="M3192" s="24" t="s">
        <v>1628</v>
      </c>
      <c r="P3192" t="s">
        <v>45</v>
      </c>
      <c r="Q3192" t="s">
        <v>243</v>
      </c>
      <c r="R3192" t="s">
        <v>6049</v>
      </c>
      <c r="S3192" s="21" t="s">
        <v>6086</v>
      </c>
    </row>
    <row r="3193" spans="1:19" ht="17.45" customHeight="1" x14ac:dyDescent="0.3">
      <c r="A3193" t="str">
        <f t="shared" si="110"/>
        <v>서울</v>
      </c>
      <c r="B3193" t="str">
        <f t="shared" si="110"/>
        <v>마포구</v>
      </c>
      <c r="C3193" t="str">
        <f t="shared" si="110"/>
        <v>신공덕동</v>
      </c>
      <c r="D3193" s="1">
        <f t="shared" si="111"/>
        <v>45748</v>
      </c>
      <c r="E3193" s="2" t="str">
        <f t="shared" si="112"/>
        <v>2Q</v>
      </c>
      <c r="F3193" s="24" t="s">
        <v>139</v>
      </c>
      <c r="G3193" s="24" t="s">
        <v>3460</v>
      </c>
      <c r="H3193" s="24" t="s">
        <v>3461</v>
      </c>
      <c r="I3193" s="34">
        <v>45748</v>
      </c>
      <c r="J3193" s="23">
        <v>140</v>
      </c>
      <c r="K3193" s="27">
        <v>0</v>
      </c>
      <c r="L3193" s="26">
        <v>4191</v>
      </c>
      <c r="M3193" s="24" t="s">
        <v>3462</v>
      </c>
      <c r="P3193" t="s">
        <v>45</v>
      </c>
      <c r="Q3193" t="s">
        <v>176</v>
      </c>
      <c r="R3193" t="s">
        <v>6087</v>
      </c>
      <c r="S3193" s="21" t="s">
        <v>6088</v>
      </c>
    </row>
    <row r="3194" spans="1:19" ht="17.45" customHeight="1" x14ac:dyDescent="0.3">
      <c r="A3194" t="str">
        <f t="shared" si="110"/>
        <v>서울</v>
      </c>
      <c r="B3194" t="str">
        <f t="shared" si="110"/>
        <v>강동구</v>
      </c>
      <c r="C3194" t="str">
        <f t="shared" si="110"/>
        <v>성내동</v>
      </c>
      <c r="D3194" s="1">
        <f t="shared" si="111"/>
        <v>45748</v>
      </c>
      <c r="E3194" s="2" t="str">
        <f t="shared" si="112"/>
        <v>2Q</v>
      </c>
      <c r="F3194" s="24" t="s">
        <v>139</v>
      </c>
      <c r="G3194" s="24" t="s">
        <v>3463</v>
      </c>
      <c r="H3194" s="24" t="s">
        <v>3464</v>
      </c>
      <c r="I3194" s="34">
        <v>45748</v>
      </c>
      <c r="J3194" s="23">
        <v>407</v>
      </c>
      <c r="K3194" s="27">
        <v>0</v>
      </c>
      <c r="L3194" s="26">
        <v>5295</v>
      </c>
      <c r="M3194" s="24" t="s">
        <v>752</v>
      </c>
      <c r="P3194" t="s">
        <v>45</v>
      </c>
      <c r="Q3194" t="s">
        <v>308</v>
      </c>
      <c r="R3194" t="s">
        <v>5970</v>
      </c>
      <c r="S3194" s="21">
        <v>15</v>
      </c>
    </row>
    <row r="3195" spans="1:19" ht="17.45" customHeight="1" x14ac:dyDescent="0.3">
      <c r="A3195" t="str">
        <f t="shared" ref="A3195:C3210" si="113">P3195</f>
        <v>서울</v>
      </c>
      <c r="B3195" t="str">
        <f t="shared" si="113"/>
        <v>관악구</v>
      </c>
      <c r="C3195" t="str">
        <f t="shared" si="113"/>
        <v>신림동</v>
      </c>
      <c r="D3195" s="1">
        <f t="shared" si="111"/>
        <v>45778</v>
      </c>
      <c r="E3195" s="2" t="str">
        <f t="shared" si="112"/>
        <v>2Q</v>
      </c>
      <c r="F3195" s="24" t="s">
        <v>139</v>
      </c>
      <c r="G3195" s="24" t="s">
        <v>3465</v>
      </c>
      <c r="H3195" s="24" t="s">
        <v>3466</v>
      </c>
      <c r="I3195" s="34">
        <v>45778</v>
      </c>
      <c r="J3195" s="23">
        <v>571</v>
      </c>
      <c r="K3195" s="27">
        <v>0</v>
      </c>
      <c r="L3195" s="26">
        <v>3017</v>
      </c>
      <c r="M3195" s="24" t="s">
        <v>776</v>
      </c>
      <c r="P3195" t="s">
        <v>45</v>
      </c>
      <c r="Q3195" t="s">
        <v>293</v>
      </c>
      <c r="R3195" t="s">
        <v>294</v>
      </c>
      <c r="S3195" s="21" t="s">
        <v>6089</v>
      </c>
    </row>
    <row r="3196" spans="1:19" ht="17.45" customHeight="1" x14ac:dyDescent="0.3">
      <c r="A3196" t="str">
        <f t="shared" si="113"/>
        <v>서울</v>
      </c>
      <c r="B3196" t="str">
        <f t="shared" si="113"/>
        <v>동대문구</v>
      </c>
      <c r="C3196" t="str">
        <f t="shared" si="113"/>
        <v>휘경동</v>
      </c>
      <c r="D3196" s="1">
        <f t="shared" si="111"/>
        <v>45809</v>
      </c>
      <c r="E3196" s="2" t="str">
        <f t="shared" si="112"/>
        <v>2Q</v>
      </c>
      <c r="F3196" s="24" t="s">
        <v>139</v>
      </c>
      <c r="G3196" s="24" t="s">
        <v>3467</v>
      </c>
      <c r="H3196" s="24" t="s">
        <v>3468</v>
      </c>
      <c r="I3196" s="34">
        <v>45809</v>
      </c>
      <c r="J3196" s="23">
        <v>1806</v>
      </c>
      <c r="K3196" s="27">
        <v>0</v>
      </c>
      <c r="L3196" s="26">
        <v>2933</v>
      </c>
      <c r="M3196" s="24" t="s">
        <v>168</v>
      </c>
      <c r="P3196" t="s">
        <v>45</v>
      </c>
      <c r="Q3196" t="s">
        <v>147</v>
      </c>
      <c r="R3196" t="s">
        <v>152</v>
      </c>
      <c r="S3196" s="21">
        <v>172</v>
      </c>
    </row>
    <row r="3197" spans="1:19" ht="17.45" customHeight="1" x14ac:dyDescent="0.3">
      <c r="A3197" t="str">
        <f t="shared" si="113"/>
        <v>서울</v>
      </c>
      <c r="B3197" t="str">
        <f t="shared" si="113"/>
        <v>은평구</v>
      </c>
      <c r="C3197" t="str">
        <f t="shared" si="113"/>
        <v>진관동</v>
      </c>
      <c r="D3197" s="1">
        <f t="shared" si="111"/>
        <v>45809</v>
      </c>
      <c r="E3197" s="2" t="str">
        <f t="shared" si="112"/>
        <v>2Q</v>
      </c>
      <c r="F3197" s="24" t="s">
        <v>149</v>
      </c>
      <c r="G3197" s="24" t="s">
        <v>845</v>
      </c>
      <c r="H3197" s="24" t="s">
        <v>3469</v>
      </c>
      <c r="I3197" s="34">
        <v>45809</v>
      </c>
      <c r="J3197" s="23">
        <v>452</v>
      </c>
      <c r="K3197" s="25">
        <v>0</v>
      </c>
      <c r="L3197" s="26">
        <v>0</v>
      </c>
      <c r="M3197" s="24" t="s">
        <v>3470</v>
      </c>
      <c r="P3197" t="s">
        <v>7083</v>
      </c>
      <c r="Q3197" t="s">
        <v>160</v>
      </c>
      <c r="R3197" t="s">
        <v>6090</v>
      </c>
      <c r="S3197" s="21" t="s">
        <v>6091</v>
      </c>
    </row>
    <row r="3198" spans="1:19" ht="17.45" customHeight="1" x14ac:dyDescent="0.3">
      <c r="A3198" t="str">
        <f t="shared" si="113"/>
        <v>서울</v>
      </c>
      <c r="B3198" t="str">
        <f t="shared" si="113"/>
        <v>서대문구</v>
      </c>
      <c r="C3198" t="str">
        <f t="shared" si="113"/>
        <v>홍은동</v>
      </c>
      <c r="D3198" s="1">
        <f t="shared" si="111"/>
        <v>45809</v>
      </c>
      <c r="E3198" s="2" t="str">
        <f t="shared" si="112"/>
        <v>2Q</v>
      </c>
      <c r="F3198" s="24" t="s">
        <v>139</v>
      </c>
      <c r="G3198" s="24" t="s">
        <v>3471</v>
      </c>
      <c r="H3198" s="24" t="s">
        <v>3472</v>
      </c>
      <c r="I3198" s="34">
        <v>45809</v>
      </c>
      <c r="J3198" s="23">
        <v>827</v>
      </c>
      <c r="K3198" s="27">
        <v>0</v>
      </c>
      <c r="L3198" s="26">
        <v>3384</v>
      </c>
      <c r="M3198" s="24" t="s">
        <v>1628</v>
      </c>
      <c r="P3198" t="s">
        <v>45</v>
      </c>
      <c r="Q3198" t="s">
        <v>172</v>
      </c>
      <c r="R3198" t="s">
        <v>6092</v>
      </c>
      <c r="S3198" s="21" t="s">
        <v>6093</v>
      </c>
    </row>
    <row r="3199" spans="1:19" ht="17.45" customHeight="1" x14ac:dyDescent="0.3">
      <c r="A3199" t="str">
        <f t="shared" si="113"/>
        <v>서울</v>
      </c>
      <c r="B3199" t="str">
        <f t="shared" si="113"/>
        <v>서초구</v>
      </c>
      <c r="C3199" t="str">
        <f t="shared" si="113"/>
        <v>잠원동</v>
      </c>
      <c r="D3199" s="1">
        <f t="shared" si="111"/>
        <v>45809</v>
      </c>
      <c r="E3199" s="2" t="str">
        <f t="shared" si="112"/>
        <v>2Q</v>
      </c>
      <c r="F3199" s="24" t="s">
        <v>139</v>
      </c>
      <c r="G3199" s="24" t="s">
        <v>3473</v>
      </c>
      <c r="H3199" s="24" t="s">
        <v>3474</v>
      </c>
      <c r="I3199" s="34">
        <v>45809</v>
      </c>
      <c r="J3199" s="23">
        <v>3307</v>
      </c>
      <c r="K3199" s="27">
        <v>0</v>
      </c>
      <c r="L3199" s="26">
        <v>6808</v>
      </c>
      <c r="M3199" s="24" t="s">
        <v>228</v>
      </c>
      <c r="P3199" t="s">
        <v>45</v>
      </c>
      <c r="Q3199" t="s">
        <v>298</v>
      </c>
      <c r="R3199" t="s">
        <v>5949</v>
      </c>
      <c r="S3199" s="21">
        <v>21976</v>
      </c>
    </row>
    <row r="3200" spans="1:19" ht="17.45" customHeight="1" x14ac:dyDescent="0.3">
      <c r="A3200" t="str">
        <f t="shared" si="113"/>
        <v>서울</v>
      </c>
      <c r="B3200" t="str">
        <f t="shared" si="113"/>
        <v>강남구</v>
      </c>
      <c r="C3200" t="str">
        <f t="shared" si="113"/>
        <v>대치동</v>
      </c>
      <c r="D3200" s="1">
        <f t="shared" si="111"/>
        <v>45809</v>
      </c>
      <c r="E3200" s="2" t="str">
        <f t="shared" si="112"/>
        <v>2Q</v>
      </c>
      <c r="F3200" s="24" t="s">
        <v>139</v>
      </c>
      <c r="G3200" s="24" t="s">
        <v>3475</v>
      </c>
      <c r="H3200" s="24" t="s">
        <v>3476</v>
      </c>
      <c r="I3200" s="34">
        <v>45809</v>
      </c>
      <c r="J3200" s="23">
        <v>98</v>
      </c>
      <c r="K3200" s="27">
        <v>0</v>
      </c>
      <c r="L3200" s="26">
        <v>8720</v>
      </c>
      <c r="M3200" s="24"/>
      <c r="P3200" t="s">
        <v>45</v>
      </c>
      <c r="Q3200" t="s">
        <v>193</v>
      </c>
      <c r="R3200" t="s">
        <v>5951</v>
      </c>
      <c r="S3200" s="21" t="s">
        <v>6094</v>
      </c>
    </row>
    <row r="3201" spans="1:19" ht="17.45" customHeight="1" x14ac:dyDescent="0.3">
      <c r="A3201" t="str">
        <f t="shared" si="113"/>
        <v>서울</v>
      </c>
      <c r="B3201" t="str">
        <f t="shared" si="113"/>
        <v>성동구</v>
      </c>
      <c r="C3201" t="str">
        <f t="shared" si="113"/>
        <v>용답동</v>
      </c>
      <c r="D3201" s="1">
        <f t="shared" si="111"/>
        <v>45839</v>
      </c>
      <c r="E3201" s="2" t="str">
        <f t="shared" si="112"/>
        <v>3Q</v>
      </c>
      <c r="F3201" s="24" t="s">
        <v>139</v>
      </c>
      <c r="G3201" s="24" t="s">
        <v>3477</v>
      </c>
      <c r="H3201" s="24" t="s">
        <v>3478</v>
      </c>
      <c r="I3201" s="34">
        <v>45839</v>
      </c>
      <c r="J3201" s="23">
        <v>396</v>
      </c>
      <c r="K3201" s="27">
        <v>0</v>
      </c>
      <c r="L3201" s="26">
        <v>3816</v>
      </c>
      <c r="M3201" s="24" t="s">
        <v>3479</v>
      </c>
      <c r="P3201" t="s">
        <v>45</v>
      </c>
      <c r="Q3201" t="s">
        <v>243</v>
      </c>
      <c r="R3201" t="s">
        <v>6095</v>
      </c>
      <c r="S3201" s="21">
        <v>121</v>
      </c>
    </row>
    <row r="3202" spans="1:19" ht="17.45" customHeight="1" x14ac:dyDescent="0.3">
      <c r="A3202" t="str">
        <f t="shared" si="113"/>
        <v>서울</v>
      </c>
      <c r="B3202" t="str">
        <f t="shared" si="113"/>
        <v>동대문구</v>
      </c>
      <c r="C3202" t="str">
        <f t="shared" si="113"/>
        <v>용두동</v>
      </c>
      <c r="D3202" s="1">
        <f t="shared" si="111"/>
        <v>45839</v>
      </c>
      <c r="E3202" s="2" t="str">
        <f t="shared" si="112"/>
        <v>3Q</v>
      </c>
      <c r="F3202" s="24" t="s">
        <v>139</v>
      </c>
      <c r="G3202" s="24" t="s">
        <v>3480</v>
      </c>
      <c r="H3202" s="24" t="s">
        <v>3481</v>
      </c>
      <c r="I3202" s="34">
        <v>45839</v>
      </c>
      <c r="J3202" s="23">
        <v>384</v>
      </c>
      <c r="K3202" s="27">
        <v>0</v>
      </c>
      <c r="L3202" s="26">
        <v>3746</v>
      </c>
      <c r="M3202" s="24" t="s">
        <v>328</v>
      </c>
      <c r="P3202" t="s">
        <v>45</v>
      </c>
      <c r="Q3202" t="s">
        <v>147</v>
      </c>
      <c r="R3202" t="s">
        <v>148</v>
      </c>
      <c r="S3202" s="21" t="s">
        <v>6096</v>
      </c>
    </row>
    <row r="3203" spans="1:19" ht="17.45" customHeight="1" x14ac:dyDescent="0.3">
      <c r="A3203" t="str">
        <f t="shared" si="113"/>
        <v>서울</v>
      </c>
      <c r="B3203" t="str">
        <f t="shared" si="113"/>
        <v>도봉구</v>
      </c>
      <c r="C3203" t="str">
        <f t="shared" si="113"/>
        <v>방학동</v>
      </c>
      <c r="D3203" s="1">
        <f t="shared" si="111"/>
        <v>45839</v>
      </c>
      <c r="E3203" s="2" t="str">
        <f t="shared" si="112"/>
        <v>3Q</v>
      </c>
      <c r="F3203" s="24" t="s">
        <v>139</v>
      </c>
      <c r="G3203" s="24" t="s">
        <v>3482</v>
      </c>
      <c r="H3203" s="24" t="s">
        <v>3483</v>
      </c>
      <c r="I3203" s="34">
        <v>45839</v>
      </c>
      <c r="J3203" s="23">
        <v>282</v>
      </c>
      <c r="K3203" s="27">
        <v>0</v>
      </c>
      <c r="L3203" s="26">
        <v>2614</v>
      </c>
      <c r="M3203" s="24" t="s">
        <v>485</v>
      </c>
      <c r="P3203" t="s">
        <v>45</v>
      </c>
      <c r="Q3203" t="s">
        <v>5993</v>
      </c>
      <c r="R3203" t="s">
        <v>6097</v>
      </c>
      <c r="S3203" s="21" t="s">
        <v>6098</v>
      </c>
    </row>
    <row r="3204" spans="1:19" ht="17.45" customHeight="1" x14ac:dyDescent="0.3">
      <c r="A3204" t="str">
        <f t="shared" si="113"/>
        <v>서울</v>
      </c>
      <c r="B3204" t="str">
        <f t="shared" si="113"/>
        <v>마포구</v>
      </c>
      <c r="C3204" t="str">
        <f t="shared" si="113"/>
        <v>노고산동</v>
      </c>
      <c r="D3204" s="1">
        <f t="shared" ref="D3204:D3266" si="114">I3204</f>
        <v>45839</v>
      </c>
      <c r="E3204" s="2" t="str">
        <f t="shared" ref="E3204:E3266" si="115">IF(MONTH(D3204)&lt;4,"1Q",IF(MONTH(D3204)&lt;7,"2Q",IF(MONTH(D3204)&lt;10,"3Q","4Q")))</f>
        <v>3Q</v>
      </c>
      <c r="F3204" s="24" t="s">
        <v>139</v>
      </c>
      <c r="G3204" s="24" t="s">
        <v>3484</v>
      </c>
      <c r="H3204" s="24" t="s">
        <v>3485</v>
      </c>
      <c r="I3204" s="34">
        <v>45839</v>
      </c>
      <c r="J3204" s="23">
        <v>333</v>
      </c>
      <c r="K3204" s="27">
        <v>0</v>
      </c>
      <c r="L3204" s="26">
        <v>4726</v>
      </c>
      <c r="M3204" s="24" t="s">
        <v>596</v>
      </c>
      <c r="P3204" t="s">
        <v>45</v>
      </c>
      <c r="Q3204" t="s">
        <v>176</v>
      </c>
      <c r="R3204" t="s">
        <v>177</v>
      </c>
      <c r="S3204" s="21" t="s">
        <v>6099</v>
      </c>
    </row>
    <row r="3205" spans="1:19" ht="17.45" customHeight="1" x14ac:dyDescent="0.3">
      <c r="A3205" t="str">
        <f t="shared" si="113"/>
        <v>서울</v>
      </c>
      <c r="B3205" t="str">
        <f t="shared" si="113"/>
        <v>구로구</v>
      </c>
      <c r="C3205" t="str">
        <f t="shared" si="113"/>
        <v>오류동</v>
      </c>
      <c r="D3205" s="1">
        <f t="shared" si="114"/>
        <v>45839</v>
      </c>
      <c r="E3205" s="2" t="str">
        <f t="shared" si="115"/>
        <v>3Q</v>
      </c>
      <c r="F3205" s="24" t="s">
        <v>139</v>
      </c>
      <c r="G3205" s="24" t="s">
        <v>3486</v>
      </c>
      <c r="H3205" s="24" t="s">
        <v>3487</v>
      </c>
      <c r="I3205" s="34">
        <v>45839</v>
      </c>
      <c r="J3205" s="23">
        <v>440</v>
      </c>
      <c r="K3205" s="25">
        <v>0</v>
      </c>
      <c r="L3205" s="26">
        <v>3016</v>
      </c>
      <c r="M3205" s="24" t="s">
        <v>155</v>
      </c>
      <c r="P3205" t="s">
        <v>45</v>
      </c>
      <c r="Q3205" t="s">
        <v>189</v>
      </c>
      <c r="R3205" t="s">
        <v>6100</v>
      </c>
      <c r="S3205" s="21" t="s">
        <v>6101</v>
      </c>
    </row>
    <row r="3206" spans="1:19" ht="17.45" customHeight="1" x14ac:dyDescent="0.3">
      <c r="A3206" t="str">
        <f t="shared" si="113"/>
        <v>서울</v>
      </c>
      <c r="B3206" t="str">
        <f t="shared" si="113"/>
        <v>광진구</v>
      </c>
      <c r="C3206" t="str">
        <f t="shared" si="113"/>
        <v>광장동</v>
      </c>
      <c r="D3206" s="1">
        <f t="shared" si="114"/>
        <v>45901</v>
      </c>
      <c r="E3206" s="2" t="str">
        <f t="shared" si="115"/>
        <v>3Q</v>
      </c>
      <c r="F3206" s="24" t="s">
        <v>139</v>
      </c>
      <c r="G3206" s="24" t="s">
        <v>3488</v>
      </c>
      <c r="H3206" s="24" t="s">
        <v>3489</v>
      </c>
      <c r="I3206" s="34">
        <v>45901</v>
      </c>
      <c r="J3206" s="23">
        <v>128</v>
      </c>
      <c r="K3206" s="25">
        <v>0</v>
      </c>
      <c r="L3206" s="26">
        <v>13233</v>
      </c>
      <c r="M3206" s="24" t="s">
        <v>2520</v>
      </c>
      <c r="P3206" t="s">
        <v>45</v>
      </c>
      <c r="Q3206" t="s">
        <v>208</v>
      </c>
      <c r="R3206" t="s">
        <v>6102</v>
      </c>
      <c r="S3206" s="21" t="s">
        <v>6103</v>
      </c>
    </row>
    <row r="3207" spans="1:19" ht="17.45" customHeight="1" x14ac:dyDescent="0.3">
      <c r="A3207" t="str">
        <f t="shared" si="113"/>
        <v>서울</v>
      </c>
      <c r="B3207" t="str">
        <f t="shared" si="113"/>
        <v>영등포구</v>
      </c>
      <c r="C3207" t="str">
        <f t="shared" si="113"/>
        <v>당산동6가</v>
      </c>
      <c r="D3207" s="1">
        <f t="shared" si="114"/>
        <v>45901</v>
      </c>
      <c r="E3207" s="2" t="str">
        <f t="shared" si="115"/>
        <v>3Q</v>
      </c>
      <c r="F3207" s="24" t="s">
        <v>139</v>
      </c>
      <c r="G3207" s="24" t="s">
        <v>3490</v>
      </c>
      <c r="H3207" s="24" t="s">
        <v>3491</v>
      </c>
      <c r="I3207" s="34">
        <v>45901</v>
      </c>
      <c r="J3207" s="23">
        <v>192</v>
      </c>
      <c r="K3207" s="25">
        <v>0</v>
      </c>
      <c r="L3207" s="26">
        <v>3986</v>
      </c>
      <c r="M3207" s="24" t="s">
        <v>485</v>
      </c>
      <c r="P3207" t="s">
        <v>45</v>
      </c>
      <c r="Q3207" t="s">
        <v>5942</v>
      </c>
      <c r="R3207" t="s">
        <v>6104</v>
      </c>
      <c r="S3207" s="21" t="s">
        <v>6105</v>
      </c>
    </row>
    <row r="3208" spans="1:19" ht="17.45" customHeight="1" x14ac:dyDescent="0.3">
      <c r="A3208" t="str">
        <f t="shared" si="113"/>
        <v>서울</v>
      </c>
      <c r="B3208" t="str">
        <f t="shared" si="113"/>
        <v>송파구</v>
      </c>
      <c r="C3208" t="str">
        <f t="shared" si="113"/>
        <v>가락동</v>
      </c>
      <c r="D3208" s="1">
        <f t="shared" si="114"/>
        <v>45931</v>
      </c>
      <c r="E3208" s="2" t="str">
        <f t="shared" si="115"/>
        <v>4Q</v>
      </c>
      <c r="F3208" s="24" t="s">
        <v>139</v>
      </c>
      <c r="G3208" s="24" t="s">
        <v>3492</v>
      </c>
      <c r="H3208" s="24" t="s">
        <v>3493</v>
      </c>
      <c r="I3208" s="34">
        <v>45931</v>
      </c>
      <c r="J3208" s="23">
        <v>179</v>
      </c>
      <c r="K3208" s="27">
        <v>0</v>
      </c>
      <c r="L3208" s="26">
        <v>5437</v>
      </c>
      <c r="M3208" s="24" t="s">
        <v>348</v>
      </c>
      <c r="P3208" t="s">
        <v>45</v>
      </c>
      <c r="Q3208" t="s">
        <v>199</v>
      </c>
      <c r="R3208" t="s">
        <v>5968</v>
      </c>
      <c r="S3208" s="21" t="s">
        <v>6106</v>
      </c>
    </row>
    <row r="3209" spans="1:19" ht="17.45" customHeight="1" x14ac:dyDescent="0.3">
      <c r="A3209" t="str">
        <f t="shared" si="113"/>
        <v>서울</v>
      </c>
      <c r="B3209" t="str">
        <f t="shared" si="113"/>
        <v>동대문구</v>
      </c>
      <c r="C3209" t="str">
        <f t="shared" si="113"/>
        <v>이문동</v>
      </c>
      <c r="D3209" s="1">
        <f t="shared" si="114"/>
        <v>45962</v>
      </c>
      <c r="E3209" s="2" t="str">
        <f t="shared" si="115"/>
        <v>4Q</v>
      </c>
      <c r="F3209" s="24" t="s">
        <v>139</v>
      </c>
      <c r="G3209" s="24" t="s">
        <v>3494</v>
      </c>
      <c r="H3209" s="24" t="s">
        <v>3495</v>
      </c>
      <c r="I3209" s="34">
        <v>45962</v>
      </c>
      <c r="J3209" s="23">
        <v>4321</v>
      </c>
      <c r="K3209" s="27">
        <v>0</v>
      </c>
      <c r="L3209" s="26">
        <v>3585</v>
      </c>
      <c r="M3209" s="24" t="s">
        <v>3496</v>
      </c>
      <c r="P3209" t="s">
        <v>45</v>
      </c>
      <c r="Q3209" t="s">
        <v>147</v>
      </c>
      <c r="R3209" t="s">
        <v>6075</v>
      </c>
      <c r="S3209" s="4" t="s">
        <v>6107</v>
      </c>
    </row>
    <row r="3210" spans="1:19" ht="17.45" customHeight="1" x14ac:dyDescent="0.3">
      <c r="A3210" t="str">
        <f t="shared" si="113"/>
        <v>서울</v>
      </c>
      <c r="B3210" t="str">
        <f t="shared" si="113"/>
        <v>중랑구</v>
      </c>
      <c r="C3210" t="str">
        <f t="shared" si="113"/>
        <v>중화동</v>
      </c>
      <c r="D3210" s="1">
        <f t="shared" si="114"/>
        <v>45962</v>
      </c>
      <c r="E3210" s="2" t="str">
        <f t="shared" si="115"/>
        <v>4Q</v>
      </c>
      <c r="F3210" s="24" t="s">
        <v>139</v>
      </c>
      <c r="G3210" s="24" t="s">
        <v>3497</v>
      </c>
      <c r="H3210" s="24" t="s">
        <v>3498</v>
      </c>
      <c r="I3210" s="34">
        <v>45962</v>
      </c>
      <c r="J3210" s="23">
        <v>1055</v>
      </c>
      <c r="K3210" s="28">
        <v>0</v>
      </c>
      <c r="L3210" s="29">
        <v>2960</v>
      </c>
      <c r="M3210" s="24" t="s">
        <v>3499</v>
      </c>
      <c r="P3210" t="s">
        <v>45</v>
      </c>
      <c r="Q3210" t="s">
        <v>156</v>
      </c>
      <c r="R3210" t="s">
        <v>6108</v>
      </c>
      <c r="S3210" s="22" t="s">
        <v>6105</v>
      </c>
    </row>
    <row r="3211" spans="1:19" ht="17.45" customHeight="1" x14ac:dyDescent="0.3">
      <c r="A3211" t="str">
        <f t="shared" ref="A3211:C3256" si="116">P3211</f>
        <v>서울</v>
      </c>
      <c r="B3211" t="str">
        <f t="shared" si="116"/>
        <v>강북구</v>
      </c>
      <c r="C3211" t="str">
        <f t="shared" si="116"/>
        <v>미아동</v>
      </c>
      <c r="D3211" s="1">
        <f t="shared" si="114"/>
        <v>45962</v>
      </c>
      <c r="E3211" s="2" t="str">
        <f t="shared" si="115"/>
        <v>4Q</v>
      </c>
      <c r="F3211" s="24" t="s">
        <v>139</v>
      </c>
      <c r="G3211" s="24" t="s">
        <v>3500</v>
      </c>
      <c r="H3211" s="24" t="s">
        <v>3501</v>
      </c>
      <c r="I3211" s="34">
        <v>45962</v>
      </c>
      <c r="J3211" s="23">
        <v>497</v>
      </c>
      <c r="K3211" s="28">
        <v>0</v>
      </c>
      <c r="L3211" s="29">
        <v>3215</v>
      </c>
      <c r="M3211" s="24" t="s">
        <v>2330</v>
      </c>
      <c r="P3211" t="s">
        <v>45</v>
      </c>
      <c r="Q3211" t="s">
        <v>256</v>
      </c>
      <c r="R3211" t="s">
        <v>5992</v>
      </c>
      <c r="S3211" s="22" t="s">
        <v>6109</v>
      </c>
    </row>
    <row r="3212" spans="1:19" ht="17.45" customHeight="1" x14ac:dyDescent="0.3">
      <c r="A3212" t="str">
        <f t="shared" si="116"/>
        <v>서울</v>
      </c>
      <c r="B3212" t="str">
        <f t="shared" si="116"/>
        <v>은평구</v>
      </c>
      <c r="C3212" t="str">
        <f t="shared" si="116"/>
        <v>신사동</v>
      </c>
      <c r="D3212" s="1">
        <f t="shared" si="114"/>
        <v>45962</v>
      </c>
      <c r="E3212" s="2" t="str">
        <f t="shared" si="115"/>
        <v>4Q</v>
      </c>
      <c r="F3212" s="24" t="s">
        <v>139</v>
      </c>
      <c r="G3212" s="24" t="s">
        <v>3502</v>
      </c>
      <c r="H3212" s="24" t="s">
        <v>3503</v>
      </c>
      <c r="I3212" s="34">
        <v>45962</v>
      </c>
      <c r="J3212" s="23">
        <v>424</v>
      </c>
      <c r="K3212" s="29">
        <v>0</v>
      </c>
      <c r="L3212" s="29">
        <v>2966</v>
      </c>
      <c r="M3212" s="24" t="s">
        <v>417</v>
      </c>
      <c r="P3212" t="s">
        <v>45</v>
      </c>
      <c r="Q3212" t="s">
        <v>160</v>
      </c>
      <c r="R3212" t="s">
        <v>164</v>
      </c>
      <c r="S3212" s="21" t="s">
        <v>6110</v>
      </c>
    </row>
    <row r="3213" spans="1:19" ht="17.45" customHeight="1" x14ac:dyDescent="0.3">
      <c r="A3213" t="str">
        <f t="shared" si="116"/>
        <v>서울</v>
      </c>
      <c r="B3213" t="str">
        <f t="shared" si="116"/>
        <v>서대문구</v>
      </c>
      <c r="C3213" t="str">
        <f t="shared" si="116"/>
        <v>남가좌동</v>
      </c>
      <c r="D3213" s="1">
        <f t="shared" si="114"/>
        <v>45962</v>
      </c>
      <c r="E3213" s="2" t="str">
        <f t="shared" si="115"/>
        <v>4Q</v>
      </c>
      <c r="F3213" s="24" t="s">
        <v>139</v>
      </c>
      <c r="G3213" s="24" t="s">
        <v>3504</v>
      </c>
      <c r="H3213" s="24" t="s">
        <v>3505</v>
      </c>
      <c r="I3213" s="34">
        <v>45962</v>
      </c>
      <c r="J3213" s="23">
        <v>360</v>
      </c>
      <c r="K3213" s="29">
        <v>0</v>
      </c>
      <c r="L3213" s="29">
        <v>3296</v>
      </c>
      <c r="M3213" s="24" t="s">
        <v>1628</v>
      </c>
      <c r="P3213" t="s">
        <v>45</v>
      </c>
      <c r="Q3213" t="s">
        <v>172</v>
      </c>
      <c r="R3213" t="s">
        <v>6021</v>
      </c>
      <c r="S3213" s="22" t="s">
        <v>6111</v>
      </c>
    </row>
    <row r="3214" spans="1:19" ht="17.45" customHeight="1" x14ac:dyDescent="0.3">
      <c r="A3214" t="str">
        <f t="shared" si="116"/>
        <v>서울</v>
      </c>
      <c r="B3214" t="str">
        <f t="shared" si="116"/>
        <v>영등포구</v>
      </c>
      <c r="C3214" t="str">
        <f t="shared" si="116"/>
        <v>신길동</v>
      </c>
      <c r="D3214" s="1">
        <f t="shared" si="114"/>
        <v>45992</v>
      </c>
      <c r="E3214" s="2" t="str">
        <f t="shared" si="115"/>
        <v>4Q</v>
      </c>
      <c r="F3214" s="24" t="s">
        <v>139</v>
      </c>
      <c r="G3214" s="24" t="s">
        <v>3506</v>
      </c>
      <c r="H3214" s="24" t="s">
        <v>3507</v>
      </c>
      <c r="I3214" s="34">
        <v>45992</v>
      </c>
      <c r="J3214" s="23">
        <v>283</v>
      </c>
      <c r="K3214" s="28">
        <v>0</v>
      </c>
      <c r="L3214" s="29">
        <v>3067</v>
      </c>
      <c r="M3214" s="24"/>
      <c r="P3214" t="s">
        <v>45</v>
      </c>
      <c r="Q3214" t="s">
        <v>5942</v>
      </c>
      <c r="R3214" t="s">
        <v>5963</v>
      </c>
      <c r="S3214" s="22">
        <v>1284</v>
      </c>
    </row>
    <row r="3215" spans="1:19" ht="17.45" customHeight="1" x14ac:dyDescent="0.3">
      <c r="A3215" t="str">
        <f t="shared" si="116"/>
        <v>서울</v>
      </c>
      <c r="B3215" t="str">
        <f t="shared" si="116"/>
        <v>강동구</v>
      </c>
      <c r="C3215" t="str">
        <f t="shared" si="116"/>
        <v>천호동</v>
      </c>
      <c r="D3215" s="1">
        <f t="shared" si="114"/>
        <v>45992</v>
      </c>
      <c r="E3215" s="2" t="str">
        <f t="shared" si="115"/>
        <v>4Q</v>
      </c>
      <c r="F3215" s="24" t="s">
        <v>139</v>
      </c>
      <c r="G3215" s="24" t="s">
        <v>3508</v>
      </c>
      <c r="H3215" s="24" t="s">
        <v>3509</v>
      </c>
      <c r="I3215" s="34">
        <v>45992</v>
      </c>
      <c r="J3215" s="23">
        <v>994</v>
      </c>
      <c r="K3215" s="29">
        <v>0</v>
      </c>
      <c r="L3215" s="29">
        <v>3993</v>
      </c>
      <c r="M3215" s="24" t="s">
        <v>3510</v>
      </c>
      <c r="P3215" t="s">
        <v>45</v>
      </c>
      <c r="Q3215" t="s">
        <v>308</v>
      </c>
      <c r="R3215" t="s">
        <v>309</v>
      </c>
      <c r="S3215" s="4" t="s">
        <v>6112</v>
      </c>
    </row>
    <row r="3216" spans="1:19" ht="17.45" customHeight="1" x14ac:dyDescent="0.3">
      <c r="A3216" t="str">
        <f t="shared" si="116"/>
        <v>서울</v>
      </c>
      <c r="B3216" t="str">
        <f t="shared" si="116"/>
        <v>강동구</v>
      </c>
      <c r="C3216" t="str">
        <f t="shared" si="116"/>
        <v>천호동</v>
      </c>
      <c r="D3216" s="1">
        <f t="shared" si="114"/>
        <v>46023</v>
      </c>
      <c r="E3216" s="2" t="str">
        <f t="shared" si="115"/>
        <v>1Q</v>
      </c>
      <c r="F3216" s="24" t="s">
        <v>139</v>
      </c>
      <c r="G3216" s="24" t="s">
        <v>3511</v>
      </c>
      <c r="H3216" s="24" t="s">
        <v>3512</v>
      </c>
      <c r="I3216" s="34">
        <v>46023</v>
      </c>
      <c r="J3216" s="23">
        <v>535</v>
      </c>
      <c r="K3216" s="29">
        <v>0</v>
      </c>
      <c r="L3216" s="29">
        <v>3920</v>
      </c>
      <c r="M3216" s="24" t="s">
        <v>1888</v>
      </c>
      <c r="P3216" t="s">
        <v>45</v>
      </c>
      <c r="Q3216" t="s">
        <v>308</v>
      </c>
      <c r="R3216" t="s">
        <v>309</v>
      </c>
      <c r="S3216" s="22" t="s">
        <v>6113</v>
      </c>
    </row>
    <row r="3217" spans="1:19" ht="17.45" customHeight="1" x14ac:dyDescent="0.3">
      <c r="A3217" t="str">
        <f t="shared" si="116"/>
        <v>서울</v>
      </c>
      <c r="B3217" t="str">
        <f t="shared" si="116"/>
        <v>도봉구</v>
      </c>
      <c r="C3217" t="str">
        <f t="shared" si="116"/>
        <v>도봉동</v>
      </c>
      <c r="D3217" s="1">
        <f t="shared" si="114"/>
        <v>46082</v>
      </c>
      <c r="E3217" s="2" t="str">
        <f t="shared" si="115"/>
        <v>1Q</v>
      </c>
      <c r="F3217" s="24" t="s">
        <v>139</v>
      </c>
      <c r="G3217" s="24" t="s">
        <v>3513</v>
      </c>
      <c r="H3217" s="24" t="s">
        <v>3514</v>
      </c>
      <c r="I3217" s="34">
        <v>46082</v>
      </c>
      <c r="J3217" s="23">
        <v>299</v>
      </c>
      <c r="K3217" s="28">
        <v>0</v>
      </c>
      <c r="L3217" s="29">
        <v>2692</v>
      </c>
      <c r="M3217" s="24" t="s">
        <v>1741</v>
      </c>
      <c r="P3217" t="s">
        <v>45</v>
      </c>
      <c r="Q3217" t="s">
        <v>5993</v>
      </c>
      <c r="R3217" t="s">
        <v>6114</v>
      </c>
      <c r="S3217" s="4">
        <v>95</v>
      </c>
    </row>
    <row r="3218" spans="1:19" ht="17.45" customHeight="1" x14ac:dyDescent="0.3">
      <c r="A3218" t="str">
        <f t="shared" si="116"/>
        <v>서울</v>
      </c>
      <c r="B3218" t="str">
        <f t="shared" si="116"/>
        <v>영등포구</v>
      </c>
      <c r="C3218" t="str">
        <f t="shared" si="116"/>
        <v>양평동1가</v>
      </c>
      <c r="D3218" s="1">
        <f t="shared" si="114"/>
        <v>46082</v>
      </c>
      <c r="E3218" s="2" t="str">
        <f t="shared" si="115"/>
        <v>1Q</v>
      </c>
      <c r="F3218" s="24" t="s">
        <v>139</v>
      </c>
      <c r="G3218" s="24" t="s">
        <v>3515</v>
      </c>
      <c r="H3218" s="24" t="s">
        <v>3516</v>
      </c>
      <c r="I3218" s="34">
        <v>46082</v>
      </c>
      <c r="J3218" s="23">
        <v>707</v>
      </c>
      <c r="K3218" s="28">
        <v>0</v>
      </c>
      <c r="L3218" s="29">
        <v>3494</v>
      </c>
      <c r="M3218" s="24" t="s">
        <v>168</v>
      </c>
      <c r="P3218" t="s">
        <v>45</v>
      </c>
      <c r="Q3218" t="s">
        <v>5942</v>
      </c>
      <c r="R3218" t="s">
        <v>6115</v>
      </c>
      <c r="S3218" s="4" t="s">
        <v>6116</v>
      </c>
    </row>
    <row r="3219" spans="1:19" ht="17.45" customHeight="1" x14ac:dyDescent="0.3">
      <c r="A3219" t="str">
        <f t="shared" si="116"/>
        <v>서울</v>
      </c>
      <c r="B3219" t="str">
        <f t="shared" si="116"/>
        <v>동대문구</v>
      </c>
      <c r="C3219" t="str">
        <f t="shared" si="116"/>
        <v>청량리동</v>
      </c>
      <c r="D3219" s="1">
        <f t="shared" si="114"/>
        <v>46113</v>
      </c>
      <c r="E3219" s="2" t="str">
        <f t="shared" si="115"/>
        <v>2Q</v>
      </c>
      <c r="F3219" s="24" t="s">
        <v>139</v>
      </c>
      <c r="G3219" s="24" t="s">
        <v>3517</v>
      </c>
      <c r="H3219" s="24" t="s">
        <v>3518</v>
      </c>
      <c r="I3219" s="34">
        <v>46113</v>
      </c>
      <c r="J3219" s="23">
        <v>761</v>
      </c>
      <c r="K3219" s="28">
        <v>0</v>
      </c>
      <c r="L3219" s="29">
        <v>3391</v>
      </c>
      <c r="M3219" s="24" t="s">
        <v>234</v>
      </c>
      <c r="P3219" t="s">
        <v>45</v>
      </c>
      <c r="Q3219" t="s">
        <v>147</v>
      </c>
      <c r="R3219" t="s">
        <v>6117</v>
      </c>
      <c r="S3219" s="21" t="s">
        <v>6118</v>
      </c>
    </row>
    <row r="3220" spans="1:19" ht="17.45" customHeight="1" x14ac:dyDescent="0.3">
      <c r="A3220" t="str">
        <f t="shared" si="116"/>
        <v>서울</v>
      </c>
      <c r="B3220" t="str">
        <f t="shared" si="116"/>
        <v>구로구</v>
      </c>
      <c r="C3220" t="str">
        <f t="shared" si="116"/>
        <v>개봉동</v>
      </c>
      <c r="D3220" s="1">
        <f t="shared" si="114"/>
        <v>46113</v>
      </c>
      <c r="E3220" s="2" t="str">
        <f t="shared" si="115"/>
        <v>2Q</v>
      </c>
      <c r="F3220" s="24" t="s">
        <v>139</v>
      </c>
      <c r="G3220" s="24" t="s">
        <v>3519</v>
      </c>
      <c r="H3220" s="24" t="s">
        <v>3520</v>
      </c>
      <c r="I3220" s="34">
        <v>46113</v>
      </c>
      <c r="J3220" s="23">
        <v>295</v>
      </c>
      <c r="K3220" s="28">
        <v>0</v>
      </c>
      <c r="L3220" s="29">
        <v>2696</v>
      </c>
      <c r="M3220" s="24" t="s">
        <v>181</v>
      </c>
      <c r="P3220" t="s">
        <v>45</v>
      </c>
      <c r="Q3220" t="s">
        <v>189</v>
      </c>
      <c r="R3220" t="s">
        <v>6058</v>
      </c>
      <c r="S3220" s="4" t="s">
        <v>6119</v>
      </c>
    </row>
    <row r="3221" spans="1:19" ht="17.45" customHeight="1" x14ac:dyDescent="0.3">
      <c r="A3221" t="str">
        <f t="shared" si="116"/>
        <v>서울</v>
      </c>
      <c r="B3221" t="str">
        <f t="shared" si="116"/>
        <v>은평구</v>
      </c>
      <c r="C3221" t="str">
        <f t="shared" si="116"/>
        <v>신사동</v>
      </c>
      <c r="D3221" s="1">
        <f t="shared" si="114"/>
        <v>46143</v>
      </c>
      <c r="E3221" s="2" t="str">
        <f t="shared" si="115"/>
        <v>2Q</v>
      </c>
      <c r="F3221" s="24" t="s">
        <v>139</v>
      </c>
      <c r="G3221" s="24" t="s">
        <v>3521</v>
      </c>
      <c r="H3221" s="24" t="s">
        <v>3522</v>
      </c>
      <c r="I3221" s="34">
        <v>46143</v>
      </c>
      <c r="J3221" s="23">
        <v>312</v>
      </c>
      <c r="K3221" s="28">
        <v>0</v>
      </c>
      <c r="L3221" s="29">
        <v>3745</v>
      </c>
      <c r="M3221" s="24" t="s">
        <v>168</v>
      </c>
      <c r="P3221" t="s">
        <v>45</v>
      </c>
      <c r="Q3221" t="s">
        <v>160</v>
      </c>
      <c r="R3221" t="s">
        <v>164</v>
      </c>
      <c r="S3221" s="4" t="s">
        <v>6120</v>
      </c>
    </row>
    <row r="3222" spans="1:19" ht="17.45" customHeight="1" x14ac:dyDescent="0.3">
      <c r="A3222" t="str">
        <f t="shared" si="116"/>
        <v>서울</v>
      </c>
      <c r="B3222" t="str">
        <f t="shared" si="116"/>
        <v>서대문구</v>
      </c>
      <c r="C3222" t="str">
        <f t="shared" si="116"/>
        <v>영천동</v>
      </c>
      <c r="D3222" s="1">
        <f t="shared" si="114"/>
        <v>46204</v>
      </c>
      <c r="E3222" s="2" t="str">
        <f t="shared" si="115"/>
        <v>3Q</v>
      </c>
      <c r="F3222" s="24" t="s">
        <v>139</v>
      </c>
      <c r="G3222" s="24" t="s">
        <v>3523</v>
      </c>
      <c r="H3222" s="24" t="s">
        <v>3524</v>
      </c>
      <c r="I3222" s="34">
        <v>46204</v>
      </c>
      <c r="J3222" s="23">
        <v>315</v>
      </c>
      <c r="K3222" s="28">
        <v>0</v>
      </c>
      <c r="L3222" s="29">
        <v>3741</v>
      </c>
      <c r="M3222" s="24" t="s">
        <v>689</v>
      </c>
      <c r="P3222" t="s">
        <v>45</v>
      </c>
      <c r="Q3222" t="s">
        <v>172</v>
      </c>
      <c r="R3222" t="s">
        <v>6121</v>
      </c>
      <c r="S3222" s="22" t="s">
        <v>6122</v>
      </c>
    </row>
    <row r="3223" spans="1:19" ht="17.45" customHeight="1" x14ac:dyDescent="0.3">
      <c r="A3223" t="str">
        <f t="shared" si="116"/>
        <v>서울</v>
      </c>
      <c r="B3223" t="str">
        <f t="shared" si="116"/>
        <v>강서구</v>
      </c>
      <c r="C3223" t="str">
        <f t="shared" si="116"/>
        <v>마곡동</v>
      </c>
      <c r="D3223" s="1">
        <f t="shared" si="114"/>
        <v>46204</v>
      </c>
      <c r="E3223" s="2" t="str">
        <f t="shared" si="115"/>
        <v>3Q</v>
      </c>
      <c r="F3223" s="24" t="s">
        <v>139</v>
      </c>
      <c r="G3223" s="24" t="s">
        <v>3525</v>
      </c>
      <c r="H3223" s="24" t="s">
        <v>3526</v>
      </c>
      <c r="I3223" s="34">
        <v>46204</v>
      </c>
      <c r="J3223" s="23">
        <v>577</v>
      </c>
      <c r="K3223" s="28">
        <v>0</v>
      </c>
      <c r="L3223" s="29">
        <v>0</v>
      </c>
      <c r="M3223" s="24" t="s">
        <v>3527</v>
      </c>
      <c r="P3223" t="s">
        <v>45</v>
      </c>
      <c r="Q3223" t="s">
        <v>98</v>
      </c>
      <c r="R3223" t="s">
        <v>6123</v>
      </c>
      <c r="S3223" s="4" t="s">
        <v>6124</v>
      </c>
    </row>
    <row r="3224" spans="1:19" ht="17.45" customHeight="1" x14ac:dyDescent="0.3">
      <c r="A3224" t="str">
        <f t="shared" si="116"/>
        <v>서울</v>
      </c>
      <c r="B3224" t="str">
        <f t="shared" si="116"/>
        <v>강북구</v>
      </c>
      <c r="C3224" t="str">
        <f t="shared" si="116"/>
        <v>미아동</v>
      </c>
      <c r="D3224" s="1">
        <f t="shared" si="114"/>
        <v>46235</v>
      </c>
      <c r="E3224" s="2" t="str">
        <f t="shared" si="115"/>
        <v>3Q</v>
      </c>
      <c r="F3224" s="24" t="s">
        <v>139</v>
      </c>
      <c r="G3224" s="24" t="s">
        <v>3528</v>
      </c>
      <c r="H3224" s="24" t="s">
        <v>3529</v>
      </c>
      <c r="I3224" s="34">
        <v>46235</v>
      </c>
      <c r="J3224" s="23">
        <v>78</v>
      </c>
      <c r="K3224" s="29">
        <v>0</v>
      </c>
      <c r="L3224" s="29">
        <v>3062</v>
      </c>
      <c r="M3224" s="24" t="s">
        <v>1191</v>
      </c>
      <c r="P3224" t="s">
        <v>45</v>
      </c>
      <c r="Q3224" t="s">
        <v>256</v>
      </c>
      <c r="R3224" t="s">
        <v>5992</v>
      </c>
      <c r="S3224" s="4" t="s">
        <v>6125</v>
      </c>
    </row>
    <row r="3225" spans="1:19" ht="17.45" customHeight="1" x14ac:dyDescent="0.3">
      <c r="A3225" t="str">
        <f t="shared" si="116"/>
        <v>서울</v>
      </c>
      <c r="B3225" t="str">
        <f t="shared" si="116"/>
        <v>강북구</v>
      </c>
      <c r="C3225" t="str">
        <f t="shared" si="116"/>
        <v>미아동</v>
      </c>
      <c r="D3225" s="1">
        <f t="shared" si="114"/>
        <v>46235</v>
      </c>
      <c r="E3225" s="2" t="str">
        <f t="shared" si="115"/>
        <v>3Q</v>
      </c>
      <c r="F3225" s="24" t="s">
        <v>139</v>
      </c>
      <c r="G3225" s="24" t="s">
        <v>3530</v>
      </c>
      <c r="H3225" s="24" t="s">
        <v>3531</v>
      </c>
      <c r="I3225" s="34">
        <v>46235</v>
      </c>
      <c r="J3225" s="23">
        <v>182</v>
      </c>
      <c r="K3225" s="29">
        <v>0</v>
      </c>
      <c r="L3225" s="29">
        <v>3046</v>
      </c>
      <c r="M3225" s="24" t="s">
        <v>1191</v>
      </c>
      <c r="P3225" t="s">
        <v>45</v>
      </c>
      <c r="Q3225" t="s">
        <v>256</v>
      </c>
      <c r="R3225" t="s">
        <v>5992</v>
      </c>
      <c r="S3225" s="4">
        <v>195</v>
      </c>
    </row>
    <row r="3226" spans="1:19" ht="17.45" customHeight="1" x14ac:dyDescent="0.3">
      <c r="A3226" t="str">
        <f t="shared" si="116"/>
        <v>서울</v>
      </c>
      <c r="B3226" t="str">
        <f t="shared" si="116"/>
        <v>성북구</v>
      </c>
      <c r="C3226" t="str">
        <f t="shared" si="116"/>
        <v>보문동1가</v>
      </c>
      <c r="D3226" s="1">
        <f t="shared" si="114"/>
        <v>46266</v>
      </c>
      <c r="E3226" s="2" t="str">
        <f t="shared" si="115"/>
        <v>3Q</v>
      </c>
      <c r="F3226" s="24" t="s">
        <v>139</v>
      </c>
      <c r="G3226" s="24" t="s">
        <v>3532</v>
      </c>
      <c r="H3226" s="24" t="s">
        <v>3533</v>
      </c>
      <c r="I3226" s="34">
        <v>46266</v>
      </c>
      <c r="J3226" s="23">
        <v>199</v>
      </c>
      <c r="K3226" s="29">
        <v>0</v>
      </c>
      <c r="L3226" s="29">
        <v>3452</v>
      </c>
      <c r="M3226" s="24" t="s">
        <v>1628</v>
      </c>
      <c r="P3226" t="s">
        <v>45</v>
      </c>
      <c r="Q3226" t="s">
        <v>315</v>
      </c>
      <c r="R3226" t="s">
        <v>6126</v>
      </c>
      <c r="S3226" s="21" t="s">
        <v>6127</v>
      </c>
    </row>
    <row r="3227" spans="1:19" ht="17.45" customHeight="1" x14ac:dyDescent="0.3">
      <c r="A3227" t="str">
        <f t="shared" si="116"/>
        <v>서울</v>
      </c>
      <c r="B3227" t="str">
        <f t="shared" si="116"/>
        <v>동작구</v>
      </c>
      <c r="C3227" t="str">
        <f t="shared" si="116"/>
        <v>신대방동</v>
      </c>
      <c r="D3227" s="1">
        <f t="shared" si="114"/>
        <v>46296</v>
      </c>
      <c r="E3227" s="2" t="str">
        <f t="shared" si="115"/>
        <v>4Q</v>
      </c>
      <c r="F3227" s="24" t="s">
        <v>139</v>
      </c>
      <c r="G3227" s="24" t="s">
        <v>3534</v>
      </c>
      <c r="H3227" s="24" t="s">
        <v>3535</v>
      </c>
      <c r="I3227" s="34">
        <v>46296</v>
      </c>
      <c r="J3227" s="23">
        <v>188</v>
      </c>
      <c r="K3227" s="29">
        <v>0</v>
      </c>
      <c r="L3227" s="29">
        <v>3217</v>
      </c>
      <c r="M3227" s="24" t="s">
        <v>3536</v>
      </c>
      <c r="P3227" t="s">
        <v>45</v>
      </c>
      <c r="Q3227" t="s">
        <v>229</v>
      </c>
      <c r="R3227" t="s">
        <v>6067</v>
      </c>
      <c r="S3227" s="4" t="s">
        <v>6128</v>
      </c>
    </row>
    <row r="3228" spans="1:19" ht="17.45" customHeight="1" x14ac:dyDescent="0.3">
      <c r="A3228" t="str">
        <f t="shared" si="116"/>
        <v>서울</v>
      </c>
      <c r="B3228" t="str">
        <f t="shared" si="116"/>
        <v>강남구</v>
      </c>
      <c r="C3228" t="str">
        <f t="shared" si="116"/>
        <v>도곡동</v>
      </c>
      <c r="D3228" s="1">
        <f t="shared" si="114"/>
        <v>46296</v>
      </c>
      <c r="E3228" s="2" t="str">
        <f t="shared" si="115"/>
        <v>4Q</v>
      </c>
      <c r="F3228" s="24" t="s">
        <v>139</v>
      </c>
      <c r="G3228" s="24" t="s">
        <v>3537</v>
      </c>
      <c r="H3228" s="24" t="s">
        <v>3538</v>
      </c>
      <c r="I3228" s="34">
        <v>46296</v>
      </c>
      <c r="J3228" s="23">
        <v>308</v>
      </c>
      <c r="K3228" s="28">
        <v>0</v>
      </c>
      <c r="L3228" s="29">
        <v>6552</v>
      </c>
      <c r="M3228" s="24" t="s">
        <v>3232</v>
      </c>
      <c r="P3228" t="s">
        <v>45</v>
      </c>
      <c r="Q3228" t="s">
        <v>193</v>
      </c>
      <c r="R3228" t="s">
        <v>5985</v>
      </c>
      <c r="S3228" s="22">
        <v>540</v>
      </c>
    </row>
    <row r="3229" spans="1:19" ht="17.45" customHeight="1" x14ac:dyDescent="0.3">
      <c r="A3229" t="str">
        <f t="shared" si="116"/>
        <v>서울</v>
      </c>
      <c r="B3229" t="str">
        <f t="shared" si="116"/>
        <v>광진구</v>
      </c>
      <c r="C3229" t="str">
        <f t="shared" si="116"/>
        <v>구의동</v>
      </c>
      <c r="D3229" s="1">
        <f t="shared" si="114"/>
        <v>46327</v>
      </c>
      <c r="E3229" s="2" t="str">
        <f t="shared" si="115"/>
        <v>4Q</v>
      </c>
      <c r="F3229" s="24" t="s">
        <v>139</v>
      </c>
      <c r="G3229" s="24" t="s">
        <v>3539</v>
      </c>
      <c r="H3229" s="24" t="s">
        <v>3540</v>
      </c>
      <c r="I3229" s="34">
        <v>46327</v>
      </c>
      <c r="J3229" s="23">
        <v>215</v>
      </c>
      <c r="K3229" s="29">
        <v>0</v>
      </c>
      <c r="L3229" s="29">
        <v>3957</v>
      </c>
      <c r="M3229" s="24" t="s">
        <v>3541</v>
      </c>
      <c r="P3229" t="s">
        <v>45</v>
      </c>
      <c r="Q3229" t="s">
        <v>208</v>
      </c>
      <c r="R3229" t="s">
        <v>248</v>
      </c>
      <c r="S3229" s="4" t="s">
        <v>6129</v>
      </c>
    </row>
    <row r="3230" spans="1:19" ht="17.45" customHeight="1" x14ac:dyDescent="0.3">
      <c r="A3230" t="str">
        <f t="shared" si="116"/>
        <v>서울</v>
      </c>
      <c r="B3230" t="str">
        <f t="shared" si="116"/>
        <v>동작구</v>
      </c>
      <c r="C3230" t="str">
        <f t="shared" si="116"/>
        <v>노량진동</v>
      </c>
      <c r="D3230" s="1">
        <f t="shared" si="114"/>
        <v>46388</v>
      </c>
      <c r="E3230" s="2" t="str">
        <f t="shared" si="115"/>
        <v>1Q</v>
      </c>
      <c r="F3230" s="24" t="s">
        <v>139</v>
      </c>
      <c r="G3230" s="24" t="s">
        <v>3542</v>
      </c>
      <c r="H3230" s="24" t="s">
        <v>3543</v>
      </c>
      <c r="I3230" s="34">
        <v>46388</v>
      </c>
      <c r="J3230" s="24">
        <v>556</v>
      </c>
      <c r="K3230" s="29">
        <v>0</v>
      </c>
      <c r="L3230" s="29">
        <v>0</v>
      </c>
      <c r="M3230" s="24" t="s">
        <v>1406</v>
      </c>
      <c r="P3230" t="s">
        <v>45</v>
      </c>
      <c r="Q3230" t="s">
        <v>229</v>
      </c>
      <c r="R3230" t="s">
        <v>6042</v>
      </c>
      <c r="S3230" s="4" t="s">
        <v>6130</v>
      </c>
    </row>
    <row r="3231" spans="1:19" ht="17.45" customHeight="1" x14ac:dyDescent="0.3">
      <c r="A3231" t="str">
        <f t="shared" si="116"/>
        <v>서울</v>
      </c>
      <c r="B3231" t="str">
        <f t="shared" si="116"/>
        <v>성동구</v>
      </c>
      <c r="C3231" t="str">
        <f t="shared" si="116"/>
        <v>용답동</v>
      </c>
      <c r="D3231" s="1">
        <f t="shared" si="114"/>
        <v>46419</v>
      </c>
      <c r="E3231" s="2" t="str">
        <f t="shared" si="115"/>
        <v>1Q</v>
      </c>
      <c r="F3231" s="24" t="s">
        <v>139</v>
      </c>
      <c r="G3231" s="24" t="s">
        <v>3544</v>
      </c>
      <c r="H3231" s="24" t="s">
        <v>3545</v>
      </c>
      <c r="I3231" s="34">
        <v>46419</v>
      </c>
      <c r="J3231" s="23">
        <v>1670</v>
      </c>
      <c r="K3231" s="28">
        <v>0</v>
      </c>
      <c r="L3231" s="29">
        <v>4066</v>
      </c>
      <c r="M3231" s="24" t="s">
        <v>168</v>
      </c>
      <c r="P3231" t="s">
        <v>45</v>
      </c>
      <c r="Q3231" t="s">
        <v>243</v>
      </c>
      <c r="R3231" t="s">
        <v>6095</v>
      </c>
      <c r="S3231" s="4" t="s">
        <v>6131</v>
      </c>
    </row>
    <row r="3232" spans="1:19" ht="17.45" customHeight="1" x14ac:dyDescent="0.3">
      <c r="A3232" t="str">
        <f t="shared" si="116"/>
        <v>서울</v>
      </c>
      <c r="B3232" t="str">
        <f t="shared" si="116"/>
        <v>성북구</v>
      </c>
      <c r="C3232" t="str">
        <f t="shared" si="116"/>
        <v>장위동</v>
      </c>
      <c r="D3232" s="1">
        <f t="shared" si="114"/>
        <v>46447</v>
      </c>
      <c r="E3232" s="2" t="str">
        <f t="shared" si="115"/>
        <v>1Q</v>
      </c>
      <c r="F3232" s="24" t="s">
        <v>139</v>
      </c>
      <c r="G3232" s="24" t="s">
        <v>3546</v>
      </c>
      <c r="H3232" s="24" t="s">
        <v>3547</v>
      </c>
      <c r="I3232" s="34">
        <v>46447</v>
      </c>
      <c r="J3232" s="23">
        <v>1637</v>
      </c>
      <c r="K3232" s="28">
        <v>0</v>
      </c>
      <c r="L3232" s="29">
        <v>3661</v>
      </c>
      <c r="M3232" s="24" t="s">
        <v>142</v>
      </c>
      <c r="P3232" t="s">
        <v>45</v>
      </c>
      <c r="Q3232" t="s">
        <v>315</v>
      </c>
      <c r="R3232" t="s">
        <v>6085</v>
      </c>
      <c r="S3232" s="21" t="s">
        <v>6132</v>
      </c>
    </row>
    <row r="3233" spans="1:21" ht="17.45" customHeight="1" x14ac:dyDescent="0.3">
      <c r="A3233" t="str">
        <f t="shared" si="116"/>
        <v>서울</v>
      </c>
      <c r="B3233" t="str">
        <f t="shared" si="116"/>
        <v>마포구</v>
      </c>
      <c r="C3233" t="str">
        <f t="shared" si="116"/>
        <v>아현동</v>
      </c>
      <c r="D3233" s="1">
        <f t="shared" si="114"/>
        <v>46447</v>
      </c>
      <c r="E3233" s="2" t="str">
        <f t="shared" si="115"/>
        <v>1Q</v>
      </c>
      <c r="F3233" s="24" t="s">
        <v>139</v>
      </c>
      <c r="G3233" s="24" t="s">
        <v>3548</v>
      </c>
      <c r="H3233" s="24" t="s">
        <v>3549</v>
      </c>
      <c r="I3233" s="34">
        <v>46447</v>
      </c>
      <c r="J3233" s="23">
        <v>239</v>
      </c>
      <c r="K3233" s="28">
        <v>0</v>
      </c>
      <c r="L3233" s="29">
        <v>4596</v>
      </c>
      <c r="M3233" s="24" t="s">
        <v>142</v>
      </c>
      <c r="P3233" t="s">
        <v>45</v>
      </c>
      <c r="Q3233" t="s">
        <v>176</v>
      </c>
      <c r="R3233" t="s">
        <v>5996</v>
      </c>
      <c r="S3233" s="22" t="s">
        <v>6133</v>
      </c>
    </row>
    <row r="3234" spans="1:21" ht="17.45" customHeight="1" x14ac:dyDescent="0.3">
      <c r="A3234" t="str">
        <f t="shared" si="116"/>
        <v>서울</v>
      </c>
      <c r="B3234" t="str">
        <f t="shared" si="116"/>
        <v>마포구</v>
      </c>
      <c r="C3234" t="str">
        <f t="shared" si="116"/>
        <v>공덕동</v>
      </c>
      <c r="D3234" s="1">
        <f t="shared" si="114"/>
        <v>46447</v>
      </c>
      <c r="E3234" s="2" t="str">
        <f t="shared" si="115"/>
        <v>1Q</v>
      </c>
      <c r="F3234" s="24" t="s">
        <v>139</v>
      </c>
      <c r="G3234" s="24" t="s">
        <v>3550</v>
      </c>
      <c r="H3234" s="24" t="s">
        <v>3551</v>
      </c>
      <c r="I3234" s="34">
        <v>46447</v>
      </c>
      <c r="J3234" s="23">
        <v>1101</v>
      </c>
      <c r="K3234" s="28">
        <v>0</v>
      </c>
      <c r="L3234" s="29">
        <v>5199</v>
      </c>
      <c r="M3234" s="24" t="s">
        <v>3552</v>
      </c>
      <c r="P3234" t="s">
        <v>45</v>
      </c>
      <c r="Q3234" t="s">
        <v>176</v>
      </c>
      <c r="R3234" t="s">
        <v>5959</v>
      </c>
      <c r="S3234" s="22" t="s">
        <v>6134</v>
      </c>
    </row>
    <row r="3235" spans="1:21" ht="17.45" customHeight="1" x14ac:dyDescent="0.3">
      <c r="A3235" t="str">
        <f t="shared" si="116"/>
        <v>서울</v>
      </c>
      <c r="B3235" t="str">
        <f t="shared" si="116"/>
        <v>강동구</v>
      </c>
      <c r="C3235" t="str">
        <f t="shared" si="116"/>
        <v>강일동</v>
      </c>
      <c r="D3235" s="1">
        <f t="shared" si="114"/>
        <v>46447</v>
      </c>
      <c r="E3235" s="2" t="str">
        <f t="shared" si="115"/>
        <v>1Q</v>
      </c>
      <c r="F3235" s="24" t="s">
        <v>139</v>
      </c>
      <c r="G3235" s="24" t="s">
        <v>3553</v>
      </c>
      <c r="H3235" s="24" t="s">
        <v>3554</v>
      </c>
      <c r="I3235" s="34">
        <v>46447</v>
      </c>
      <c r="J3235" s="23">
        <v>1305</v>
      </c>
      <c r="K3235" s="28">
        <v>0</v>
      </c>
      <c r="L3235" s="29">
        <v>0</v>
      </c>
      <c r="M3235" s="24"/>
      <c r="P3235" t="s">
        <v>45</v>
      </c>
      <c r="Q3235" t="s">
        <v>308</v>
      </c>
      <c r="R3235" t="s">
        <v>5999</v>
      </c>
      <c r="S3235" s="22" t="s">
        <v>6135</v>
      </c>
    </row>
    <row r="3236" spans="1:21" ht="17.45" customHeight="1" x14ac:dyDescent="0.3">
      <c r="A3236" t="str">
        <f t="shared" si="116"/>
        <v>서울</v>
      </c>
      <c r="B3236" t="str">
        <f t="shared" si="116"/>
        <v>노원구</v>
      </c>
      <c r="C3236" t="str">
        <f t="shared" si="116"/>
        <v>공릉동</v>
      </c>
      <c r="D3236" s="1">
        <f t="shared" si="114"/>
        <v>46661</v>
      </c>
      <c r="E3236" s="2" t="str">
        <f t="shared" si="115"/>
        <v>4Q</v>
      </c>
      <c r="F3236" s="24" t="s">
        <v>139</v>
      </c>
      <c r="G3236" s="24" t="s">
        <v>3555</v>
      </c>
      <c r="H3236" s="24" t="s">
        <v>3556</v>
      </c>
      <c r="I3236" s="34">
        <v>46661</v>
      </c>
      <c r="J3236" s="23">
        <v>294</v>
      </c>
      <c r="K3236" s="29">
        <v>0</v>
      </c>
      <c r="L3236" s="29">
        <v>2427</v>
      </c>
      <c r="M3236" s="24" t="s">
        <v>3557</v>
      </c>
      <c r="P3236" t="s">
        <v>45</v>
      </c>
      <c r="Q3236" t="s">
        <v>321</v>
      </c>
      <c r="R3236" t="s">
        <v>6136</v>
      </c>
      <c r="S3236" s="21" t="s">
        <v>5984</v>
      </c>
    </row>
    <row r="3237" spans="1:21" ht="17.45" customHeight="1" x14ac:dyDescent="0.3">
      <c r="A3237" t="str">
        <f t="shared" si="116"/>
        <v>서울</v>
      </c>
      <c r="B3237" t="str">
        <f t="shared" si="116"/>
        <v>송파구</v>
      </c>
      <c r="C3237" t="str">
        <f t="shared" si="116"/>
        <v>거여동</v>
      </c>
      <c r="D3237" s="1">
        <f t="shared" si="114"/>
        <v>46784</v>
      </c>
      <c r="E3237" s="2" t="str">
        <f t="shared" si="115"/>
        <v>1Q</v>
      </c>
      <c r="F3237" s="24" t="s">
        <v>139</v>
      </c>
      <c r="G3237" s="24" t="s">
        <v>3558</v>
      </c>
      <c r="H3237" s="24" t="s">
        <v>3559</v>
      </c>
      <c r="I3237" s="34">
        <v>46784</v>
      </c>
      <c r="J3237" s="23">
        <v>555</v>
      </c>
      <c r="K3237" s="28">
        <v>0</v>
      </c>
      <c r="L3237" s="29">
        <v>0</v>
      </c>
      <c r="M3237" s="24"/>
      <c r="P3237" t="s">
        <v>45</v>
      </c>
      <c r="Q3237" t="s">
        <v>199</v>
      </c>
      <c r="R3237" t="s">
        <v>6137</v>
      </c>
      <c r="S3237" s="4">
        <v>647</v>
      </c>
      <c r="U3237" s="21"/>
    </row>
    <row r="3238" spans="1:21" ht="17.45" customHeight="1" x14ac:dyDescent="0.3">
      <c r="A3238" t="str">
        <f t="shared" si="116"/>
        <v>부산</v>
      </c>
      <c r="B3238" t="str">
        <f t="shared" si="116"/>
        <v>부산진구</v>
      </c>
      <c r="C3238" t="str">
        <f t="shared" si="116"/>
        <v>개금동</v>
      </c>
      <c r="D3238" s="1">
        <f t="shared" si="114"/>
        <v>44927</v>
      </c>
      <c r="E3238" s="2" t="str">
        <f t="shared" si="115"/>
        <v>1Q</v>
      </c>
      <c r="F3238" s="24" t="s">
        <v>139</v>
      </c>
      <c r="G3238" s="24" t="s">
        <v>341</v>
      </c>
      <c r="H3238" s="24" t="s">
        <v>342</v>
      </c>
      <c r="I3238" s="34">
        <v>44927</v>
      </c>
      <c r="J3238" s="23">
        <v>835</v>
      </c>
      <c r="K3238" s="29">
        <v>1724</v>
      </c>
      <c r="L3238" s="29">
        <v>1530</v>
      </c>
      <c r="M3238" s="24" t="s">
        <v>343</v>
      </c>
      <c r="P3238" t="s">
        <v>344</v>
      </c>
      <c r="Q3238" t="s">
        <v>93</v>
      </c>
      <c r="R3238" t="s">
        <v>345</v>
      </c>
      <c r="S3238" s="21">
        <v>878</v>
      </c>
    </row>
    <row r="3239" spans="1:21" ht="17.45" customHeight="1" x14ac:dyDescent="0.3">
      <c r="A3239" t="str">
        <f t="shared" si="116"/>
        <v>부산</v>
      </c>
      <c r="B3239" t="str">
        <f t="shared" si="116"/>
        <v>동래구</v>
      </c>
      <c r="C3239" t="str">
        <f t="shared" si="116"/>
        <v>온천동</v>
      </c>
      <c r="D3239" s="1">
        <f t="shared" si="114"/>
        <v>44927</v>
      </c>
      <c r="E3239" s="2" t="str">
        <f t="shared" si="115"/>
        <v>1Q</v>
      </c>
      <c r="F3239" s="24" t="s">
        <v>139</v>
      </c>
      <c r="G3239" s="24" t="s">
        <v>346</v>
      </c>
      <c r="H3239" s="24" t="s">
        <v>347</v>
      </c>
      <c r="I3239" s="34">
        <v>44927</v>
      </c>
      <c r="J3239" s="23">
        <v>695</v>
      </c>
      <c r="K3239" s="29">
        <v>0</v>
      </c>
      <c r="L3239" s="29">
        <v>1550</v>
      </c>
      <c r="M3239" s="24" t="s">
        <v>348</v>
      </c>
      <c r="P3239" t="s">
        <v>344</v>
      </c>
      <c r="Q3239" t="s">
        <v>94</v>
      </c>
      <c r="R3239" t="s">
        <v>349</v>
      </c>
      <c r="S3239" s="4">
        <v>1854</v>
      </c>
    </row>
    <row r="3240" spans="1:21" ht="17.45" customHeight="1" x14ac:dyDescent="0.3">
      <c r="A3240" t="str">
        <f t="shared" si="116"/>
        <v>부산</v>
      </c>
      <c r="B3240" t="str">
        <f t="shared" si="116"/>
        <v>해운대구</v>
      </c>
      <c r="C3240" t="str">
        <f t="shared" si="116"/>
        <v>재송동</v>
      </c>
      <c r="D3240" s="1">
        <f t="shared" si="114"/>
        <v>44927</v>
      </c>
      <c r="E3240" s="2" t="str">
        <f t="shared" si="115"/>
        <v>1Q</v>
      </c>
      <c r="F3240" s="24" t="s">
        <v>139</v>
      </c>
      <c r="G3240" s="24" t="s">
        <v>350</v>
      </c>
      <c r="H3240" s="24" t="s">
        <v>351</v>
      </c>
      <c r="I3240" s="34">
        <v>44927</v>
      </c>
      <c r="J3240" s="23">
        <v>171</v>
      </c>
      <c r="K3240" s="29">
        <v>0</v>
      </c>
      <c r="L3240" s="29">
        <v>1229</v>
      </c>
      <c r="M3240" s="24" t="s">
        <v>352</v>
      </c>
      <c r="P3240" t="s">
        <v>344</v>
      </c>
      <c r="Q3240" t="s">
        <v>95</v>
      </c>
      <c r="R3240" t="s">
        <v>353</v>
      </c>
      <c r="S3240" s="4" t="s">
        <v>354</v>
      </c>
    </row>
    <row r="3241" spans="1:21" ht="17.45" customHeight="1" x14ac:dyDescent="0.3">
      <c r="A3241" t="str">
        <f t="shared" si="116"/>
        <v>부산</v>
      </c>
      <c r="B3241" t="str">
        <f t="shared" si="116"/>
        <v>해운대구</v>
      </c>
      <c r="C3241" t="str">
        <f t="shared" si="116"/>
        <v>우동</v>
      </c>
      <c r="D3241" s="1">
        <f t="shared" si="114"/>
        <v>44927</v>
      </c>
      <c r="E3241" s="2" t="str">
        <f t="shared" si="115"/>
        <v>1Q</v>
      </c>
      <c r="F3241" s="24" t="s">
        <v>139</v>
      </c>
      <c r="G3241" s="24" t="s">
        <v>355</v>
      </c>
      <c r="H3241" s="24" t="s">
        <v>356</v>
      </c>
      <c r="I3241" s="34">
        <v>44927</v>
      </c>
      <c r="J3241" s="23">
        <v>548</v>
      </c>
      <c r="K3241" s="29">
        <v>2270</v>
      </c>
      <c r="L3241" s="29">
        <v>1971</v>
      </c>
      <c r="M3241" s="24" t="s">
        <v>142</v>
      </c>
      <c r="P3241" t="s">
        <v>344</v>
      </c>
      <c r="Q3241" t="s">
        <v>95</v>
      </c>
      <c r="R3241" t="s">
        <v>357</v>
      </c>
      <c r="S3241" s="21">
        <v>1562</v>
      </c>
    </row>
    <row r="3242" spans="1:21" ht="17.45" customHeight="1" x14ac:dyDescent="0.3">
      <c r="A3242" t="str">
        <f t="shared" si="116"/>
        <v>부산</v>
      </c>
      <c r="B3242" t="str">
        <f t="shared" si="116"/>
        <v>연제구</v>
      </c>
      <c r="C3242" t="str">
        <f t="shared" si="116"/>
        <v>거제동</v>
      </c>
      <c r="D3242" s="1">
        <f t="shared" si="114"/>
        <v>44927</v>
      </c>
      <c r="E3242" s="2" t="str">
        <f t="shared" si="115"/>
        <v>1Q</v>
      </c>
      <c r="F3242" s="24" t="s">
        <v>139</v>
      </c>
      <c r="G3242" s="24" t="s">
        <v>358</v>
      </c>
      <c r="H3242" s="24" t="s">
        <v>359</v>
      </c>
      <c r="I3242" s="34">
        <v>44927</v>
      </c>
      <c r="J3242" s="23">
        <v>482</v>
      </c>
      <c r="K3242" s="29">
        <v>2191</v>
      </c>
      <c r="L3242" s="29">
        <v>1815</v>
      </c>
      <c r="M3242" s="24" t="s">
        <v>360</v>
      </c>
      <c r="P3242" t="s">
        <v>344</v>
      </c>
      <c r="Q3242" t="s">
        <v>99</v>
      </c>
      <c r="R3242" t="s">
        <v>361</v>
      </c>
      <c r="S3242" s="4">
        <v>1530</v>
      </c>
    </row>
    <row r="3243" spans="1:21" ht="17.45" customHeight="1" x14ac:dyDescent="0.3">
      <c r="A3243" t="str">
        <f t="shared" si="116"/>
        <v>부산</v>
      </c>
      <c r="B3243" t="str">
        <f t="shared" si="116"/>
        <v>연제구</v>
      </c>
      <c r="C3243" t="str">
        <f t="shared" si="116"/>
        <v>연산동</v>
      </c>
      <c r="D3243" s="1">
        <f t="shared" si="114"/>
        <v>44927</v>
      </c>
      <c r="E3243" s="2" t="str">
        <f t="shared" si="115"/>
        <v>1Q</v>
      </c>
      <c r="F3243" s="24" t="s">
        <v>139</v>
      </c>
      <c r="G3243" s="24" t="s">
        <v>362</v>
      </c>
      <c r="H3243" s="24" t="s">
        <v>363</v>
      </c>
      <c r="I3243" s="34">
        <v>44927</v>
      </c>
      <c r="J3243" s="23">
        <v>160</v>
      </c>
      <c r="K3243" s="28">
        <v>0</v>
      </c>
      <c r="L3243" s="29">
        <v>1543</v>
      </c>
      <c r="M3243" s="24" t="s">
        <v>364</v>
      </c>
      <c r="P3243" t="s">
        <v>344</v>
      </c>
      <c r="Q3243" t="s">
        <v>99</v>
      </c>
      <c r="R3243" t="s">
        <v>365</v>
      </c>
      <c r="S3243" s="21" t="s">
        <v>366</v>
      </c>
    </row>
    <row r="3244" spans="1:21" ht="17.45" customHeight="1" x14ac:dyDescent="0.3">
      <c r="A3244" t="str">
        <f t="shared" si="116"/>
        <v>부산</v>
      </c>
      <c r="B3244" t="str">
        <f t="shared" si="116"/>
        <v>수영구</v>
      </c>
      <c r="C3244" t="str">
        <f t="shared" si="116"/>
        <v>남천동</v>
      </c>
      <c r="D3244" s="1">
        <f t="shared" si="114"/>
        <v>44927</v>
      </c>
      <c r="E3244" s="2" t="str">
        <f t="shared" si="115"/>
        <v>1Q</v>
      </c>
      <c r="F3244" s="24" t="s">
        <v>139</v>
      </c>
      <c r="G3244" s="24" t="s">
        <v>367</v>
      </c>
      <c r="H3244" s="24" t="s">
        <v>368</v>
      </c>
      <c r="I3244" s="34">
        <v>44927</v>
      </c>
      <c r="J3244" s="23">
        <v>913</v>
      </c>
      <c r="K3244" s="29">
        <v>3559</v>
      </c>
      <c r="L3244" s="29">
        <v>3208</v>
      </c>
      <c r="M3244" s="24" t="s">
        <v>228</v>
      </c>
      <c r="P3244" t="s">
        <v>344</v>
      </c>
      <c r="Q3244" t="s">
        <v>100</v>
      </c>
      <c r="R3244" t="s">
        <v>369</v>
      </c>
      <c r="S3244" s="21">
        <v>613</v>
      </c>
    </row>
    <row r="3245" spans="1:21" ht="17.45" customHeight="1" x14ac:dyDescent="0.3">
      <c r="A3245" t="str">
        <f t="shared" si="116"/>
        <v>부산</v>
      </c>
      <c r="B3245" t="str">
        <f t="shared" si="116"/>
        <v>사상구</v>
      </c>
      <c r="C3245" t="str">
        <f t="shared" si="116"/>
        <v>괘법동</v>
      </c>
      <c r="D3245" s="1">
        <f t="shared" si="114"/>
        <v>44927</v>
      </c>
      <c r="E3245" s="2" t="str">
        <f t="shared" si="115"/>
        <v>1Q</v>
      </c>
      <c r="F3245" s="24" t="s">
        <v>139</v>
      </c>
      <c r="G3245" s="24" t="s">
        <v>370</v>
      </c>
      <c r="H3245" s="24" t="s">
        <v>371</v>
      </c>
      <c r="I3245" s="34">
        <v>44927</v>
      </c>
      <c r="J3245" s="23">
        <v>177</v>
      </c>
      <c r="K3245" s="29">
        <v>0</v>
      </c>
      <c r="L3245" s="29">
        <v>1243</v>
      </c>
      <c r="M3245" s="24" t="s">
        <v>372</v>
      </c>
      <c r="P3245" t="s">
        <v>344</v>
      </c>
      <c r="Q3245" t="s">
        <v>101</v>
      </c>
      <c r="R3245" t="s">
        <v>373</v>
      </c>
      <c r="S3245" s="22" t="s">
        <v>374</v>
      </c>
    </row>
    <row r="3246" spans="1:21" ht="17.45" customHeight="1" x14ac:dyDescent="0.3">
      <c r="A3246" t="str">
        <f t="shared" si="116"/>
        <v>부산</v>
      </c>
      <c r="B3246" t="str">
        <f t="shared" si="116"/>
        <v>금정구</v>
      </c>
      <c r="C3246" t="str">
        <f t="shared" si="116"/>
        <v>구서동</v>
      </c>
      <c r="D3246" s="1">
        <f t="shared" si="114"/>
        <v>44958</v>
      </c>
      <c r="E3246" s="2" t="str">
        <f t="shared" si="115"/>
        <v>1Q</v>
      </c>
      <c r="F3246" s="24" t="s">
        <v>139</v>
      </c>
      <c r="G3246" s="24" t="s">
        <v>375</v>
      </c>
      <c r="H3246" s="24" t="s">
        <v>376</v>
      </c>
      <c r="I3246" s="34">
        <v>44958</v>
      </c>
      <c r="J3246" s="23">
        <v>71</v>
      </c>
      <c r="K3246" s="29">
        <v>0</v>
      </c>
      <c r="L3246" s="29">
        <v>0</v>
      </c>
      <c r="M3246" s="24"/>
      <c r="P3246" t="s">
        <v>344</v>
      </c>
      <c r="Q3246" t="s">
        <v>97</v>
      </c>
      <c r="R3246" t="s">
        <v>377</v>
      </c>
      <c r="S3246" s="22" t="s">
        <v>378</v>
      </c>
    </row>
    <row r="3247" spans="1:21" ht="17.45" customHeight="1" x14ac:dyDescent="0.3">
      <c r="A3247" t="str">
        <f t="shared" si="116"/>
        <v>부산</v>
      </c>
      <c r="B3247" t="str">
        <f t="shared" si="116"/>
        <v>동구</v>
      </c>
      <c r="C3247" t="str">
        <f t="shared" si="116"/>
        <v>범일동</v>
      </c>
      <c r="D3247" s="1">
        <f t="shared" si="114"/>
        <v>44986</v>
      </c>
      <c r="E3247" s="2" t="str">
        <f t="shared" si="115"/>
        <v>1Q</v>
      </c>
      <c r="F3247" s="24" t="s">
        <v>139</v>
      </c>
      <c r="G3247" s="24" t="s">
        <v>379</v>
      </c>
      <c r="H3247" s="24" t="s">
        <v>380</v>
      </c>
      <c r="I3247" s="34">
        <v>44986</v>
      </c>
      <c r="J3247" s="23">
        <v>90</v>
      </c>
      <c r="K3247" s="28">
        <v>0</v>
      </c>
      <c r="L3247" s="29">
        <v>0</v>
      </c>
      <c r="M3247" s="24" t="s">
        <v>381</v>
      </c>
      <c r="P3247" t="s">
        <v>344</v>
      </c>
      <c r="Q3247" t="s">
        <v>73</v>
      </c>
      <c r="R3247" t="s">
        <v>382</v>
      </c>
      <c r="S3247" s="21" t="s">
        <v>383</v>
      </c>
    </row>
    <row r="3248" spans="1:21" ht="17.45" customHeight="1" x14ac:dyDescent="0.3">
      <c r="A3248" t="str">
        <f t="shared" si="116"/>
        <v>부산</v>
      </c>
      <c r="B3248" t="str">
        <f t="shared" si="116"/>
        <v>남구</v>
      </c>
      <c r="C3248" t="str">
        <f t="shared" si="116"/>
        <v>용호동</v>
      </c>
      <c r="D3248" s="1">
        <f t="shared" si="114"/>
        <v>44986</v>
      </c>
      <c r="E3248" s="2" t="str">
        <f t="shared" si="115"/>
        <v>1Q</v>
      </c>
      <c r="F3248" s="24" t="s">
        <v>139</v>
      </c>
      <c r="G3248" s="24" t="s">
        <v>384</v>
      </c>
      <c r="H3248" s="24" t="s">
        <v>385</v>
      </c>
      <c r="I3248" s="34">
        <v>44986</v>
      </c>
      <c r="J3248" s="23">
        <v>78</v>
      </c>
      <c r="K3248" s="29">
        <v>0</v>
      </c>
      <c r="L3248" s="29">
        <v>0</v>
      </c>
      <c r="M3248" s="24" t="s">
        <v>386</v>
      </c>
      <c r="P3248" t="s">
        <v>344</v>
      </c>
      <c r="Q3248" t="s">
        <v>81</v>
      </c>
      <c r="R3248" t="s">
        <v>387</v>
      </c>
      <c r="S3248" s="22" t="s">
        <v>388</v>
      </c>
    </row>
    <row r="3249" spans="1:21" ht="17.45" customHeight="1" x14ac:dyDescent="0.3">
      <c r="A3249" t="str">
        <f t="shared" si="116"/>
        <v>부산</v>
      </c>
      <c r="B3249" t="str">
        <f t="shared" si="116"/>
        <v>남구</v>
      </c>
      <c r="C3249" t="str">
        <f t="shared" si="116"/>
        <v>감만동</v>
      </c>
      <c r="D3249" s="1">
        <f t="shared" si="114"/>
        <v>44986</v>
      </c>
      <c r="E3249" s="2" t="str">
        <f t="shared" si="115"/>
        <v>1Q</v>
      </c>
      <c r="F3249" s="24" t="s">
        <v>139</v>
      </c>
      <c r="G3249" s="24" t="s">
        <v>389</v>
      </c>
      <c r="H3249" s="24" t="s">
        <v>390</v>
      </c>
      <c r="I3249" s="34">
        <v>44986</v>
      </c>
      <c r="J3249" s="23">
        <v>224</v>
      </c>
      <c r="K3249" s="28">
        <v>0</v>
      </c>
      <c r="L3249" s="29">
        <v>1292</v>
      </c>
      <c r="M3249" s="24" t="s">
        <v>391</v>
      </c>
      <c r="P3249" t="s">
        <v>344</v>
      </c>
      <c r="Q3249" t="s">
        <v>81</v>
      </c>
      <c r="R3249" t="s">
        <v>392</v>
      </c>
      <c r="S3249" s="22">
        <v>627</v>
      </c>
    </row>
    <row r="3250" spans="1:21" ht="17.45" customHeight="1" x14ac:dyDescent="0.3">
      <c r="A3250" t="str">
        <f t="shared" si="116"/>
        <v>부산</v>
      </c>
      <c r="B3250" t="str">
        <f t="shared" si="116"/>
        <v>해운대구</v>
      </c>
      <c r="C3250" t="str">
        <f t="shared" si="116"/>
        <v>중동</v>
      </c>
      <c r="D3250" s="1">
        <f t="shared" si="114"/>
        <v>44986</v>
      </c>
      <c r="E3250" s="2" t="str">
        <f t="shared" si="115"/>
        <v>1Q</v>
      </c>
      <c r="F3250" s="24" t="s">
        <v>139</v>
      </c>
      <c r="G3250" s="24" t="s">
        <v>393</v>
      </c>
      <c r="H3250" s="24" t="s">
        <v>394</v>
      </c>
      <c r="I3250" s="34">
        <v>44986</v>
      </c>
      <c r="J3250" s="23">
        <v>20</v>
      </c>
      <c r="K3250" s="28">
        <v>0</v>
      </c>
      <c r="L3250" s="29">
        <v>0</v>
      </c>
      <c r="M3250" s="24"/>
      <c r="P3250" t="s">
        <v>344</v>
      </c>
      <c r="Q3250" t="s">
        <v>95</v>
      </c>
      <c r="R3250" t="s">
        <v>395</v>
      </c>
      <c r="S3250" s="21" t="s">
        <v>396</v>
      </c>
    </row>
    <row r="3251" spans="1:21" ht="17.45" customHeight="1" x14ac:dyDescent="0.3">
      <c r="A3251" t="str">
        <f t="shared" si="116"/>
        <v>부산</v>
      </c>
      <c r="B3251" t="str">
        <f t="shared" si="116"/>
        <v>금정구</v>
      </c>
      <c r="C3251" t="str">
        <f t="shared" si="116"/>
        <v>남산동</v>
      </c>
      <c r="D3251" s="1">
        <f t="shared" si="114"/>
        <v>44986</v>
      </c>
      <c r="E3251" s="2" t="str">
        <f t="shared" si="115"/>
        <v>1Q</v>
      </c>
      <c r="F3251" s="24" t="s">
        <v>139</v>
      </c>
      <c r="G3251" s="24" t="s">
        <v>397</v>
      </c>
      <c r="H3251" s="24" t="s">
        <v>398</v>
      </c>
      <c r="I3251" s="34">
        <v>44986</v>
      </c>
      <c r="J3251" s="23">
        <v>45</v>
      </c>
      <c r="K3251" s="29">
        <v>0</v>
      </c>
      <c r="L3251" s="29">
        <v>0</v>
      </c>
      <c r="M3251" s="24"/>
      <c r="P3251" t="s">
        <v>344</v>
      </c>
      <c r="Q3251" t="s">
        <v>97</v>
      </c>
      <c r="R3251" t="s">
        <v>399</v>
      </c>
      <c r="S3251" s="4" t="s">
        <v>400</v>
      </c>
    </row>
    <row r="3252" spans="1:21" ht="17.45" customHeight="1" x14ac:dyDescent="0.3">
      <c r="A3252" t="str">
        <f t="shared" si="116"/>
        <v>부산</v>
      </c>
      <c r="B3252" t="str">
        <f t="shared" si="116"/>
        <v>기장군</v>
      </c>
      <c r="C3252" t="str">
        <f t="shared" si="116"/>
        <v>일광읍</v>
      </c>
      <c r="D3252" s="1">
        <f t="shared" si="114"/>
        <v>44986</v>
      </c>
      <c r="E3252" s="2" t="str">
        <f t="shared" si="115"/>
        <v>1Q</v>
      </c>
      <c r="F3252" s="24" t="s">
        <v>149</v>
      </c>
      <c r="G3252" s="24" t="s">
        <v>401</v>
      </c>
      <c r="H3252" s="24" t="s">
        <v>402</v>
      </c>
      <c r="I3252" s="34">
        <v>44986</v>
      </c>
      <c r="J3252" s="23">
        <v>999</v>
      </c>
      <c r="K3252" s="29">
        <v>0</v>
      </c>
      <c r="L3252" s="29">
        <v>0</v>
      </c>
      <c r="M3252" s="24"/>
      <c r="P3252" t="s">
        <v>344</v>
      </c>
      <c r="Q3252" t="s">
        <v>102</v>
      </c>
      <c r="R3252" t="s">
        <v>403</v>
      </c>
      <c r="S3252" s="21" t="s">
        <v>404</v>
      </c>
      <c r="T3252">
        <v>853</v>
      </c>
    </row>
    <row r="3253" spans="1:21" ht="17.45" customHeight="1" x14ac:dyDescent="0.3">
      <c r="A3253" t="str">
        <f t="shared" si="116"/>
        <v>부산</v>
      </c>
      <c r="B3253" t="str">
        <f t="shared" si="116"/>
        <v>서구</v>
      </c>
      <c r="C3253" t="str">
        <f t="shared" si="116"/>
        <v>부용동1가</v>
      </c>
      <c r="D3253" s="1">
        <f t="shared" si="114"/>
        <v>45017</v>
      </c>
      <c r="E3253" s="2" t="str">
        <f t="shared" si="115"/>
        <v>2Q</v>
      </c>
      <c r="F3253" s="24" t="s">
        <v>139</v>
      </c>
      <c r="G3253" s="24" t="s">
        <v>405</v>
      </c>
      <c r="H3253" s="24" t="s">
        <v>406</v>
      </c>
      <c r="I3253" s="34">
        <v>45017</v>
      </c>
      <c r="J3253" s="23">
        <v>95</v>
      </c>
      <c r="K3253" s="29">
        <v>0</v>
      </c>
      <c r="L3253" s="29">
        <v>0</v>
      </c>
      <c r="M3253" s="24"/>
      <c r="P3253" t="s">
        <v>344</v>
      </c>
      <c r="Q3253" t="s">
        <v>80</v>
      </c>
      <c r="R3253" t="s">
        <v>407</v>
      </c>
      <c r="S3253" s="22">
        <v>61</v>
      </c>
    </row>
    <row r="3254" spans="1:21" ht="17.45" customHeight="1" x14ac:dyDescent="0.3">
      <c r="A3254" t="str">
        <f t="shared" si="116"/>
        <v>부산</v>
      </c>
      <c r="B3254" t="str">
        <f t="shared" si="116"/>
        <v>사하구</v>
      </c>
      <c r="C3254" t="str">
        <f t="shared" si="116"/>
        <v>하단동</v>
      </c>
      <c r="D3254" s="1">
        <f t="shared" si="114"/>
        <v>45017</v>
      </c>
      <c r="E3254" s="2" t="str">
        <f t="shared" si="115"/>
        <v>2Q</v>
      </c>
      <c r="F3254" s="24" t="s">
        <v>139</v>
      </c>
      <c r="G3254" s="24" t="s">
        <v>408</v>
      </c>
      <c r="H3254" s="24" t="s">
        <v>409</v>
      </c>
      <c r="I3254" s="34">
        <v>45017</v>
      </c>
      <c r="J3254" s="23">
        <v>169</v>
      </c>
      <c r="K3254" s="29">
        <v>0</v>
      </c>
      <c r="L3254" s="29">
        <v>0</v>
      </c>
      <c r="M3254" s="24"/>
      <c r="P3254" t="s">
        <v>344</v>
      </c>
      <c r="Q3254" t="s">
        <v>96</v>
      </c>
      <c r="R3254" t="s">
        <v>410</v>
      </c>
      <c r="S3254" s="22" t="s">
        <v>411</v>
      </c>
    </row>
    <row r="3255" spans="1:21" ht="17.45" customHeight="1" x14ac:dyDescent="0.3">
      <c r="A3255" t="str">
        <f t="shared" si="116"/>
        <v>부산</v>
      </c>
      <c r="B3255" t="str">
        <f t="shared" si="116"/>
        <v>연제구</v>
      </c>
      <c r="C3255" t="str">
        <f t="shared" si="116"/>
        <v>연산동</v>
      </c>
      <c r="D3255" s="1">
        <f t="shared" si="114"/>
        <v>45017</v>
      </c>
      <c r="E3255" s="2" t="str">
        <f t="shared" si="115"/>
        <v>2Q</v>
      </c>
      <c r="F3255" s="24" t="s">
        <v>149</v>
      </c>
      <c r="G3255" s="24" t="s">
        <v>412</v>
      </c>
      <c r="H3255" s="24" t="s">
        <v>413</v>
      </c>
      <c r="I3255" s="34">
        <v>45017</v>
      </c>
      <c r="J3255" s="23">
        <v>276</v>
      </c>
      <c r="K3255" s="29">
        <v>0</v>
      </c>
      <c r="L3255" s="29">
        <v>0</v>
      </c>
      <c r="M3255" s="24"/>
      <c r="P3255" t="s">
        <v>344</v>
      </c>
      <c r="Q3255" t="s">
        <v>99</v>
      </c>
      <c r="R3255" t="s">
        <v>365</v>
      </c>
      <c r="S3255" s="4" t="s">
        <v>414</v>
      </c>
    </row>
    <row r="3256" spans="1:21" ht="17.45" customHeight="1" x14ac:dyDescent="0.3">
      <c r="A3256" t="str">
        <f t="shared" si="116"/>
        <v>부산</v>
      </c>
      <c r="B3256" t="str">
        <f t="shared" si="116"/>
        <v>동구</v>
      </c>
      <c r="C3256" t="str">
        <f t="shared" si="116"/>
        <v>범일동</v>
      </c>
      <c r="D3256" s="1">
        <f t="shared" si="114"/>
        <v>45047</v>
      </c>
      <c r="E3256" s="2" t="str">
        <f t="shared" si="115"/>
        <v>2Q</v>
      </c>
      <c r="F3256" s="24" t="s">
        <v>139</v>
      </c>
      <c r="G3256" s="24" t="s">
        <v>415</v>
      </c>
      <c r="H3256" s="24" t="s">
        <v>416</v>
      </c>
      <c r="I3256" s="34">
        <v>45047</v>
      </c>
      <c r="J3256" s="23">
        <v>2385</v>
      </c>
      <c r="K3256" s="28">
        <v>0</v>
      </c>
      <c r="L3256" s="29">
        <v>1100</v>
      </c>
      <c r="M3256" s="24" t="s">
        <v>417</v>
      </c>
      <c r="P3256" t="s">
        <v>344</v>
      </c>
      <c r="Q3256" t="s">
        <v>73</v>
      </c>
      <c r="R3256" t="s">
        <v>382</v>
      </c>
      <c r="S3256" s="22" t="s">
        <v>418</v>
      </c>
    </row>
    <row r="3257" spans="1:21" ht="17.45" customHeight="1" x14ac:dyDescent="0.3">
      <c r="A3257" t="str">
        <f t="shared" ref="A3257:C3284" si="117">P3257</f>
        <v>부산</v>
      </c>
      <c r="B3257" t="str">
        <f t="shared" si="117"/>
        <v>영도구</v>
      </c>
      <c r="C3257" t="str">
        <f t="shared" si="117"/>
        <v>대교동2가</v>
      </c>
      <c r="D3257" s="1">
        <f t="shared" si="114"/>
        <v>45047</v>
      </c>
      <c r="E3257" s="2" t="str">
        <f t="shared" si="115"/>
        <v>2Q</v>
      </c>
      <c r="F3257" s="24" t="s">
        <v>139</v>
      </c>
      <c r="G3257" s="24" t="s">
        <v>419</v>
      </c>
      <c r="H3257" s="24" t="s">
        <v>420</v>
      </c>
      <c r="I3257" s="34">
        <v>45047</v>
      </c>
      <c r="J3257" s="23">
        <v>52</v>
      </c>
      <c r="K3257" s="29">
        <v>0</v>
      </c>
      <c r="L3257" s="29">
        <v>0</v>
      </c>
      <c r="M3257" s="24"/>
      <c r="P3257" t="s">
        <v>344</v>
      </c>
      <c r="Q3257" t="s">
        <v>92</v>
      </c>
      <c r="R3257" t="s">
        <v>421</v>
      </c>
      <c r="S3257" s="21" t="s">
        <v>422</v>
      </c>
    </row>
    <row r="3258" spans="1:21" ht="17.45" customHeight="1" x14ac:dyDescent="0.3">
      <c r="A3258" t="str">
        <f t="shared" si="117"/>
        <v>부산</v>
      </c>
      <c r="B3258" t="str">
        <f t="shared" si="117"/>
        <v>남구</v>
      </c>
      <c r="C3258" t="str">
        <f t="shared" si="117"/>
        <v>용호동</v>
      </c>
      <c r="D3258" s="1">
        <f t="shared" si="114"/>
        <v>45047</v>
      </c>
      <c r="E3258" s="2" t="str">
        <f t="shared" si="115"/>
        <v>2Q</v>
      </c>
      <c r="F3258" s="24" t="s">
        <v>139</v>
      </c>
      <c r="G3258" s="24" t="s">
        <v>423</v>
      </c>
      <c r="H3258" s="24" t="s">
        <v>424</v>
      </c>
      <c r="I3258" s="34">
        <v>45047</v>
      </c>
      <c r="J3258" s="23">
        <v>1725</v>
      </c>
      <c r="K3258" s="29">
        <v>1508</v>
      </c>
      <c r="L3258" s="29">
        <v>1134</v>
      </c>
      <c r="M3258" s="24" t="s">
        <v>425</v>
      </c>
      <c r="P3258" t="s">
        <v>344</v>
      </c>
      <c r="Q3258" t="s">
        <v>81</v>
      </c>
      <c r="R3258" t="s">
        <v>387</v>
      </c>
      <c r="S3258" s="22">
        <v>980</v>
      </c>
    </row>
    <row r="3259" spans="1:21" ht="17.45" customHeight="1" x14ac:dyDescent="0.3">
      <c r="A3259" t="str">
        <f t="shared" si="117"/>
        <v>부산</v>
      </c>
      <c r="B3259" t="str">
        <f t="shared" si="117"/>
        <v>남구</v>
      </c>
      <c r="C3259" t="str">
        <f t="shared" si="117"/>
        <v>용호동</v>
      </c>
      <c r="D3259" s="1">
        <f t="shared" si="114"/>
        <v>45047</v>
      </c>
      <c r="E3259" s="2" t="str">
        <f t="shared" si="115"/>
        <v>2Q</v>
      </c>
      <c r="F3259" s="24" t="s">
        <v>149</v>
      </c>
      <c r="G3259" s="24" t="s">
        <v>426</v>
      </c>
      <c r="H3259" s="24" t="s">
        <v>427</v>
      </c>
      <c r="I3259" s="34">
        <v>45047</v>
      </c>
      <c r="J3259" s="23">
        <v>88</v>
      </c>
      <c r="K3259" s="28">
        <v>0</v>
      </c>
      <c r="L3259" s="29">
        <v>0</v>
      </c>
      <c r="M3259" s="24"/>
      <c r="P3259" t="s">
        <v>344</v>
      </c>
      <c r="Q3259" t="s">
        <v>81</v>
      </c>
      <c r="R3259" t="s">
        <v>387</v>
      </c>
      <c r="S3259" s="22">
        <v>23</v>
      </c>
    </row>
    <row r="3260" spans="1:21" ht="17.45" customHeight="1" x14ac:dyDescent="0.3">
      <c r="A3260" t="str">
        <f t="shared" si="117"/>
        <v>부산</v>
      </c>
      <c r="B3260" t="str">
        <f t="shared" si="117"/>
        <v>영도구</v>
      </c>
      <c r="C3260" t="str">
        <f t="shared" si="117"/>
        <v>동삼동</v>
      </c>
      <c r="D3260" s="1">
        <f t="shared" si="114"/>
        <v>45078</v>
      </c>
      <c r="E3260" s="2" t="str">
        <f t="shared" si="115"/>
        <v>2Q</v>
      </c>
      <c r="F3260" s="24" t="s">
        <v>139</v>
      </c>
      <c r="G3260" s="24" t="s">
        <v>428</v>
      </c>
      <c r="H3260" s="24" t="s">
        <v>429</v>
      </c>
      <c r="I3260" s="34">
        <v>45078</v>
      </c>
      <c r="J3260" s="23">
        <v>500</v>
      </c>
      <c r="K3260" s="29">
        <v>0</v>
      </c>
      <c r="L3260" s="29">
        <v>1324</v>
      </c>
      <c r="M3260" s="24" t="s">
        <v>430</v>
      </c>
      <c r="P3260" t="s">
        <v>344</v>
      </c>
      <c r="Q3260" t="s">
        <v>92</v>
      </c>
      <c r="R3260" t="s">
        <v>431</v>
      </c>
      <c r="S3260" s="22" t="s">
        <v>432</v>
      </c>
    </row>
    <row r="3261" spans="1:21" ht="17.45" customHeight="1" x14ac:dyDescent="0.3">
      <c r="A3261" t="str">
        <f t="shared" si="117"/>
        <v>부산</v>
      </c>
      <c r="B3261" t="str">
        <f t="shared" si="117"/>
        <v>영도구</v>
      </c>
      <c r="C3261" t="str">
        <f t="shared" si="117"/>
        <v>동삼동</v>
      </c>
      <c r="D3261" s="1">
        <f t="shared" si="114"/>
        <v>45078</v>
      </c>
      <c r="E3261" s="2" t="str">
        <f t="shared" si="115"/>
        <v>2Q</v>
      </c>
      <c r="F3261" s="24" t="s">
        <v>139</v>
      </c>
      <c r="G3261" s="24" t="s">
        <v>433</v>
      </c>
      <c r="H3261" s="24" t="s">
        <v>434</v>
      </c>
      <c r="I3261" s="34">
        <v>45078</v>
      </c>
      <c r="J3261" s="23">
        <v>728</v>
      </c>
      <c r="K3261" s="28">
        <v>0</v>
      </c>
      <c r="L3261" s="29">
        <v>1274</v>
      </c>
      <c r="M3261" s="24" t="s">
        <v>435</v>
      </c>
      <c r="P3261" t="s">
        <v>344</v>
      </c>
      <c r="Q3261" t="s">
        <v>92</v>
      </c>
      <c r="R3261" t="s">
        <v>431</v>
      </c>
      <c r="S3261" s="21" t="s">
        <v>436</v>
      </c>
    </row>
    <row r="3262" spans="1:21" ht="17.45" customHeight="1" x14ac:dyDescent="0.3">
      <c r="A3262" t="str">
        <f t="shared" si="117"/>
        <v>부산</v>
      </c>
      <c r="B3262" t="str">
        <f t="shared" si="117"/>
        <v>동래구</v>
      </c>
      <c r="C3262" t="str">
        <f t="shared" si="117"/>
        <v>온천동</v>
      </c>
      <c r="D3262" s="1">
        <f t="shared" si="114"/>
        <v>45078</v>
      </c>
      <c r="E3262" s="2" t="str">
        <f t="shared" si="115"/>
        <v>2Q</v>
      </c>
      <c r="F3262" s="24" t="s">
        <v>139</v>
      </c>
      <c r="G3262" s="24" t="s">
        <v>437</v>
      </c>
      <c r="H3262" s="24" t="s">
        <v>438</v>
      </c>
      <c r="I3262" s="34">
        <v>45078</v>
      </c>
      <c r="J3262" s="23">
        <v>206</v>
      </c>
      <c r="K3262" s="29">
        <v>0</v>
      </c>
      <c r="L3262" s="29">
        <v>1460</v>
      </c>
      <c r="M3262" s="24" t="s">
        <v>348</v>
      </c>
      <c r="P3262" t="s">
        <v>344</v>
      </c>
      <c r="Q3262" t="s">
        <v>94</v>
      </c>
      <c r="R3262" t="s">
        <v>349</v>
      </c>
      <c r="S3262" s="21">
        <v>1859</v>
      </c>
    </row>
    <row r="3263" spans="1:21" ht="17.45" customHeight="1" x14ac:dyDescent="0.3">
      <c r="A3263" t="str">
        <f t="shared" si="117"/>
        <v>부산</v>
      </c>
      <c r="B3263" t="str">
        <f t="shared" si="117"/>
        <v>수영구</v>
      </c>
      <c r="C3263" t="str">
        <f t="shared" si="117"/>
        <v>광안동</v>
      </c>
      <c r="D3263" s="1">
        <f t="shared" si="114"/>
        <v>45078</v>
      </c>
      <c r="E3263" s="2" t="str">
        <f t="shared" si="115"/>
        <v>2Q</v>
      </c>
      <c r="F3263" s="24" t="s">
        <v>139</v>
      </c>
      <c r="G3263" s="24" t="s">
        <v>439</v>
      </c>
      <c r="H3263" s="24" t="s">
        <v>440</v>
      </c>
      <c r="I3263" s="34">
        <v>45078</v>
      </c>
      <c r="J3263" s="23">
        <v>20</v>
      </c>
      <c r="K3263" s="28">
        <v>0</v>
      </c>
      <c r="L3263" s="29">
        <v>0</v>
      </c>
      <c r="M3263" s="24"/>
      <c r="P3263" t="s">
        <v>344</v>
      </c>
      <c r="Q3263" t="s">
        <v>100</v>
      </c>
      <c r="R3263" t="s">
        <v>441</v>
      </c>
      <c r="S3263" s="21" t="s">
        <v>442</v>
      </c>
      <c r="U3263" s="21"/>
    </row>
    <row r="3264" spans="1:21" ht="17.45" customHeight="1" x14ac:dyDescent="0.3">
      <c r="A3264" t="str">
        <f t="shared" si="117"/>
        <v>부산</v>
      </c>
      <c r="B3264" t="str">
        <f t="shared" si="117"/>
        <v>사상구</v>
      </c>
      <c r="C3264" t="str">
        <f t="shared" si="117"/>
        <v>괘법동</v>
      </c>
      <c r="D3264" s="1">
        <f t="shared" si="114"/>
        <v>45078</v>
      </c>
      <c r="E3264" s="2" t="str">
        <f t="shared" si="115"/>
        <v>2Q</v>
      </c>
      <c r="F3264" s="24" t="s">
        <v>139</v>
      </c>
      <c r="G3264" s="24" t="s">
        <v>443</v>
      </c>
      <c r="H3264" s="24" t="s">
        <v>444</v>
      </c>
      <c r="I3264" s="34">
        <v>45078</v>
      </c>
      <c r="J3264" s="23">
        <v>222</v>
      </c>
      <c r="K3264" s="29">
        <v>0</v>
      </c>
      <c r="L3264" s="29">
        <v>1392</v>
      </c>
      <c r="M3264" s="24" t="s">
        <v>445</v>
      </c>
      <c r="P3264" t="s">
        <v>344</v>
      </c>
      <c r="Q3264" t="s">
        <v>101</v>
      </c>
      <c r="R3264" t="s">
        <v>373</v>
      </c>
      <c r="S3264" s="4" t="s">
        <v>446</v>
      </c>
    </row>
    <row r="3265" spans="1:22" ht="17.45" customHeight="1" x14ac:dyDescent="0.3">
      <c r="A3265" t="str">
        <f t="shared" si="117"/>
        <v>부산</v>
      </c>
      <c r="B3265" t="str">
        <f t="shared" si="117"/>
        <v>영도구</v>
      </c>
      <c r="C3265" t="str">
        <f t="shared" si="117"/>
        <v>봉래동4가</v>
      </c>
      <c r="D3265" s="1">
        <f t="shared" si="114"/>
        <v>45108</v>
      </c>
      <c r="E3265" s="2" t="str">
        <f t="shared" si="115"/>
        <v>3Q</v>
      </c>
      <c r="F3265" s="24" t="s">
        <v>139</v>
      </c>
      <c r="G3265" s="24" t="s">
        <v>447</v>
      </c>
      <c r="H3265" s="24" t="s">
        <v>448</v>
      </c>
      <c r="I3265" s="34">
        <v>45108</v>
      </c>
      <c r="J3265" s="23">
        <v>1216</v>
      </c>
      <c r="K3265" s="29">
        <v>1458</v>
      </c>
      <c r="L3265" s="29">
        <v>0</v>
      </c>
      <c r="M3265" s="24" t="s">
        <v>435</v>
      </c>
      <c r="P3265" t="s">
        <v>344</v>
      </c>
      <c r="Q3265" t="s">
        <v>92</v>
      </c>
      <c r="R3265" t="s">
        <v>449</v>
      </c>
      <c r="S3265" s="22">
        <v>343</v>
      </c>
    </row>
    <row r="3266" spans="1:22" ht="17.45" customHeight="1" x14ac:dyDescent="0.3">
      <c r="A3266" t="str">
        <f t="shared" si="117"/>
        <v>부산</v>
      </c>
      <c r="B3266" t="str">
        <f t="shared" si="117"/>
        <v>부산진구</v>
      </c>
      <c r="C3266" t="str">
        <f t="shared" si="117"/>
        <v>가야동</v>
      </c>
      <c r="D3266" s="1">
        <f t="shared" si="114"/>
        <v>45108</v>
      </c>
      <c r="E3266" s="2" t="str">
        <f t="shared" si="115"/>
        <v>3Q</v>
      </c>
      <c r="F3266" s="24" t="s">
        <v>139</v>
      </c>
      <c r="G3266" s="24" t="s">
        <v>450</v>
      </c>
      <c r="H3266" s="24" t="s">
        <v>451</v>
      </c>
      <c r="I3266" s="34">
        <v>45108</v>
      </c>
      <c r="J3266" s="23">
        <v>130</v>
      </c>
      <c r="K3266" s="28">
        <v>0</v>
      </c>
      <c r="L3266" s="29">
        <v>1601</v>
      </c>
      <c r="M3266" s="24" t="s">
        <v>452</v>
      </c>
      <c r="P3266" t="s">
        <v>344</v>
      </c>
      <c r="Q3266" t="s">
        <v>93</v>
      </c>
      <c r="R3266" t="s">
        <v>453</v>
      </c>
      <c r="S3266" s="21">
        <v>585</v>
      </c>
    </row>
    <row r="3267" spans="1:22" ht="17.45" customHeight="1" x14ac:dyDescent="0.3">
      <c r="A3267" t="str">
        <f t="shared" si="117"/>
        <v>부산</v>
      </c>
      <c r="B3267" t="str">
        <f t="shared" si="117"/>
        <v>부산진구</v>
      </c>
      <c r="C3267" t="str">
        <f t="shared" si="117"/>
        <v>개금동</v>
      </c>
      <c r="D3267" s="1">
        <f t="shared" ref="D3267:D3330" si="118">I3267</f>
        <v>45108</v>
      </c>
      <c r="E3267" s="2" t="str">
        <f t="shared" ref="E3267:E3330" si="119">IF(MONTH(D3267)&lt;4,"1Q",IF(MONTH(D3267)&lt;7,"2Q",IF(MONTH(D3267)&lt;10,"3Q","4Q")))</f>
        <v>3Q</v>
      </c>
      <c r="F3267" s="24" t="s">
        <v>139</v>
      </c>
      <c r="G3267" s="24" t="s">
        <v>454</v>
      </c>
      <c r="H3267" s="24" t="s">
        <v>455</v>
      </c>
      <c r="I3267" s="34">
        <v>45108</v>
      </c>
      <c r="J3267" s="23">
        <v>152</v>
      </c>
      <c r="K3267" s="29">
        <v>0</v>
      </c>
      <c r="L3267" s="29">
        <v>0</v>
      </c>
      <c r="M3267" s="24"/>
      <c r="P3267" t="s">
        <v>344</v>
      </c>
      <c r="Q3267" t="s">
        <v>93</v>
      </c>
      <c r="R3267" t="s">
        <v>345</v>
      </c>
      <c r="S3267" s="21">
        <v>879</v>
      </c>
    </row>
    <row r="3268" spans="1:22" ht="17.45" customHeight="1" x14ac:dyDescent="0.3">
      <c r="A3268" t="str">
        <f t="shared" si="117"/>
        <v>부산</v>
      </c>
      <c r="B3268" t="str">
        <f t="shared" si="117"/>
        <v>동래구</v>
      </c>
      <c r="C3268" t="str">
        <f t="shared" si="117"/>
        <v>온천동</v>
      </c>
      <c r="D3268" s="1">
        <f t="shared" si="118"/>
        <v>45108</v>
      </c>
      <c r="E3268" s="2" t="str">
        <f t="shared" si="119"/>
        <v>3Q</v>
      </c>
      <c r="F3268" s="24" t="s">
        <v>139</v>
      </c>
      <c r="G3268" s="24" t="s">
        <v>456</v>
      </c>
      <c r="H3268" s="24" t="s">
        <v>457</v>
      </c>
      <c r="I3268" s="34">
        <v>45108</v>
      </c>
      <c r="J3268" s="23">
        <v>287</v>
      </c>
      <c r="K3268" s="29">
        <v>0</v>
      </c>
      <c r="L3268" s="29">
        <v>1412</v>
      </c>
      <c r="M3268" s="24" t="s">
        <v>458</v>
      </c>
      <c r="P3268" t="s">
        <v>344</v>
      </c>
      <c r="Q3268" t="s">
        <v>94</v>
      </c>
      <c r="R3268" t="s">
        <v>349</v>
      </c>
      <c r="S3268" s="22" t="s">
        <v>459</v>
      </c>
    </row>
    <row r="3269" spans="1:22" ht="17.45" customHeight="1" x14ac:dyDescent="0.3">
      <c r="A3269" t="str">
        <f t="shared" si="117"/>
        <v>부산</v>
      </c>
      <c r="B3269" t="str">
        <f t="shared" si="117"/>
        <v>연제구</v>
      </c>
      <c r="C3269" t="str">
        <f t="shared" si="117"/>
        <v>연산동</v>
      </c>
      <c r="D3269" s="1">
        <f t="shared" si="118"/>
        <v>45108</v>
      </c>
      <c r="E3269" s="2" t="str">
        <f t="shared" si="119"/>
        <v>3Q</v>
      </c>
      <c r="F3269" s="24" t="s">
        <v>139</v>
      </c>
      <c r="G3269" s="24" t="s">
        <v>460</v>
      </c>
      <c r="H3269" s="24" t="s">
        <v>461</v>
      </c>
      <c r="I3269" s="34">
        <v>45108</v>
      </c>
      <c r="J3269" s="23">
        <v>453</v>
      </c>
      <c r="K3269" s="29">
        <v>1423</v>
      </c>
      <c r="L3269" s="29">
        <v>1703</v>
      </c>
      <c r="M3269" s="24" t="s">
        <v>462</v>
      </c>
      <c r="P3269" t="s">
        <v>344</v>
      </c>
      <c r="Q3269" t="s">
        <v>99</v>
      </c>
      <c r="R3269" t="s">
        <v>365</v>
      </c>
      <c r="S3269" s="21">
        <v>2397</v>
      </c>
    </row>
    <row r="3270" spans="1:22" ht="17.45" customHeight="1" x14ac:dyDescent="0.3">
      <c r="A3270" t="str">
        <f t="shared" si="117"/>
        <v>부산</v>
      </c>
      <c r="B3270" t="str">
        <f t="shared" si="117"/>
        <v>동구</v>
      </c>
      <c r="C3270" t="str">
        <f t="shared" si="117"/>
        <v>수정동</v>
      </c>
      <c r="D3270" s="1">
        <f t="shared" si="118"/>
        <v>45139</v>
      </c>
      <c r="E3270" s="2" t="str">
        <f t="shared" si="119"/>
        <v>3Q</v>
      </c>
      <c r="F3270" s="24" t="s">
        <v>139</v>
      </c>
      <c r="G3270" s="24" t="s">
        <v>463</v>
      </c>
      <c r="H3270" s="24" t="s">
        <v>464</v>
      </c>
      <c r="I3270" s="34">
        <v>45139</v>
      </c>
      <c r="J3270" s="23">
        <v>180</v>
      </c>
      <c r="K3270" s="29">
        <v>0</v>
      </c>
      <c r="L3270" s="29">
        <v>0</v>
      </c>
      <c r="M3270" s="24" t="s">
        <v>465</v>
      </c>
      <c r="P3270" t="s">
        <v>344</v>
      </c>
      <c r="Q3270" t="s">
        <v>73</v>
      </c>
      <c r="R3270" t="s">
        <v>466</v>
      </c>
      <c r="S3270" s="21" t="s">
        <v>467</v>
      </c>
    </row>
    <row r="3271" spans="1:22" ht="17.45" customHeight="1" x14ac:dyDescent="0.3">
      <c r="A3271" t="str">
        <f t="shared" si="117"/>
        <v>부산</v>
      </c>
      <c r="B3271" t="str">
        <f t="shared" si="117"/>
        <v>부산진구</v>
      </c>
      <c r="C3271" t="str">
        <f t="shared" si="117"/>
        <v>양정동</v>
      </c>
      <c r="D3271" s="1">
        <f t="shared" si="118"/>
        <v>45139</v>
      </c>
      <c r="E3271" s="2" t="str">
        <f t="shared" si="119"/>
        <v>3Q</v>
      </c>
      <c r="F3271" s="24" t="s">
        <v>139</v>
      </c>
      <c r="G3271" s="24" t="s">
        <v>468</v>
      </c>
      <c r="H3271" s="24" t="s">
        <v>469</v>
      </c>
      <c r="I3271" s="34">
        <v>45139</v>
      </c>
      <c r="J3271" s="23">
        <v>1338</v>
      </c>
      <c r="K3271" s="28">
        <v>0</v>
      </c>
      <c r="L3271" s="29">
        <v>1457</v>
      </c>
      <c r="M3271" s="24" t="s">
        <v>470</v>
      </c>
      <c r="P3271" t="s">
        <v>344</v>
      </c>
      <c r="Q3271" t="s">
        <v>93</v>
      </c>
      <c r="R3271" t="s">
        <v>471</v>
      </c>
      <c r="S3271" s="22">
        <v>45632</v>
      </c>
    </row>
    <row r="3272" spans="1:22" ht="17.45" customHeight="1" x14ac:dyDescent="0.3">
      <c r="A3272" t="str">
        <f t="shared" si="117"/>
        <v>부산</v>
      </c>
      <c r="B3272" t="str">
        <f t="shared" si="117"/>
        <v>연제구</v>
      </c>
      <c r="C3272" t="str">
        <f t="shared" si="117"/>
        <v>연산동</v>
      </c>
      <c r="D3272" s="1">
        <f t="shared" si="118"/>
        <v>45139</v>
      </c>
      <c r="E3272" s="2" t="str">
        <f t="shared" si="119"/>
        <v>3Q</v>
      </c>
      <c r="F3272" s="24" t="s">
        <v>139</v>
      </c>
      <c r="G3272" s="24" t="s">
        <v>472</v>
      </c>
      <c r="H3272" s="24" t="s">
        <v>473</v>
      </c>
      <c r="I3272" s="34">
        <v>45139</v>
      </c>
      <c r="J3272" s="23">
        <v>138</v>
      </c>
      <c r="K3272" s="28">
        <v>0</v>
      </c>
      <c r="L3272" s="29">
        <v>1731</v>
      </c>
      <c r="M3272" s="24" t="s">
        <v>474</v>
      </c>
      <c r="P3272" t="s">
        <v>344</v>
      </c>
      <c r="Q3272" t="s">
        <v>99</v>
      </c>
      <c r="R3272" t="s">
        <v>365</v>
      </c>
      <c r="S3272" s="4">
        <v>2398</v>
      </c>
    </row>
    <row r="3273" spans="1:22" ht="17.45" customHeight="1" x14ac:dyDescent="0.3">
      <c r="A3273" t="str">
        <f t="shared" si="117"/>
        <v>부산</v>
      </c>
      <c r="B3273" t="str">
        <f t="shared" si="117"/>
        <v>기장군</v>
      </c>
      <c r="C3273" t="str">
        <f t="shared" si="117"/>
        <v>기장읍</v>
      </c>
      <c r="D3273" s="1">
        <f t="shared" si="118"/>
        <v>45139</v>
      </c>
      <c r="E3273" s="2" t="str">
        <f t="shared" si="119"/>
        <v>3Q</v>
      </c>
      <c r="F3273" s="24" t="s">
        <v>139</v>
      </c>
      <c r="G3273" s="24" t="s">
        <v>475</v>
      </c>
      <c r="H3273" s="24" t="s">
        <v>476</v>
      </c>
      <c r="I3273" s="34">
        <v>45139</v>
      </c>
      <c r="J3273" s="23">
        <v>219</v>
      </c>
      <c r="K3273" s="29">
        <v>0</v>
      </c>
      <c r="L3273" s="29">
        <v>1307</v>
      </c>
      <c r="M3273" s="24" t="s">
        <v>477</v>
      </c>
      <c r="P3273" t="s">
        <v>344</v>
      </c>
      <c r="Q3273" t="s">
        <v>102</v>
      </c>
      <c r="R3273" t="s">
        <v>478</v>
      </c>
      <c r="S3273" s="21" t="s">
        <v>479</v>
      </c>
      <c r="T3273" s="21">
        <v>12785</v>
      </c>
    </row>
    <row r="3274" spans="1:22" ht="17.45" customHeight="1" x14ac:dyDescent="0.3">
      <c r="A3274" t="str">
        <f t="shared" si="117"/>
        <v>부산</v>
      </c>
      <c r="B3274" t="str">
        <f t="shared" si="117"/>
        <v>서구</v>
      </c>
      <c r="C3274" t="str">
        <f t="shared" si="117"/>
        <v>아미동2가</v>
      </c>
      <c r="D3274" s="1">
        <f t="shared" si="118"/>
        <v>45170</v>
      </c>
      <c r="E3274" s="2" t="str">
        <f t="shared" si="119"/>
        <v>3Q</v>
      </c>
      <c r="F3274" s="24" t="s">
        <v>149</v>
      </c>
      <c r="G3274" s="24" t="s">
        <v>480</v>
      </c>
      <c r="H3274" s="24" t="s">
        <v>481</v>
      </c>
      <c r="I3274" s="34">
        <v>45170</v>
      </c>
      <c r="J3274" s="23">
        <v>767</v>
      </c>
      <c r="K3274" s="29">
        <v>0</v>
      </c>
      <c r="L3274" s="29">
        <v>0</v>
      </c>
      <c r="M3274" s="24"/>
      <c r="P3274" t="s">
        <v>344</v>
      </c>
      <c r="Q3274" t="s">
        <v>80</v>
      </c>
      <c r="R3274" t="s">
        <v>482</v>
      </c>
      <c r="S3274" s="22">
        <v>286</v>
      </c>
    </row>
    <row r="3275" spans="1:22" ht="17.45" customHeight="1" x14ac:dyDescent="0.3">
      <c r="A3275" t="str">
        <f t="shared" si="117"/>
        <v>부산</v>
      </c>
      <c r="B3275" t="str">
        <f t="shared" si="117"/>
        <v>부산진구</v>
      </c>
      <c r="C3275" t="str">
        <f t="shared" si="117"/>
        <v>부전동</v>
      </c>
      <c r="D3275" s="1">
        <f t="shared" si="118"/>
        <v>45170</v>
      </c>
      <c r="E3275" s="2" t="str">
        <f t="shared" si="119"/>
        <v>3Q</v>
      </c>
      <c r="F3275" s="24" t="s">
        <v>139</v>
      </c>
      <c r="G3275" s="24" t="s">
        <v>483</v>
      </c>
      <c r="H3275" s="24" t="s">
        <v>484</v>
      </c>
      <c r="I3275" s="34">
        <v>45170</v>
      </c>
      <c r="J3275" s="23">
        <v>802</v>
      </c>
      <c r="K3275" s="28">
        <v>0</v>
      </c>
      <c r="L3275" s="29">
        <v>1497</v>
      </c>
      <c r="M3275" s="24" t="s">
        <v>485</v>
      </c>
      <c r="P3275" t="s">
        <v>344</v>
      </c>
      <c r="Q3275" t="s">
        <v>93</v>
      </c>
      <c r="R3275" t="s">
        <v>486</v>
      </c>
      <c r="S3275" s="22" t="s">
        <v>487</v>
      </c>
    </row>
    <row r="3276" spans="1:22" ht="17.45" customHeight="1" x14ac:dyDescent="0.3">
      <c r="A3276" t="str">
        <f t="shared" si="117"/>
        <v>부산</v>
      </c>
      <c r="B3276" t="str">
        <f t="shared" si="117"/>
        <v>남구</v>
      </c>
      <c r="C3276" t="str">
        <f t="shared" si="117"/>
        <v>대연동</v>
      </c>
      <c r="D3276" s="1">
        <f t="shared" si="118"/>
        <v>45170</v>
      </c>
      <c r="E3276" s="2" t="str">
        <f t="shared" si="119"/>
        <v>3Q</v>
      </c>
      <c r="F3276" s="24" t="s">
        <v>139</v>
      </c>
      <c r="G3276" s="24" t="s">
        <v>488</v>
      </c>
      <c r="H3276" s="24" t="s">
        <v>489</v>
      </c>
      <c r="I3276" s="34">
        <v>45170</v>
      </c>
      <c r="J3276" s="23">
        <v>1057</v>
      </c>
      <c r="K3276" s="29">
        <v>0</v>
      </c>
      <c r="L3276" s="29">
        <v>1618</v>
      </c>
      <c r="M3276" s="24" t="s">
        <v>142</v>
      </c>
      <c r="P3276" t="s">
        <v>344</v>
      </c>
      <c r="Q3276" t="s">
        <v>81</v>
      </c>
      <c r="R3276" t="s">
        <v>490</v>
      </c>
      <c r="S3276" s="21" t="s">
        <v>491</v>
      </c>
    </row>
    <row r="3277" spans="1:22" ht="17.45" customHeight="1" x14ac:dyDescent="0.3">
      <c r="A3277" t="str">
        <f t="shared" si="117"/>
        <v>부산</v>
      </c>
      <c r="B3277" t="str">
        <f t="shared" si="117"/>
        <v>금정구</v>
      </c>
      <c r="C3277" t="str">
        <f t="shared" si="117"/>
        <v>구서동</v>
      </c>
      <c r="D3277" s="1">
        <f t="shared" si="118"/>
        <v>45170</v>
      </c>
      <c r="E3277" s="2" t="str">
        <f t="shared" si="119"/>
        <v>3Q</v>
      </c>
      <c r="F3277" s="24" t="s">
        <v>139</v>
      </c>
      <c r="G3277" s="24" t="s">
        <v>492</v>
      </c>
      <c r="H3277" s="24" t="s">
        <v>493</v>
      </c>
      <c r="I3277" s="34">
        <v>45170</v>
      </c>
      <c r="J3277" s="23">
        <v>111</v>
      </c>
      <c r="K3277" s="28">
        <v>0</v>
      </c>
      <c r="L3277" s="29">
        <v>0</v>
      </c>
      <c r="M3277" s="24" t="s">
        <v>494</v>
      </c>
      <c r="P3277" t="s">
        <v>344</v>
      </c>
      <c r="Q3277" t="s">
        <v>97</v>
      </c>
      <c r="R3277" s="21" t="s">
        <v>377</v>
      </c>
      <c r="S3277" s="20" t="s">
        <v>495</v>
      </c>
      <c r="T3277" s="20"/>
      <c r="U3277" s="20"/>
    </row>
    <row r="3278" spans="1:22" ht="17.45" customHeight="1" x14ac:dyDescent="0.3">
      <c r="A3278" t="str">
        <f t="shared" si="117"/>
        <v>부산</v>
      </c>
      <c r="B3278" t="str">
        <f t="shared" si="117"/>
        <v>연제구</v>
      </c>
      <c r="C3278" t="str">
        <f t="shared" si="117"/>
        <v>연산동</v>
      </c>
      <c r="D3278" s="1">
        <f t="shared" si="118"/>
        <v>45170</v>
      </c>
      <c r="E3278" s="2" t="str">
        <f t="shared" si="119"/>
        <v>3Q</v>
      </c>
      <c r="F3278" s="24" t="s">
        <v>149</v>
      </c>
      <c r="G3278" s="24" t="s">
        <v>496</v>
      </c>
      <c r="H3278" s="24" t="s">
        <v>497</v>
      </c>
      <c r="I3278" s="34">
        <v>45170</v>
      </c>
      <c r="J3278" s="23">
        <v>1108</v>
      </c>
      <c r="K3278" s="28">
        <v>0</v>
      </c>
      <c r="L3278" s="29">
        <v>0</v>
      </c>
      <c r="M3278" s="24"/>
      <c r="P3278" t="s">
        <v>344</v>
      </c>
      <c r="Q3278" t="s">
        <v>99</v>
      </c>
      <c r="R3278" s="21" t="s">
        <v>365</v>
      </c>
      <c r="S3278" s="20">
        <v>2400</v>
      </c>
      <c r="T3278" s="20"/>
      <c r="U3278" s="20"/>
      <c r="V3278" s="20"/>
    </row>
    <row r="3279" spans="1:22" ht="17.45" customHeight="1" x14ac:dyDescent="0.3">
      <c r="A3279" t="str">
        <f t="shared" si="117"/>
        <v>부산</v>
      </c>
      <c r="B3279" t="str">
        <f t="shared" si="117"/>
        <v>서구</v>
      </c>
      <c r="C3279" t="str">
        <f t="shared" si="117"/>
        <v>암남동</v>
      </c>
      <c r="D3279" s="1">
        <f t="shared" si="118"/>
        <v>45200</v>
      </c>
      <c r="E3279" s="2" t="str">
        <f t="shared" si="119"/>
        <v>4Q</v>
      </c>
      <c r="F3279" s="24" t="s">
        <v>139</v>
      </c>
      <c r="G3279" s="24" t="s">
        <v>498</v>
      </c>
      <c r="H3279" s="24" t="s">
        <v>499</v>
      </c>
      <c r="I3279" s="34">
        <v>45200</v>
      </c>
      <c r="J3279" s="23">
        <v>295</v>
      </c>
      <c r="K3279" s="29">
        <v>1628</v>
      </c>
      <c r="L3279" s="29">
        <v>1595</v>
      </c>
      <c r="M3279" s="24" t="s">
        <v>474</v>
      </c>
      <c r="P3279" t="s">
        <v>344</v>
      </c>
      <c r="Q3279" t="s">
        <v>80</v>
      </c>
      <c r="R3279" s="21" t="s">
        <v>500</v>
      </c>
      <c r="S3279" s="20">
        <v>771</v>
      </c>
      <c r="T3279" s="20"/>
      <c r="U3279" s="20"/>
      <c r="V3279" s="20"/>
    </row>
    <row r="3280" spans="1:22" ht="17.45" customHeight="1" x14ac:dyDescent="0.3">
      <c r="A3280" t="str">
        <f t="shared" si="117"/>
        <v>부산</v>
      </c>
      <c r="B3280" t="str">
        <f t="shared" si="117"/>
        <v>동래구</v>
      </c>
      <c r="C3280" t="str">
        <f t="shared" si="117"/>
        <v>온천동</v>
      </c>
      <c r="D3280" s="1">
        <f t="shared" si="118"/>
        <v>45200</v>
      </c>
      <c r="E3280" s="2" t="str">
        <f t="shared" si="119"/>
        <v>4Q</v>
      </c>
      <c r="F3280" s="24" t="s">
        <v>139</v>
      </c>
      <c r="G3280" s="24" t="s">
        <v>501</v>
      </c>
      <c r="H3280" s="24" t="s">
        <v>502</v>
      </c>
      <c r="I3280" s="34">
        <v>45200</v>
      </c>
      <c r="J3280" s="23">
        <v>85</v>
      </c>
      <c r="K3280" s="28">
        <v>0</v>
      </c>
      <c r="L3280" s="29">
        <v>1554</v>
      </c>
      <c r="M3280" s="24"/>
      <c r="P3280" t="s">
        <v>344</v>
      </c>
      <c r="Q3280" t="s">
        <v>94</v>
      </c>
      <c r="R3280" s="21" t="s">
        <v>349</v>
      </c>
      <c r="S3280" s="20" t="s">
        <v>503</v>
      </c>
      <c r="U3280" s="20"/>
    </row>
    <row r="3281" spans="1:22" ht="17.45" customHeight="1" x14ac:dyDescent="0.3">
      <c r="A3281" t="str">
        <f t="shared" si="117"/>
        <v>부산</v>
      </c>
      <c r="B3281" t="str">
        <f t="shared" si="117"/>
        <v>북구</v>
      </c>
      <c r="C3281" t="str">
        <f t="shared" si="117"/>
        <v>덕천동</v>
      </c>
      <c r="D3281" s="1">
        <f t="shared" si="118"/>
        <v>45231</v>
      </c>
      <c r="E3281" s="2" t="str">
        <f t="shared" si="119"/>
        <v>4Q</v>
      </c>
      <c r="F3281" s="24" t="s">
        <v>139</v>
      </c>
      <c r="G3281" s="24" t="s">
        <v>504</v>
      </c>
      <c r="H3281" s="24" t="s">
        <v>505</v>
      </c>
      <c r="I3281" s="34">
        <v>45231</v>
      </c>
      <c r="J3281" s="23">
        <v>795</v>
      </c>
      <c r="K3281" s="29">
        <v>1816</v>
      </c>
      <c r="L3281" s="29">
        <v>1474</v>
      </c>
      <c r="M3281" s="24" t="s">
        <v>506</v>
      </c>
      <c r="P3281" t="s">
        <v>344</v>
      </c>
      <c r="Q3281" t="s">
        <v>82</v>
      </c>
      <c r="R3281" s="21" t="s">
        <v>507</v>
      </c>
      <c r="S3281" s="20" t="s">
        <v>508</v>
      </c>
      <c r="T3281" s="20"/>
      <c r="U3281" s="20"/>
      <c r="V3281" s="20"/>
    </row>
    <row r="3282" spans="1:22" ht="17.45" customHeight="1" x14ac:dyDescent="0.3">
      <c r="A3282" t="str">
        <f t="shared" si="117"/>
        <v>부산</v>
      </c>
      <c r="B3282" t="str">
        <f t="shared" si="117"/>
        <v>연제구</v>
      </c>
      <c r="C3282" t="str">
        <f t="shared" si="117"/>
        <v>거제동</v>
      </c>
      <c r="D3282" s="1">
        <f t="shared" si="118"/>
        <v>45231</v>
      </c>
      <c r="E3282" s="2" t="str">
        <f t="shared" si="119"/>
        <v>4Q</v>
      </c>
      <c r="F3282" s="24" t="s">
        <v>139</v>
      </c>
      <c r="G3282" s="24" t="s">
        <v>509</v>
      </c>
      <c r="H3282" s="24" t="s">
        <v>510</v>
      </c>
      <c r="I3282" s="34">
        <v>45231</v>
      </c>
      <c r="J3282" s="23">
        <v>4470</v>
      </c>
      <c r="K3282" s="28">
        <v>0</v>
      </c>
      <c r="L3282" s="29">
        <v>2001</v>
      </c>
      <c r="M3282" s="24" t="s">
        <v>511</v>
      </c>
      <c r="P3282" t="s">
        <v>344</v>
      </c>
      <c r="Q3282" t="s">
        <v>99</v>
      </c>
      <c r="R3282" s="21" t="s">
        <v>361</v>
      </c>
      <c r="S3282" s="21">
        <v>802</v>
      </c>
      <c r="T3282" s="20"/>
      <c r="V3282" s="20"/>
    </row>
    <row r="3283" spans="1:22" ht="17.45" customHeight="1" x14ac:dyDescent="0.3">
      <c r="A3283" t="str">
        <f t="shared" si="117"/>
        <v>부산</v>
      </c>
      <c r="B3283" t="str">
        <f t="shared" si="117"/>
        <v>수영구</v>
      </c>
      <c r="C3283" t="str">
        <f t="shared" si="117"/>
        <v>민락동</v>
      </c>
      <c r="D3283" s="1">
        <f t="shared" si="118"/>
        <v>45231</v>
      </c>
      <c r="E3283" s="2" t="str">
        <f t="shared" si="119"/>
        <v>4Q</v>
      </c>
      <c r="F3283" s="24" t="s">
        <v>139</v>
      </c>
      <c r="G3283" s="24" t="s">
        <v>512</v>
      </c>
      <c r="H3283" s="24" t="s">
        <v>513</v>
      </c>
      <c r="I3283" s="34">
        <v>45231</v>
      </c>
      <c r="J3283" s="23">
        <v>294</v>
      </c>
      <c r="K3283" s="28">
        <v>0</v>
      </c>
      <c r="L3283" s="29">
        <v>5896</v>
      </c>
      <c r="M3283" s="24" t="s">
        <v>514</v>
      </c>
      <c r="P3283" t="s">
        <v>344</v>
      </c>
      <c r="Q3283" t="s">
        <v>100</v>
      </c>
      <c r="R3283" s="21" t="s">
        <v>515</v>
      </c>
      <c r="S3283" s="20">
        <v>784</v>
      </c>
      <c r="U3283" s="20"/>
      <c r="V3283" s="20"/>
    </row>
    <row r="3284" spans="1:22" ht="17.45" customHeight="1" x14ac:dyDescent="0.3">
      <c r="A3284" t="str">
        <f t="shared" si="117"/>
        <v>부산</v>
      </c>
      <c r="B3284" t="str">
        <f t="shared" si="117"/>
        <v>수영구</v>
      </c>
      <c r="C3284" t="str">
        <f t="shared" si="117"/>
        <v>광안동</v>
      </c>
      <c r="D3284" s="1">
        <f t="shared" si="118"/>
        <v>45231</v>
      </c>
      <c r="E3284" s="2" t="str">
        <f t="shared" si="119"/>
        <v>4Q</v>
      </c>
      <c r="F3284" s="24" t="s">
        <v>139</v>
      </c>
      <c r="G3284" s="24" t="s">
        <v>516</v>
      </c>
      <c r="H3284" s="24" t="s">
        <v>517</v>
      </c>
      <c r="I3284" s="34">
        <v>45231</v>
      </c>
      <c r="J3284" s="23">
        <v>168</v>
      </c>
      <c r="K3284" s="28">
        <v>0</v>
      </c>
      <c r="L3284" s="29">
        <v>1991</v>
      </c>
      <c r="M3284" s="24" t="s">
        <v>518</v>
      </c>
      <c r="P3284" t="s">
        <v>344</v>
      </c>
      <c r="Q3284" t="s">
        <v>100</v>
      </c>
      <c r="R3284" s="21" t="s">
        <v>441</v>
      </c>
      <c r="S3284" s="20" t="s">
        <v>519</v>
      </c>
      <c r="T3284" s="20"/>
      <c r="U3284" s="20"/>
      <c r="V3284" s="20"/>
    </row>
    <row r="3285" spans="1:22" ht="17.45" customHeight="1" x14ac:dyDescent="0.3">
      <c r="A3285" t="str">
        <f t="shared" ref="A3285:C3329" si="120">P3285</f>
        <v>부산</v>
      </c>
      <c r="B3285" t="str">
        <f t="shared" si="120"/>
        <v>사상구</v>
      </c>
      <c r="C3285" t="str">
        <f t="shared" si="120"/>
        <v>괘법동</v>
      </c>
      <c r="D3285" s="1">
        <f t="shared" si="118"/>
        <v>45231</v>
      </c>
      <c r="E3285" s="2" t="str">
        <f t="shared" si="119"/>
        <v>4Q</v>
      </c>
      <c r="F3285" s="24" t="s">
        <v>139</v>
      </c>
      <c r="G3285" s="24" t="s">
        <v>520</v>
      </c>
      <c r="H3285" s="24" t="s">
        <v>521</v>
      </c>
      <c r="I3285" s="34">
        <v>45231</v>
      </c>
      <c r="J3285" s="23">
        <v>133</v>
      </c>
      <c r="K3285" s="28">
        <v>0</v>
      </c>
      <c r="L3285" s="29">
        <v>1380</v>
      </c>
      <c r="M3285" s="24"/>
      <c r="P3285" t="s">
        <v>344</v>
      </c>
      <c r="Q3285" t="s">
        <v>101</v>
      </c>
      <c r="R3285" s="21" t="s">
        <v>373</v>
      </c>
      <c r="S3285" s="20" t="s">
        <v>522</v>
      </c>
      <c r="U3285" s="20"/>
    </row>
    <row r="3286" spans="1:22" ht="17.45" customHeight="1" x14ac:dyDescent="0.3">
      <c r="A3286" t="str">
        <f t="shared" si="120"/>
        <v>부산</v>
      </c>
      <c r="B3286" t="str">
        <f t="shared" si="120"/>
        <v>부산진구</v>
      </c>
      <c r="C3286" t="str">
        <f t="shared" si="120"/>
        <v>전포동</v>
      </c>
      <c r="D3286" s="1">
        <f t="shared" si="118"/>
        <v>45261</v>
      </c>
      <c r="E3286" s="2" t="str">
        <f t="shared" si="119"/>
        <v>4Q</v>
      </c>
      <c r="F3286" s="24" t="s">
        <v>139</v>
      </c>
      <c r="G3286" s="24" t="s">
        <v>523</v>
      </c>
      <c r="H3286" s="24" t="s">
        <v>524</v>
      </c>
      <c r="I3286" s="34">
        <v>45261</v>
      </c>
      <c r="J3286" s="23">
        <v>1401</v>
      </c>
      <c r="K3286" s="29">
        <v>2000</v>
      </c>
      <c r="L3286" s="29">
        <v>1420</v>
      </c>
      <c r="M3286" s="24" t="s">
        <v>525</v>
      </c>
      <c r="P3286" t="s">
        <v>344</v>
      </c>
      <c r="Q3286" t="s">
        <v>93</v>
      </c>
      <c r="R3286" s="21" t="s">
        <v>526</v>
      </c>
      <c r="S3286" s="21">
        <v>927</v>
      </c>
      <c r="V3286" s="20"/>
    </row>
    <row r="3287" spans="1:22" ht="17.45" customHeight="1" x14ac:dyDescent="0.3">
      <c r="A3287" t="str">
        <f t="shared" si="120"/>
        <v>부산</v>
      </c>
      <c r="B3287" t="str">
        <f t="shared" si="120"/>
        <v>부산진구</v>
      </c>
      <c r="C3287" t="str">
        <f t="shared" si="120"/>
        <v>부암동</v>
      </c>
      <c r="D3287" s="1">
        <f t="shared" si="118"/>
        <v>45261</v>
      </c>
      <c r="E3287" s="2" t="str">
        <f t="shared" si="119"/>
        <v>4Q</v>
      </c>
      <c r="F3287" s="24" t="s">
        <v>139</v>
      </c>
      <c r="G3287" s="24" t="s">
        <v>527</v>
      </c>
      <c r="H3287" s="24" t="s">
        <v>528</v>
      </c>
      <c r="I3287" s="34">
        <v>45261</v>
      </c>
      <c r="J3287" s="23">
        <v>2195</v>
      </c>
      <c r="K3287" s="28">
        <v>0</v>
      </c>
      <c r="L3287" s="29">
        <v>1336</v>
      </c>
      <c r="M3287" s="24" t="s">
        <v>485</v>
      </c>
      <c r="P3287" t="s">
        <v>344</v>
      </c>
      <c r="Q3287" t="s">
        <v>93</v>
      </c>
      <c r="R3287" s="21" t="s">
        <v>529</v>
      </c>
      <c r="S3287" s="21">
        <v>567</v>
      </c>
      <c r="U3287" s="20"/>
      <c r="V3287" s="20"/>
    </row>
    <row r="3288" spans="1:22" ht="17.45" customHeight="1" x14ac:dyDescent="0.3">
      <c r="A3288" t="str">
        <f t="shared" si="120"/>
        <v>부산</v>
      </c>
      <c r="B3288" t="str">
        <f t="shared" si="120"/>
        <v>남구</v>
      </c>
      <c r="C3288" t="str">
        <f t="shared" si="120"/>
        <v>대연동</v>
      </c>
      <c r="D3288" s="1">
        <f t="shared" si="118"/>
        <v>45261</v>
      </c>
      <c r="E3288" s="2" t="str">
        <f t="shared" si="119"/>
        <v>4Q</v>
      </c>
      <c r="F3288" s="24" t="s">
        <v>139</v>
      </c>
      <c r="G3288" s="24" t="s">
        <v>3560</v>
      </c>
      <c r="H3288" s="24" t="s">
        <v>3561</v>
      </c>
      <c r="I3288" s="34">
        <v>45261</v>
      </c>
      <c r="J3288" s="23">
        <v>1384</v>
      </c>
      <c r="K3288" s="28">
        <v>0</v>
      </c>
      <c r="L3288" s="29">
        <v>3561</v>
      </c>
      <c r="M3288" s="24" t="s">
        <v>142</v>
      </c>
      <c r="P3288" t="s">
        <v>344</v>
      </c>
      <c r="Q3288" t="s">
        <v>81</v>
      </c>
      <c r="R3288" s="21" t="s">
        <v>490</v>
      </c>
      <c r="S3288" s="21">
        <v>1808</v>
      </c>
      <c r="T3288" s="20"/>
      <c r="U3288" s="20"/>
    </row>
    <row r="3289" spans="1:22" ht="17.45" customHeight="1" x14ac:dyDescent="0.3">
      <c r="A3289" t="str">
        <f t="shared" si="120"/>
        <v>부산</v>
      </c>
      <c r="B3289" t="str">
        <f t="shared" si="120"/>
        <v>남구</v>
      </c>
      <c r="C3289" t="str">
        <f t="shared" si="120"/>
        <v>문현동</v>
      </c>
      <c r="D3289" s="1">
        <f t="shared" si="118"/>
        <v>45261</v>
      </c>
      <c r="E3289" s="2" t="str">
        <f t="shared" si="119"/>
        <v>4Q</v>
      </c>
      <c r="F3289" s="24" t="s">
        <v>139</v>
      </c>
      <c r="G3289" s="24" t="s">
        <v>3562</v>
      </c>
      <c r="H3289" s="24" t="s">
        <v>3563</v>
      </c>
      <c r="I3289" s="34">
        <v>45261</v>
      </c>
      <c r="J3289" s="23">
        <v>448</v>
      </c>
      <c r="K3289" s="28">
        <v>0</v>
      </c>
      <c r="L3289" s="29">
        <v>1739</v>
      </c>
      <c r="M3289" s="24" t="s">
        <v>3564</v>
      </c>
      <c r="P3289" t="s">
        <v>344</v>
      </c>
      <c r="Q3289" t="s">
        <v>81</v>
      </c>
      <c r="R3289" s="21" t="s">
        <v>6138</v>
      </c>
      <c r="S3289" s="21" t="s">
        <v>6139</v>
      </c>
      <c r="V3289" s="20"/>
    </row>
    <row r="3290" spans="1:22" ht="17.45" customHeight="1" x14ac:dyDescent="0.3">
      <c r="A3290" t="str">
        <f t="shared" si="120"/>
        <v>부산</v>
      </c>
      <c r="B3290" t="str">
        <f t="shared" si="120"/>
        <v>수영구</v>
      </c>
      <c r="C3290" t="str">
        <f t="shared" si="120"/>
        <v>남천동</v>
      </c>
      <c r="D3290" s="1">
        <f t="shared" si="118"/>
        <v>45261</v>
      </c>
      <c r="E3290" s="2" t="str">
        <f t="shared" si="119"/>
        <v>4Q</v>
      </c>
      <c r="F3290" s="24" t="s">
        <v>139</v>
      </c>
      <c r="G3290" s="24" t="s">
        <v>3565</v>
      </c>
      <c r="H3290" s="24" t="s">
        <v>3566</v>
      </c>
      <c r="I3290" s="34">
        <v>45261</v>
      </c>
      <c r="J3290" s="23">
        <v>217</v>
      </c>
      <c r="K3290" s="28">
        <v>0</v>
      </c>
      <c r="L3290" s="29">
        <v>1700</v>
      </c>
      <c r="M3290" s="24" t="s">
        <v>203</v>
      </c>
      <c r="P3290" t="s">
        <v>344</v>
      </c>
      <c r="Q3290" t="s">
        <v>100</v>
      </c>
      <c r="R3290" s="21" t="s">
        <v>369</v>
      </c>
      <c r="S3290" s="21" t="s">
        <v>6140</v>
      </c>
      <c r="V3290" s="20"/>
    </row>
    <row r="3291" spans="1:22" ht="17.45" customHeight="1" x14ac:dyDescent="0.3">
      <c r="A3291" t="str">
        <f t="shared" si="120"/>
        <v>부산</v>
      </c>
      <c r="B3291" t="str">
        <f t="shared" si="120"/>
        <v>사상구</v>
      </c>
      <c r="C3291" t="str">
        <f t="shared" si="120"/>
        <v>덕포동</v>
      </c>
      <c r="D3291" s="1">
        <f t="shared" si="118"/>
        <v>45261</v>
      </c>
      <c r="E3291" s="2" t="str">
        <f t="shared" si="119"/>
        <v>4Q</v>
      </c>
      <c r="F3291" s="24" t="s">
        <v>139</v>
      </c>
      <c r="G3291" s="24" t="s">
        <v>3567</v>
      </c>
      <c r="H3291" s="24" t="s">
        <v>3568</v>
      </c>
      <c r="I3291" s="34">
        <v>45261</v>
      </c>
      <c r="J3291" s="23">
        <v>1572</v>
      </c>
      <c r="K3291" s="28">
        <v>0</v>
      </c>
      <c r="L3291" s="29">
        <v>1332</v>
      </c>
      <c r="M3291" s="24" t="s">
        <v>2221</v>
      </c>
      <c r="P3291" t="s">
        <v>344</v>
      </c>
      <c r="Q3291" t="s">
        <v>101</v>
      </c>
      <c r="R3291" s="21" t="s">
        <v>6141</v>
      </c>
      <c r="S3291" s="21">
        <v>795</v>
      </c>
      <c r="V3291" s="20"/>
    </row>
    <row r="3292" spans="1:22" ht="17.45" customHeight="1" x14ac:dyDescent="0.3">
      <c r="A3292" t="str">
        <f t="shared" si="120"/>
        <v>부산</v>
      </c>
      <c r="B3292" t="str">
        <f t="shared" si="120"/>
        <v>서구</v>
      </c>
      <c r="C3292" t="str">
        <f t="shared" si="120"/>
        <v>부용동1가</v>
      </c>
      <c r="D3292" s="1">
        <f t="shared" si="118"/>
        <v>45292</v>
      </c>
      <c r="E3292" s="2" t="str">
        <f t="shared" si="119"/>
        <v>1Q</v>
      </c>
      <c r="F3292" s="24" t="s">
        <v>139</v>
      </c>
      <c r="G3292" s="24" t="s">
        <v>3569</v>
      </c>
      <c r="H3292" s="24" t="s">
        <v>3570</v>
      </c>
      <c r="I3292" s="34">
        <v>45292</v>
      </c>
      <c r="J3292" s="23">
        <v>114</v>
      </c>
      <c r="K3292" s="28">
        <v>0</v>
      </c>
      <c r="L3292" s="29">
        <v>0</v>
      </c>
      <c r="M3292" s="24"/>
      <c r="P3292" t="s">
        <v>344</v>
      </c>
      <c r="Q3292" t="s">
        <v>80</v>
      </c>
      <c r="R3292" s="21" t="s">
        <v>407</v>
      </c>
      <c r="S3292" s="21">
        <v>22282</v>
      </c>
      <c r="V3292" s="20"/>
    </row>
    <row r="3293" spans="1:22" ht="17.45" customHeight="1" x14ac:dyDescent="0.3">
      <c r="A3293" t="str">
        <f t="shared" si="120"/>
        <v>부산</v>
      </c>
      <c r="B3293" t="str">
        <f t="shared" si="120"/>
        <v>부산진구</v>
      </c>
      <c r="C3293" t="str">
        <f t="shared" si="120"/>
        <v>양정동</v>
      </c>
      <c r="D3293" s="1">
        <f t="shared" si="118"/>
        <v>45292</v>
      </c>
      <c r="E3293" s="2" t="str">
        <f t="shared" si="119"/>
        <v>1Q</v>
      </c>
      <c r="F3293" s="24" t="s">
        <v>139</v>
      </c>
      <c r="G3293" s="24" t="s">
        <v>3571</v>
      </c>
      <c r="H3293" s="24" t="s">
        <v>3572</v>
      </c>
      <c r="I3293" s="34">
        <v>45292</v>
      </c>
      <c r="J3293" s="23">
        <v>190</v>
      </c>
      <c r="K3293" s="28">
        <v>0</v>
      </c>
      <c r="L3293" s="29">
        <v>1706</v>
      </c>
      <c r="M3293" s="24"/>
      <c r="P3293" t="s">
        <v>344</v>
      </c>
      <c r="Q3293" t="s">
        <v>93</v>
      </c>
      <c r="R3293" s="21" t="s">
        <v>471</v>
      </c>
      <c r="S3293" s="21" t="s">
        <v>6142</v>
      </c>
      <c r="V3293" s="20"/>
    </row>
    <row r="3294" spans="1:22" ht="17.45" customHeight="1" x14ac:dyDescent="0.3">
      <c r="A3294" t="str">
        <f t="shared" si="120"/>
        <v>부산</v>
      </c>
      <c r="B3294" t="str">
        <f t="shared" si="120"/>
        <v>부산진구</v>
      </c>
      <c r="C3294" t="str">
        <f t="shared" si="120"/>
        <v>범천동</v>
      </c>
      <c r="D3294" s="1">
        <f t="shared" si="118"/>
        <v>45292</v>
      </c>
      <c r="E3294" s="2" t="str">
        <f t="shared" si="119"/>
        <v>1Q</v>
      </c>
      <c r="F3294" s="24" t="s">
        <v>149</v>
      </c>
      <c r="G3294" s="24" t="s">
        <v>3573</v>
      </c>
      <c r="H3294" s="24" t="s">
        <v>3574</v>
      </c>
      <c r="I3294" s="34">
        <v>45292</v>
      </c>
      <c r="J3294" s="23">
        <v>260</v>
      </c>
      <c r="K3294" s="28">
        <v>0</v>
      </c>
      <c r="L3294" s="29">
        <v>0</v>
      </c>
      <c r="M3294" s="24"/>
      <c r="P3294" t="s">
        <v>344</v>
      </c>
      <c r="Q3294" t="s">
        <v>93</v>
      </c>
      <c r="R3294" s="21" t="s">
        <v>6143</v>
      </c>
      <c r="S3294" s="21" t="s">
        <v>6144</v>
      </c>
      <c r="V3294" s="20"/>
    </row>
    <row r="3295" spans="1:22" ht="17.45" customHeight="1" x14ac:dyDescent="0.3">
      <c r="A3295" t="str">
        <f t="shared" si="120"/>
        <v>부산</v>
      </c>
      <c r="B3295" t="str">
        <f t="shared" si="120"/>
        <v>동래구</v>
      </c>
      <c r="C3295" t="str">
        <f t="shared" si="120"/>
        <v>안락동</v>
      </c>
      <c r="D3295" s="1">
        <f t="shared" si="118"/>
        <v>45292</v>
      </c>
      <c r="E3295" s="2" t="str">
        <f t="shared" si="119"/>
        <v>1Q</v>
      </c>
      <c r="F3295" s="24" t="s">
        <v>139</v>
      </c>
      <c r="G3295" s="24" t="s">
        <v>3575</v>
      </c>
      <c r="H3295" s="24" t="s">
        <v>3576</v>
      </c>
      <c r="I3295" s="34">
        <v>45292</v>
      </c>
      <c r="J3295" s="23">
        <v>234</v>
      </c>
      <c r="K3295" s="28">
        <v>0</v>
      </c>
      <c r="L3295" s="29">
        <v>1586</v>
      </c>
      <c r="M3295" s="24" t="s">
        <v>633</v>
      </c>
      <c r="P3295" t="s">
        <v>344</v>
      </c>
      <c r="Q3295" t="s">
        <v>94</v>
      </c>
      <c r="R3295" s="21" t="s">
        <v>6145</v>
      </c>
      <c r="S3295" s="21" t="s">
        <v>6146</v>
      </c>
      <c r="V3295" s="20"/>
    </row>
    <row r="3296" spans="1:22" ht="17.45" customHeight="1" x14ac:dyDescent="0.3">
      <c r="A3296" t="str">
        <f t="shared" si="120"/>
        <v>부산</v>
      </c>
      <c r="B3296" t="str">
        <f t="shared" si="120"/>
        <v>부산진구</v>
      </c>
      <c r="C3296" t="str">
        <f t="shared" si="120"/>
        <v>부전동</v>
      </c>
      <c r="D3296" s="1">
        <f t="shared" si="118"/>
        <v>45323</v>
      </c>
      <c r="E3296" s="2" t="str">
        <f t="shared" si="119"/>
        <v>1Q</v>
      </c>
      <c r="F3296" s="24" t="s">
        <v>139</v>
      </c>
      <c r="G3296" s="24" t="s">
        <v>3577</v>
      </c>
      <c r="H3296" s="24" t="s">
        <v>3578</v>
      </c>
      <c r="I3296" s="34">
        <v>45323</v>
      </c>
      <c r="J3296" s="23">
        <v>214</v>
      </c>
      <c r="K3296" s="28">
        <v>0</v>
      </c>
      <c r="L3296" s="29">
        <v>1742</v>
      </c>
      <c r="M3296" s="24" t="s">
        <v>474</v>
      </c>
      <c r="P3296" t="s">
        <v>344</v>
      </c>
      <c r="Q3296" t="s">
        <v>93</v>
      </c>
      <c r="R3296" s="21" t="s">
        <v>486</v>
      </c>
      <c r="S3296" s="21" t="s">
        <v>6147</v>
      </c>
      <c r="V3296" s="20"/>
    </row>
    <row r="3297" spans="1:22" ht="17.45" customHeight="1" x14ac:dyDescent="0.3">
      <c r="A3297" t="str">
        <f t="shared" si="120"/>
        <v>부산</v>
      </c>
      <c r="B3297" t="str">
        <f t="shared" si="120"/>
        <v>동래구</v>
      </c>
      <c r="C3297" t="str">
        <f t="shared" si="120"/>
        <v>사직동</v>
      </c>
      <c r="D3297" s="1">
        <f t="shared" si="118"/>
        <v>45323</v>
      </c>
      <c r="E3297" s="2" t="str">
        <f t="shared" si="119"/>
        <v>1Q</v>
      </c>
      <c r="F3297" s="24" t="s">
        <v>139</v>
      </c>
      <c r="G3297" s="24" t="s">
        <v>3579</v>
      </c>
      <c r="H3297" s="24" t="s">
        <v>3580</v>
      </c>
      <c r="I3297" s="34">
        <v>45323</v>
      </c>
      <c r="J3297" s="23">
        <v>99</v>
      </c>
      <c r="K3297" s="28">
        <v>0</v>
      </c>
      <c r="L3297" s="29">
        <v>2014</v>
      </c>
      <c r="M3297" s="24" t="s">
        <v>2463</v>
      </c>
      <c r="P3297" t="s">
        <v>344</v>
      </c>
      <c r="Q3297" t="s">
        <v>94</v>
      </c>
      <c r="R3297" s="21" t="s">
        <v>6148</v>
      </c>
      <c r="S3297" s="21">
        <v>22647</v>
      </c>
      <c r="U3297" s="20"/>
      <c r="V3297" s="20"/>
    </row>
    <row r="3298" spans="1:22" ht="17.45" customHeight="1" x14ac:dyDescent="0.3">
      <c r="A3298" t="str">
        <f t="shared" si="120"/>
        <v>부산</v>
      </c>
      <c r="B3298" t="str">
        <f t="shared" si="120"/>
        <v>동래구</v>
      </c>
      <c r="C3298" t="str">
        <f t="shared" si="120"/>
        <v>낙민동</v>
      </c>
      <c r="D3298" s="1">
        <f t="shared" si="118"/>
        <v>45352</v>
      </c>
      <c r="E3298" s="2" t="str">
        <f t="shared" si="119"/>
        <v>1Q</v>
      </c>
      <c r="F3298" s="24" t="s">
        <v>139</v>
      </c>
      <c r="G3298" s="24" t="s">
        <v>3581</v>
      </c>
      <c r="H3298" s="24" t="s">
        <v>3582</v>
      </c>
      <c r="I3298" s="34">
        <v>45352</v>
      </c>
      <c r="J3298" s="23">
        <v>255</v>
      </c>
      <c r="K3298" s="28">
        <v>0</v>
      </c>
      <c r="L3298" s="29">
        <v>1591</v>
      </c>
      <c r="M3298" s="24" t="s">
        <v>2463</v>
      </c>
      <c r="P3298" t="s">
        <v>344</v>
      </c>
      <c r="Q3298" t="s">
        <v>94</v>
      </c>
      <c r="R3298" s="21" t="s">
        <v>6149</v>
      </c>
      <c r="S3298" s="21" t="s">
        <v>6150</v>
      </c>
      <c r="U3298" s="20"/>
      <c r="V3298" s="20"/>
    </row>
    <row r="3299" spans="1:22" ht="17.45" customHeight="1" x14ac:dyDescent="0.3">
      <c r="A3299" t="str">
        <f t="shared" si="120"/>
        <v>부산</v>
      </c>
      <c r="B3299" t="str">
        <f t="shared" si="120"/>
        <v>강서구</v>
      </c>
      <c r="C3299" t="str">
        <f t="shared" si="120"/>
        <v>강동동</v>
      </c>
      <c r="D3299" s="1">
        <f t="shared" si="118"/>
        <v>45352</v>
      </c>
      <c r="E3299" s="2" t="str">
        <f t="shared" si="119"/>
        <v>1Q</v>
      </c>
      <c r="F3299" s="24" t="s">
        <v>139</v>
      </c>
      <c r="G3299" s="24" t="s">
        <v>3583</v>
      </c>
      <c r="H3299" s="24" t="s">
        <v>3584</v>
      </c>
      <c r="I3299" s="34">
        <v>45352</v>
      </c>
      <c r="J3299" s="23">
        <v>526</v>
      </c>
      <c r="K3299" s="28">
        <v>0</v>
      </c>
      <c r="L3299" s="29">
        <v>1610</v>
      </c>
      <c r="M3299" s="24" t="s">
        <v>734</v>
      </c>
      <c r="P3299" t="s">
        <v>344</v>
      </c>
      <c r="Q3299" t="s">
        <v>98</v>
      </c>
      <c r="R3299" s="21" t="s">
        <v>6151</v>
      </c>
      <c r="S3299" s="21">
        <v>0</v>
      </c>
      <c r="T3299" s="20"/>
      <c r="V3299" s="20"/>
    </row>
    <row r="3300" spans="1:22" ht="17.45" customHeight="1" x14ac:dyDescent="0.3">
      <c r="A3300" t="str">
        <f t="shared" si="120"/>
        <v>부산</v>
      </c>
      <c r="B3300" t="str">
        <f t="shared" si="120"/>
        <v>부산진구</v>
      </c>
      <c r="C3300" t="str">
        <f t="shared" si="120"/>
        <v>초읍동</v>
      </c>
      <c r="D3300" s="1">
        <f t="shared" si="118"/>
        <v>45383</v>
      </c>
      <c r="E3300" s="2" t="str">
        <f t="shared" si="119"/>
        <v>2Q</v>
      </c>
      <c r="F3300" s="24" t="s">
        <v>139</v>
      </c>
      <c r="G3300" s="24" t="s">
        <v>3585</v>
      </c>
      <c r="H3300" s="24" t="s">
        <v>3586</v>
      </c>
      <c r="I3300" s="34">
        <v>45383</v>
      </c>
      <c r="J3300" s="23">
        <v>116</v>
      </c>
      <c r="K3300" s="29">
        <v>0</v>
      </c>
      <c r="L3300" s="29">
        <v>1653</v>
      </c>
      <c r="M3300" s="24" t="s">
        <v>3587</v>
      </c>
      <c r="P3300" t="s">
        <v>344</v>
      </c>
      <c r="Q3300" t="s">
        <v>93</v>
      </c>
      <c r="R3300" s="21" t="s">
        <v>6152</v>
      </c>
      <c r="S3300" s="20" t="s">
        <v>6153</v>
      </c>
      <c r="T3300" s="20"/>
      <c r="U3300" s="20"/>
      <c r="V3300" s="20"/>
    </row>
    <row r="3301" spans="1:22" ht="17.45" customHeight="1" x14ac:dyDescent="0.3">
      <c r="A3301" t="str">
        <f t="shared" si="120"/>
        <v>부산</v>
      </c>
      <c r="B3301" t="str">
        <f t="shared" si="120"/>
        <v>부산진구</v>
      </c>
      <c r="C3301" t="str">
        <f t="shared" si="120"/>
        <v>당감동</v>
      </c>
      <c r="D3301" s="1">
        <f t="shared" si="118"/>
        <v>45383</v>
      </c>
      <c r="E3301" s="2" t="str">
        <f t="shared" si="119"/>
        <v>2Q</v>
      </c>
      <c r="F3301" s="24" t="s">
        <v>139</v>
      </c>
      <c r="G3301" s="24" t="s">
        <v>3588</v>
      </c>
      <c r="H3301" s="24" t="s">
        <v>3589</v>
      </c>
      <c r="I3301" s="34">
        <v>45383</v>
      </c>
      <c r="J3301" s="23">
        <v>806</v>
      </c>
      <c r="K3301" s="29">
        <v>0</v>
      </c>
      <c r="L3301" s="29">
        <v>1677</v>
      </c>
      <c r="M3301" s="24" t="s">
        <v>474</v>
      </c>
      <c r="P3301" t="s">
        <v>344</v>
      </c>
      <c r="Q3301" t="s">
        <v>93</v>
      </c>
      <c r="R3301" s="21" t="s">
        <v>6154</v>
      </c>
      <c r="S3301" s="20" t="s">
        <v>6155</v>
      </c>
      <c r="U3301" s="20"/>
    </row>
    <row r="3302" spans="1:22" ht="17.45" customHeight="1" x14ac:dyDescent="0.3">
      <c r="A3302" t="str">
        <f t="shared" si="120"/>
        <v>부산</v>
      </c>
      <c r="B3302" t="str">
        <f t="shared" si="120"/>
        <v>부산진구</v>
      </c>
      <c r="C3302" t="str">
        <f t="shared" si="120"/>
        <v>초읍동</v>
      </c>
      <c r="D3302" s="1">
        <f t="shared" si="118"/>
        <v>45413</v>
      </c>
      <c r="E3302" s="2" t="str">
        <f t="shared" si="119"/>
        <v>2Q</v>
      </c>
      <c r="F3302" s="24" t="s">
        <v>139</v>
      </c>
      <c r="G3302" s="24" t="s">
        <v>3590</v>
      </c>
      <c r="H3302" s="24" t="s">
        <v>3591</v>
      </c>
      <c r="I3302" s="34">
        <v>45413</v>
      </c>
      <c r="J3302" s="23">
        <v>756</v>
      </c>
      <c r="K3302" s="29">
        <v>0</v>
      </c>
      <c r="L3302" s="29">
        <v>1610</v>
      </c>
      <c r="M3302" s="24" t="s">
        <v>770</v>
      </c>
      <c r="P3302" t="s">
        <v>344</v>
      </c>
      <c r="Q3302" t="s">
        <v>93</v>
      </c>
      <c r="R3302" s="21" t="s">
        <v>6152</v>
      </c>
      <c r="S3302" s="21">
        <v>556</v>
      </c>
      <c r="U3302" s="20"/>
      <c r="V3302" s="20"/>
    </row>
    <row r="3303" spans="1:22" ht="17.45" customHeight="1" x14ac:dyDescent="0.3">
      <c r="A3303" t="str">
        <f t="shared" si="120"/>
        <v>부산</v>
      </c>
      <c r="B3303" t="str">
        <f t="shared" si="120"/>
        <v>동래구</v>
      </c>
      <c r="C3303" t="str">
        <f t="shared" si="120"/>
        <v>사직동</v>
      </c>
      <c r="D3303" s="1">
        <f t="shared" si="118"/>
        <v>45413</v>
      </c>
      <c r="E3303" s="2" t="str">
        <f t="shared" si="119"/>
        <v>2Q</v>
      </c>
      <c r="F3303" s="24" t="s">
        <v>139</v>
      </c>
      <c r="G3303" s="24" t="s">
        <v>3592</v>
      </c>
      <c r="H3303" s="24" t="s">
        <v>3593</v>
      </c>
      <c r="I3303" s="34">
        <v>45413</v>
      </c>
      <c r="J3303" s="23">
        <v>690</v>
      </c>
      <c r="K3303" s="28">
        <v>0</v>
      </c>
      <c r="L3303" s="29">
        <v>2019</v>
      </c>
      <c r="M3303" s="24" t="s">
        <v>770</v>
      </c>
      <c r="P3303" t="s">
        <v>344</v>
      </c>
      <c r="Q3303" t="s">
        <v>94</v>
      </c>
      <c r="R3303" s="21" t="s">
        <v>6148</v>
      </c>
      <c r="S3303" s="20" t="s">
        <v>6156</v>
      </c>
      <c r="T3303" s="20"/>
      <c r="U3303" s="20"/>
      <c r="V3303" s="20"/>
    </row>
    <row r="3304" spans="1:22" ht="17.45" customHeight="1" x14ac:dyDescent="0.3">
      <c r="A3304" t="str">
        <f t="shared" si="120"/>
        <v>부산</v>
      </c>
      <c r="B3304" t="str">
        <f t="shared" si="120"/>
        <v>남구</v>
      </c>
      <c r="C3304" t="str">
        <f t="shared" si="120"/>
        <v>대연동</v>
      </c>
      <c r="D3304" s="1">
        <f t="shared" si="118"/>
        <v>45413</v>
      </c>
      <c r="E3304" s="2" t="str">
        <f t="shared" si="119"/>
        <v>2Q</v>
      </c>
      <c r="F3304" s="24" t="s">
        <v>139</v>
      </c>
      <c r="G3304" s="24" t="s">
        <v>3594</v>
      </c>
      <c r="H3304" s="24" t="s">
        <v>3595</v>
      </c>
      <c r="I3304" s="34">
        <v>45413</v>
      </c>
      <c r="J3304" s="23">
        <v>449</v>
      </c>
      <c r="K3304" s="29">
        <v>0</v>
      </c>
      <c r="L3304" s="29">
        <v>1961</v>
      </c>
      <c r="M3304" s="24" t="s">
        <v>203</v>
      </c>
      <c r="P3304" t="s">
        <v>344</v>
      </c>
      <c r="Q3304" t="s">
        <v>81</v>
      </c>
      <c r="R3304" t="s">
        <v>490</v>
      </c>
      <c r="S3304" s="4" t="s">
        <v>6157</v>
      </c>
    </row>
    <row r="3305" spans="1:22" ht="17.45" customHeight="1" x14ac:dyDescent="0.3">
      <c r="A3305" t="str">
        <f t="shared" si="120"/>
        <v>부산</v>
      </c>
      <c r="B3305" t="str">
        <f t="shared" si="120"/>
        <v>북구</v>
      </c>
      <c r="C3305" t="str">
        <f t="shared" si="120"/>
        <v>덕천동</v>
      </c>
      <c r="D3305" s="1">
        <f t="shared" si="118"/>
        <v>45413</v>
      </c>
      <c r="E3305" s="2" t="str">
        <f t="shared" si="119"/>
        <v>2Q</v>
      </c>
      <c r="F3305" s="24" t="s">
        <v>139</v>
      </c>
      <c r="G3305" s="24" t="s">
        <v>3596</v>
      </c>
      <c r="H3305" s="24" t="s">
        <v>3597</v>
      </c>
      <c r="I3305" s="34">
        <v>45413</v>
      </c>
      <c r="J3305" s="23">
        <v>143</v>
      </c>
      <c r="K3305" s="29">
        <v>0</v>
      </c>
      <c r="L3305" s="29">
        <v>1512</v>
      </c>
      <c r="M3305" s="24" t="s">
        <v>3598</v>
      </c>
      <c r="P3305" t="s">
        <v>344</v>
      </c>
      <c r="Q3305" t="s">
        <v>82</v>
      </c>
      <c r="R3305" t="s">
        <v>507</v>
      </c>
      <c r="S3305" s="21" t="s">
        <v>6158</v>
      </c>
      <c r="T3305" s="21"/>
    </row>
    <row r="3306" spans="1:22" ht="17.45" customHeight="1" x14ac:dyDescent="0.3">
      <c r="A3306" t="str">
        <f t="shared" si="120"/>
        <v>부산</v>
      </c>
      <c r="B3306" t="str">
        <f t="shared" si="120"/>
        <v>동래구</v>
      </c>
      <c r="C3306" t="str">
        <f t="shared" si="120"/>
        <v>수안동</v>
      </c>
      <c r="D3306" s="1">
        <f t="shared" si="118"/>
        <v>45444</v>
      </c>
      <c r="E3306" s="2" t="str">
        <f t="shared" si="119"/>
        <v>2Q</v>
      </c>
      <c r="F3306" s="24" t="s">
        <v>139</v>
      </c>
      <c r="G3306" s="24" t="s">
        <v>3599</v>
      </c>
      <c r="H3306" s="24" t="s">
        <v>3600</v>
      </c>
      <c r="I3306" s="34">
        <v>45444</v>
      </c>
      <c r="J3306" s="23">
        <v>116</v>
      </c>
      <c r="K3306" s="29">
        <v>0</v>
      </c>
      <c r="L3306" s="29">
        <v>1493</v>
      </c>
      <c r="M3306" s="24" t="s">
        <v>3601</v>
      </c>
      <c r="P3306" t="s">
        <v>344</v>
      </c>
      <c r="Q3306" t="s">
        <v>94</v>
      </c>
      <c r="R3306" t="s">
        <v>6159</v>
      </c>
      <c r="S3306" s="4">
        <v>329</v>
      </c>
    </row>
    <row r="3307" spans="1:22" ht="17.45" customHeight="1" x14ac:dyDescent="0.3">
      <c r="A3307" t="str">
        <f t="shared" si="120"/>
        <v>부산</v>
      </c>
      <c r="B3307" t="str">
        <f t="shared" si="120"/>
        <v>해운대구</v>
      </c>
      <c r="C3307" t="str">
        <f t="shared" si="120"/>
        <v>반여동</v>
      </c>
      <c r="D3307" s="1">
        <f t="shared" si="118"/>
        <v>45444</v>
      </c>
      <c r="E3307" s="2" t="str">
        <f t="shared" si="119"/>
        <v>2Q</v>
      </c>
      <c r="F3307" s="24" t="s">
        <v>139</v>
      </c>
      <c r="G3307" s="24" t="s">
        <v>3602</v>
      </c>
      <c r="H3307" s="24" t="s">
        <v>3603</v>
      </c>
      <c r="I3307" s="34">
        <v>45444</v>
      </c>
      <c r="J3307" s="23">
        <v>750</v>
      </c>
      <c r="K3307" s="28">
        <v>0</v>
      </c>
      <c r="L3307" s="29">
        <v>1904</v>
      </c>
      <c r="M3307" s="24" t="s">
        <v>3479</v>
      </c>
      <c r="P3307" t="s">
        <v>344</v>
      </c>
      <c r="Q3307" t="s">
        <v>95</v>
      </c>
      <c r="R3307" t="s">
        <v>6160</v>
      </c>
      <c r="S3307" s="22">
        <v>1349</v>
      </c>
    </row>
    <row r="3308" spans="1:22" ht="17.45" customHeight="1" x14ac:dyDescent="0.3">
      <c r="A3308" t="str">
        <f t="shared" si="120"/>
        <v>부산</v>
      </c>
      <c r="B3308" t="str">
        <f t="shared" si="120"/>
        <v>해운대구</v>
      </c>
      <c r="C3308" t="str">
        <f t="shared" si="120"/>
        <v>우동</v>
      </c>
      <c r="D3308" s="1">
        <f t="shared" si="118"/>
        <v>45444</v>
      </c>
      <c r="E3308" s="2" t="str">
        <f t="shared" si="119"/>
        <v>2Q</v>
      </c>
      <c r="F3308" s="24" t="s">
        <v>139</v>
      </c>
      <c r="G3308" s="24" t="s">
        <v>3604</v>
      </c>
      <c r="H3308" s="24" t="s">
        <v>3605</v>
      </c>
      <c r="I3308" s="34">
        <v>45444</v>
      </c>
      <c r="J3308" s="23">
        <v>632</v>
      </c>
      <c r="K3308" s="29">
        <v>0</v>
      </c>
      <c r="L3308" s="29">
        <v>3164</v>
      </c>
      <c r="M3308" s="24" t="s">
        <v>3606</v>
      </c>
      <c r="P3308" t="s">
        <v>344</v>
      </c>
      <c r="Q3308" t="s">
        <v>95</v>
      </c>
      <c r="R3308" t="s">
        <v>357</v>
      </c>
      <c r="S3308" s="21">
        <v>1565</v>
      </c>
    </row>
    <row r="3309" spans="1:22" ht="17.45" customHeight="1" x14ac:dyDescent="0.3">
      <c r="A3309" t="str">
        <f t="shared" si="120"/>
        <v>부산</v>
      </c>
      <c r="B3309" t="str">
        <f t="shared" si="120"/>
        <v>강서구</v>
      </c>
      <c r="C3309" t="str">
        <f t="shared" si="120"/>
        <v>강동동</v>
      </c>
      <c r="D3309" s="1">
        <f t="shared" si="118"/>
        <v>45444</v>
      </c>
      <c r="E3309" s="2" t="str">
        <f t="shared" si="119"/>
        <v>2Q</v>
      </c>
      <c r="F3309" s="24" t="s">
        <v>139</v>
      </c>
      <c r="G3309" s="24" t="s">
        <v>3607</v>
      </c>
      <c r="H3309" s="24" t="s">
        <v>3608</v>
      </c>
      <c r="I3309" s="34">
        <v>45444</v>
      </c>
      <c r="J3309" s="23">
        <v>554</v>
      </c>
      <c r="K3309" s="29">
        <v>0</v>
      </c>
      <c r="L3309" s="29">
        <v>1427</v>
      </c>
      <c r="M3309" s="24" t="s">
        <v>3609</v>
      </c>
      <c r="P3309" t="s">
        <v>344</v>
      </c>
      <c r="Q3309" t="s">
        <v>98</v>
      </c>
      <c r="R3309" t="s">
        <v>6151</v>
      </c>
      <c r="S3309" s="22">
        <v>1153681</v>
      </c>
    </row>
    <row r="3310" spans="1:22" ht="17.45" customHeight="1" x14ac:dyDescent="0.3">
      <c r="A3310" t="str">
        <f t="shared" si="120"/>
        <v>부산</v>
      </c>
      <c r="B3310" t="str">
        <f t="shared" si="120"/>
        <v>연제구</v>
      </c>
      <c r="C3310" t="str">
        <f t="shared" si="120"/>
        <v>거제동</v>
      </c>
      <c r="D3310" s="1">
        <f t="shared" si="118"/>
        <v>45444</v>
      </c>
      <c r="E3310" s="2" t="str">
        <f t="shared" si="119"/>
        <v>2Q</v>
      </c>
      <c r="F3310" s="24" t="s">
        <v>139</v>
      </c>
      <c r="G3310" s="24" t="s">
        <v>3610</v>
      </c>
      <c r="H3310" s="24" t="s">
        <v>3611</v>
      </c>
      <c r="I3310" s="34">
        <v>45444</v>
      </c>
      <c r="J3310" s="23">
        <v>192</v>
      </c>
      <c r="K3310" s="29">
        <v>0</v>
      </c>
      <c r="L3310" s="29">
        <v>1966</v>
      </c>
      <c r="M3310" s="24" t="s">
        <v>3612</v>
      </c>
      <c r="P3310" t="s">
        <v>344</v>
      </c>
      <c r="Q3310" t="s">
        <v>99</v>
      </c>
      <c r="R3310" t="s">
        <v>361</v>
      </c>
      <c r="S3310" s="21">
        <v>43</v>
      </c>
      <c r="T3310" s="21"/>
    </row>
    <row r="3311" spans="1:22" ht="17.45" customHeight="1" x14ac:dyDescent="0.3">
      <c r="A3311" t="str">
        <f t="shared" si="120"/>
        <v>부산</v>
      </c>
      <c r="B3311" t="str">
        <f t="shared" si="120"/>
        <v>부산진구</v>
      </c>
      <c r="C3311" t="str">
        <f t="shared" si="120"/>
        <v>부암동</v>
      </c>
      <c r="D3311" s="1">
        <f t="shared" si="118"/>
        <v>45474</v>
      </c>
      <c r="E3311" s="2" t="str">
        <f t="shared" si="119"/>
        <v>3Q</v>
      </c>
      <c r="F3311" s="24" t="s">
        <v>139</v>
      </c>
      <c r="G3311" s="24" t="s">
        <v>3613</v>
      </c>
      <c r="H3311" s="24" t="s">
        <v>3614</v>
      </c>
      <c r="I3311" s="34">
        <v>45474</v>
      </c>
      <c r="J3311" s="23">
        <v>160</v>
      </c>
      <c r="K3311" s="29">
        <v>0</v>
      </c>
      <c r="L3311" s="29">
        <v>1532</v>
      </c>
      <c r="M3311" s="24" t="s">
        <v>445</v>
      </c>
      <c r="P3311" t="s">
        <v>344</v>
      </c>
      <c r="Q3311" t="s">
        <v>93</v>
      </c>
      <c r="R3311" t="s">
        <v>529</v>
      </c>
      <c r="S3311" s="4" t="s">
        <v>6161</v>
      </c>
    </row>
    <row r="3312" spans="1:22" ht="17.45" customHeight="1" x14ac:dyDescent="0.3">
      <c r="A3312" t="str">
        <f t="shared" si="120"/>
        <v>부산</v>
      </c>
      <c r="B3312" t="str">
        <f t="shared" si="120"/>
        <v>해운대구</v>
      </c>
      <c r="C3312" t="str">
        <f t="shared" si="120"/>
        <v>우동</v>
      </c>
      <c r="D3312" s="1">
        <f t="shared" si="118"/>
        <v>45474</v>
      </c>
      <c r="E3312" s="2" t="str">
        <f t="shared" si="119"/>
        <v>3Q</v>
      </c>
      <c r="F3312" s="24" t="s">
        <v>139</v>
      </c>
      <c r="G3312" s="24" t="s">
        <v>3615</v>
      </c>
      <c r="H3312" s="24" t="s">
        <v>3616</v>
      </c>
      <c r="I3312" s="34">
        <v>45474</v>
      </c>
      <c r="J3312" s="23">
        <v>459</v>
      </c>
      <c r="K3312" s="29">
        <v>0</v>
      </c>
      <c r="L3312" s="29">
        <v>2781</v>
      </c>
      <c r="M3312" s="24" t="s">
        <v>142</v>
      </c>
      <c r="P3312" t="s">
        <v>344</v>
      </c>
      <c r="Q3312" t="s">
        <v>95</v>
      </c>
      <c r="R3312" t="s">
        <v>357</v>
      </c>
      <c r="S3312" s="21">
        <v>1566</v>
      </c>
    </row>
    <row r="3313" spans="1:20" ht="17.45" customHeight="1" x14ac:dyDescent="0.3">
      <c r="A3313" t="str">
        <f t="shared" si="120"/>
        <v>부산</v>
      </c>
      <c r="B3313" t="str">
        <f t="shared" si="120"/>
        <v>사상구</v>
      </c>
      <c r="C3313" t="str">
        <f t="shared" si="120"/>
        <v>괘법동</v>
      </c>
      <c r="D3313" s="1">
        <f t="shared" si="118"/>
        <v>45474</v>
      </c>
      <c r="E3313" s="2" t="str">
        <f t="shared" si="119"/>
        <v>3Q</v>
      </c>
      <c r="F3313" s="24" t="s">
        <v>139</v>
      </c>
      <c r="G3313" s="24" t="s">
        <v>3617</v>
      </c>
      <c r="H3313" s="24" t="s">
        <v>3618</v>
      </c>
      <c r="I3313" s="34">
        <v>45474</v>
      </c>
      <c r="J3313" s="23">
        <v>271</v>
      </c>
      <c r="K3313" s="29">
        <v>0</v>
      </c>
      <c r="L3313" s="29">
        <v>1597</v>
      </c>
      <c r="M3313" s="24" t="s">
        <v>3619</v>
      </c>
      <c r="P3313" t="s">
        <v>344</v>
      </c>
      <c r="Q3313" t="s">
        <v>101</v>
      </c>
      <c r="R3313" t="s">
        <v>373</v>
      </c>
      <c r="S3313" s="4" t="s">
        <v>6162</v>
      </c>
    </row>
    <row r="3314" spans="1:20" ht="17.45" customHeight="1" x14ac:dyDescent="0.3">
      <c r="A3314" t="str">
        <f t="shared" si="120"/>
        <v>부산</v>
      </c>
      <c r="B3314" t="str">
        <f t="shared" si="120"/>
        <v>연제구</v>
      </c>
      <c r="C3314" t="str">
        <f t="shared" si="120"/>
        <v>연산동</v>
      </c>
      <c r="D3314" s="1">
        <f t="shared" si="118"/>
        <v>45505</v>
      </c>
      <c r="E3314" s="2" t="str">
        <f t="shared" si="119"/>
        <v>3Q</v>
      </c>
      <c r="F3314" s="24" t="s">
        <v>139</v>
      </c>
      <c r="G3314" s="24" t="s">
        <v>3620</v>
      </c>
      <c r="H3314" s="24" t="s">
        <v>3621</v>
      </c>
      <c r="I3314" s="34">
        <v>45505</v>
      </c>
      <c r="J3314" s="23">
        <v>612</v>
      </c>
      <c r="K3314" s="29">
        <v>0</v>
      </c>
      <c r="L3314" s="29">
        <v>1726</v>
      </c>
      <c r="M3314" s="24" t="s">
        <v>1014</v>
      </c>
      <c r="P3314" t="s">
        <v>344</v>
      </c>
      <c r="Q3314" t="s">
        <v>99</v>
      </c>
      <c r="R3314" t="s">
        <v>365</v>
      </c>
      <c r="S3314" s="21" t="s">
        <v>6163</v>
      </c>
      <c r="T3314" s="21"/>
    </row>
    <row r="3315" spans="1:20" ht="17.45" customHeight="1" x14ac:dyDescent="0.3">
      <c r="A3315" t="str">
        <f t="shared" si="120"/>
        <v>부산</v>
      </c>
      <c r="B3315" t="str">
        <f t="shared" si="120"/>
        <v>동래구</v>
      </c>
      <c r="C3315" t="str">
        <f t="shared" si="120"/>
        <v>온천동</v>
      </c>
      <c r="D3315" s="1">
        <f t="shared" si="118"/>
        <v>45536</v>
      </c>
      <c r="E3315" s="2" t="str">
        <f t="shared" si="119"/>
        <v>3Q</v>
      </c>
      <c r="F3315" s="24" t="s">
        <v>139</v>
      </c>
      <c r="G3315" s="24" t="s">
        <v>3622</v>
      </c>
      <c r="H3315" s="24" t="s">
        <v>3623</v>
      </c>
      <c r="I3315" s="34">
        <v>45536</v>
      </c>
      <c r="J3315" s="23">
        <v>4043</v>
      </c>
      <c r="K3315" s="28">
        <v>0</v>
      </c>
      <c r="L3315" s="29">
        <v>2012</v>
      </c>
      <c r="M3315" s="24" t="s">
        <v>3232</v>
      </c>
      <c r="P3315" t="s">
        <v>344</v>
      </c>
      <c r="Q3315" t="s">
        <v>94</v>
      </c>
      <c r="R3315" t="s">
        <v>349</v>
      </c>
      <c r="S3315" s="4" t="s">
        <v>6164</v>
      </c>
    </row>
    <row r="3316" spans="1:20" ht="17.45" customHeight="1" x14ac:dyDescent="0.3">
      <c r="A3316" t="str">
        <f t="shared" si="120"/>
        <v>부산</v>
      </c>
      <c r="B3316" t="str">
        <f t="shared" si="120"/>
        <v>사하구</v>
      </c>
      <c r="C3316" t="str">
        <f t="shared" si="120"/>
        <v>신평동</v>
      </c>
      <c r="D3316" s="1">
        <f t="shared" si="118"/>
        <v>45536</v>
      </c>
      <c r="E3316" s="2" t="str">
        <f t="shared" si="119"/>
        <v>3Q</v>
      </c>
      <c r="F3316" s="24" t="s">
        <v>139</v>
      </c>
      <c r="G3316" s="24" t="s">
        <v>3624</v>
      </c>
      <c r="H3316" s="24" t="s">
        <v>3625</v>
      </c>
      <c r="I3316" s="34">
        <v>45536</v>
      </c>
      <c r="J3316" s="23">
        <v>234</v>
      </c>
      <c r="K3316" s="29">
        <v>0</v>
      </c>
      <c r="L3316" s="29">
        <v>1575</v>
      </c>
      <c r="M3316" s="24" t="s">
        <v>3598</v>
      </c>
      <c r="P3316" t="s">
        <v>344</v>
      </c>
      <c r="Q3316" t="s">
        <v>96</v>
      </c>
      <c r="R3316" t="s">
        <v>6165</v>
      </c>
      <c r="S3316" s="22" t="s">
        <v>6166</v>
      </c>
    </row>
    <row r="3317" spans="1:20" ht="17.45" customHeight="1" x14ac:dyDescent="0.3">
      <c r="A3317" t="str">
        <f t="shared" si="120"/>
        <v>부산</v>
      </c>
      <c r="B3317" t="str">
        <f t="shared" si="120"/>
        <v>사하구</v>
      </c>
      <c r="C3317" t="str">
        <f t="shared" si="120"/>
        <v>장림동</v>
      </c>
      <c r="D3317" s="1">
        <f t="shared" si="118"/>
        <v>45536</v>
      </c>
      <c r="E3317" s="2" t="str">
        <f t="shared" si="119"/>
        <v>3Q</v>
      </c>
      <c r="F3317" s="24" t="s">
        <v>139</v>
      </c>
      <c r="G3317" s="24" t="s">
        <v>3626</v>
      </c>
      <c r="H3317" s="24" t="s">
        <v>3627</v>
      </c>
      <c r="I3317" s="34">
        <v>45536</v>
      </c>
      <c r="J3317" s="23">
        <v>1643</v>
      </c>
      <c r="K3317" s="29">
        <v>0</v>
      </c>
      <c r="L3317" s="29">
        <v>1359</v>
      </c>
      <c r="M3317" s="24" t="s">
        <v>417</v>
      </c>
      <c r="P3317" t="s">
        <v>344</v>
      </c>
      <c r="Q3317" t="s">
        <v>96</v>
      </c>
      <c r="R3317" t="s">
        <v>6167</v>
      </c>
      <c r="S3317" s="21">
        <v>740</v>
      </c>
    </row>
    <row r="3318" spans="1:20" ht="17.45" customHeight="1" x14ac:dyDescent="0.3">
      <c r="A3318" t="str">
        <f t="shared" si="120"/>
        <v>부산</v>
      </c>
      <c r="B3318" t="str">
        <f t="shared" si="120"/>
        <v>금정구</v>
      </c>
      <c r="C3318" t="str">
        <f t="shared" si="120"/>
        <v>남산동</v>
      </c>
      <c r="D3318" s="1">
        <f t="shared" si="118"/>
        <v>45536</v>
      </c>
      <c r="E3318" s="2" t="str">
        <f t="shared" si="119"/>
        <v>3Q</v>
      </c>
      <c r="F3318" s="24" t="s">
        <v>139</v>
      </c>
      <c r="G3318" s="24" t="s">
        <v>3628</v>
      </c>
      <c r="H3318" s="24" t="s">
        <v>3629</v>
      </c>
      <c r="I3318" s="34">
        <v>45536</v>
      </c>
      <c r="J3318" s="23">
        <v>68</v>
      </c>
      <c r="K3318" s="29">
        <v>0</v>
      </c>
      <c r="L3318" s="29">
        <v>1478</v>
      </c>
      <c r="M3318" s="24"/>
      <c r="P3318" t="s">
        <v>344</v>
      </c>
      <c r="Q3318" t="s">
        <v>97</v>
      </c>
      <c r="R3318" t="s">
        <v>399</v>
      </c>
      <c r="S3318" s="21" t="s">
        <v>6168</v>
      </c>
    </row>
    <row r="3319" spans="1:20" ht="17.45" customHeight="1" x14ac:dyDescent="0.3">
      <c r="A3319" t="str">
        <f t="shared" si="120"/>
        <v>부산</v>
      </c>
      <c r="B3319" t="str">
        <f t="shared" si="120"/>
        <v>부산진구</v>
      </c>
      <c r="C3319" t="str">
        <f t="shared" si="120"/>
        <v>부암동</v>
      </c>
      <c r="D3319" s="1">
        <f t="shared" si="118"/>
        <v>45627</v>
      </c>
      <c r="E3319" s="2" t="str">
        <f t="shared" si="119"/>
        <v>4Q</v>
      </c>
      <c r="F3319" s="24" t="s">
        <v>139</v>
      </c>
      <c r="G3319" s="24" t="s">
        <v>3630</v>
      </c>
      <c r="H3319" s="24" t="s">
        <v>3631</v>
      </c>
      <c r="I3319" s="34">
        <v>45627</v>
      </c>
      <c r="J3319" s="23">
        <v>1295</v>
      </c>
      <c r="K3319" s="29">
        <v>0</v>
      </c>
      <c r="L3319" s="29">
        <v>1513</v>
      </c>
      <c r="M3319" s="24" t="s">
        <v>3632</v>
      </c>
      <c r="P3319" t="s">
        <v>344</v>
      </c>
      <c r="Q3319" t="s">
        <v>93</v>
      </c>
      <c r="R3319" t="s">
        <v>529</v>
      </c>
      <c r="S3319" s="21" t="s">
        <v>6169</v>
      </c>
    </row>
    <row r="3320" spans="1:20" ht="17.45" customHeight="1" x14ac:dyDescent="0.3">
      <c r="A3320" t="str">
        <f t="shared" si="120"/>
        <v>부산</v>
      </c>
      <c r="B3320" t="str">
        <f t="shared" si="120"/>
        <v>사하구</v>
      </c>
      <c r="C3320" t="str">
        <f t="shared" si="120"/>
        <v>다대동</v>
      </c>
      <c r="D3320" s="1">
        <f t="shared" si="118"/>
        <v>45627</v>
      </c>
      <c r="E3320" s="2" t="str">
        <f t="shared" si="119"/>
        <v>4Q</v>
      </c>
      <c r="F3320" s="24" t="s">
        <v>139</v>
      </c>
      <c r="G3320" s="24" t="s">
        <v>3633</v>
      </c>
      <c r="H3320" s="24" t="s">
        <v>3634</v>
      </c>
      <c r="I3320" s="34">
        <v>45627</v>
      </c>
      <c r="J3320" s="23">
        <v>285</v>
      </c>
      <c r="K3320" s="29">
        <v>0</v>
      </c>
      <c r="L3320" s="29">
        <v>1512</v>
      </c>
      <c r="M3320" s="24" t="s">
        <v>1191</v>
      </c>
      <c r="P3320" t="s">
        <v>344</v>
      </c>
      <c r="Q3320" t="s">
        <v>96</v>
      </c>
      <c r="R3320" t="s">
        <v>6170</v>
      </c>
      <c r="S3320" s="21" t="s">
        <v>6171</v>
      </c>
    </row>
    <row r="3321" spans="1:20" ht="17.45" customHeight="1" x14ac:dyDescent="0.3">
      <c r="A3321" t="str">
        <f t="shared" si="120"/>
        <v>부산</v>
      </c>
      <c r="B3321" t="str">
        <f t="shared" si="120"/>
        <v>기장군</v>
      </c>
      <c r="C3321" t="str">
        <f t="shared" si="120"/>
        <v>기장읍</v>
      </c>
      <c r="D3321" s="1">
        <f t="shared" si="118"/>
        <v>45627</v>
      </c>
      <c r="E3321" s="2" t="str">
        <f t="shared" si="119"/>
        <v>4Q</v>
      </c>
      <c r="F3321" s="24" t="s">
        <v>139</v>
      </c>
      <c r="G3321" s="24" t="s">
        <v>3635</v>
      </c>
      <c r="H3321" s="24" t="s">
        <v>3636</v>
      </c>
      <c r="I3321" s="34">
        <v>45627</v>
      </c>
      <c r="J3321" s="23">
        <v>191</v>
      </c>
      <c r="K3321" s="29">
        <v>0</v>
      </c>
      <c r="L3321" s="29">
        <v>2277</v>
      </c>
      <c r="M3321" s="24" t="s">
        <v>360</v>
      </c>
      <c r="P3321" t="s">
        <v>344</v>
      </c>
      <c r="Q3321" t="s">
        <v>102</v>
      </c>
      <c r="R3321" t="s">
        <v>478</v>
      </c>
      <c r="S3321" s="21" t="s">
        <v>6172</v>
      </c>
      <c r="T3321">
        <v>294</v>
      </c>
    </row>
    <row r="3322" spans="1:20" ht="17.45" customHeight="1" x14ac:dyDescent="0.3">
      <c r="A3322" t="str">
        <f t="shared" si="120"/>
        <v>부산</v>
      </c>
      <c r="B3322" t="str">
        <f t="shared" si="120"/>
        <v>사하구</v>
      </c>
      <c r="C3322" t="str">
        <f t="shared" si="120"/>
        <v>하단동</v>
      </c>
      <c r="D3322" s="1">
        <f t="shared" si="118"/>
        <v>45658</v>
      </c>
      <c r="E3322" s="2" t="str">
        <f t="shared" si="119"/>
        <v>1Q</v>
      </c>
      <c r="F3322" s="24" t="s">
        <v>139</v>
      </c>
      <c r="G3322" s="24" t="s">
        <v>3637</v>
      </c>
      <c r="H3322" s="24" t="s">
        <v>3638</v>
      </c>
      <c r="I3322" s="34">
        <v>45658</v>
      </c>
      <c r="J3322" s="23">
        <v>288</v>
      </c>
      <c r="K3322" s="29">
        <v>0</v>
      </c>
      <c r="L3322" s="29">
        <v>1359</v>
      </c>
      <c r="M3322" s="24" t="s">
        <v>2463</v>
      </c>
      <c r="P3322" t="s">
        <v>344</v>
      </c>
      <c r="Q3322" t="s">
        <v>96</v>
      </c>
      <c r="R3322" t="s">
        <v>410</v>
      </c>
      <c r="S3322" s="21" t="s">
        <v>6173</v>
      </c>
    </row>
    <row r="3323" spans="1:20" ht="17.45" customHeight="1" x14ac:dyDescent="0.3">
      <c r="A3323" t="str">
        <f t="shared" si="120"/>
        <v>부산</v>
      </c>
      <c r="B3323" t="str">
        <f t="shared" si="120"/>
        <v>부산진구</v>
      </c>
      <c r="C3323" t="str">
        <f t="shared" si="120"/>
        <v>범천동</v>
      </c>
      <c r="D3323" s="1">
        <f t="shared" si="118"/>
        <v>45689</v>
      </c>
      <c r="E3323" s="2" t="str">
        <f t="shared" si="119"/>
        <v>1Q</v>
      </c>
      <c r="F3323" s="24" t="s">
        <v>139</v>
      </c>
      <c r="G3323" s="24" t="s">
        <v>3639</v>
      </c>
      <c r="H3323" s="24" t="s">
        <v>3640</v>
      </c>
      <c r="I3323" s="34">
        <v>45689</v>
      </c>
      <c r="J3323" s="23">
        <v>498</v>
      </c>
      <c r="K3323" s="29">
        <v>0</v>
      </c>
      <c r="L3323" s="29">
        <v>1089</v>
      </c>
      <c r="M3323" s="24" t="s">
        <v>575</v>
      </c>
      <c r="P3323" t="s">
        <v>344</v>
      </c>
      <c r="Q3323" t="s">
        <v>93</v>
      </c>
      <c r="R3323" t="s">
        <v>6143</v>
      </c>
      <c r="S3323" s="21" t="s">
        <v>6174</v>
      </c>
    </row>
    <row r="3324" spans="1:20" ht="17.45" customHeight="1" x14ac:dyDescent="0.3">
      <c r="A3324" t="str">
        <f t="shared" si="120"/>
        <v>부산</v>
      </c>
      <c r="B3324" t="str">
        <f t="shared" si="120"/>
        <v>서구</v>
      </c>
      <c r="C3324" t="str">
        <f t="shared" si="120"/>
        <v>암남동</v>
      </c>
      <c r="D3324" s="1">
        <f t="shared" si="118"/>
        <v>45717</v>
      </c>
      <c r="E3324" s="2" t="str">
        <f t="shared" si="119"/>
        <v>1Q</v>
      </c>
      <c r="F3324" s="24" t="s">
        <v>139</v>
      </c>
      <c r="G3324" s="24" t="s">
        <v>3641</v>
      </c>
      <c r="H3324" s="24" t="s">
        <v>3642</v>
      </c>
      <c r="I3324" s="34">
        <v>45717</v>
      </c>
      <c r="J3324" s="23">
        <v>227</v>
      </c>
      <c r="K3324" s="28">
        <v>0</v>
      </c>
      <c r="L3324" s="29">
        <v>1752</v>
      </c>
      <c r="M3324" s="24" t="s">
        <v>537</v>
      </c>
      <c r="P3324" t="s">
        <v>344</v>
      </c>
      <c r="Q3324" t="s">
        <v>80</v>
      </c>
      <c r="R3324" t="s">
        <v>500</v>
      </c>
      <c r="S3324" s="4" t="s">
        <v>6175</v>
      </c>
    </row>
    <row r="3325" spans="1:20" ht="17.45" customHeight="1" x14ac:dyDescent="0.3">
      <c r="A3325" t="str">
        <f t="shared" si="120"/>
        <v>부산</v>
      </c>
      <c r="B3325" t="str">
        <f t="shared" si="120"/>
        <v>부산진구</v>
      </c>
      <c r="C3325" t="str">
        <f t="shared" si="120"/>
        <v>양정동</v>
      </c>
      <c r="D3325" s="1">
        <f t="shared" si="118"/>
        <v>45717</v>
      </c>
      <c r="E3325" s="2" t="str">
        <f t="shared" si="119"/>
        <v>1Q</v>
      </c>
      <c r="F3325" s="24" t="s">
        <v>139</v>
      </c>
      <c r="G3325" s="24" t="s">
        <v>3643</v>
      </c>
      <c r="H3325" s="24" t="s">
        <v>3644</v>
      </c>
      <c r="I3325" s="34">
        <v>45717</v>
      </c>
      <c r="J3325" s="23">
        <v>2276</v>
      </c>
      <c r="K3325" s="28">
        <v>0</v>
      </c>
      <c r="L3325" s="29">
        <v>1870</v>
      </c>
      <c r="M3325" s="24" t="s">
        <v>3645</v>
      </c>
      <c r="P3325" t="s">
        <v>344</v>
      </c>
      <c r="Q3325" t="s">
        <v>93</v>
      </c>
      <c r="R3325" t="s">
        <v>471</v>
      </c>
      <c r="S3325" s="21">
        <v>26846</v>
      </c>
    </row>
    <row r="3326" spans="1:20" ht="17.45" customHeight="1" x14ac:dyDescent="0.3">
      <c r="A3326" t="str">
        <f t="shared" si="120"/>
        <v>부산</v>
      </c>
      <c r="B3326" t="str">
        <f t="shared" si="120"/>
        <v>사상구</v>
      </c>
      <c r="C3326" t="str">
        <f t="shared" si="120"/>
        <v>주례동</v>
      </c>
      <c r="D3326" s="1">
        <f t="shared" si="118"/>
        <v>45717</v>
      </c>
      <c r="E3326" s="2" t="str">
        <f t="shared" si="119"/>
        <v>1Q</v>
      </c>
      <c r="F3326" s="24" t="s">
        <v>139</v>
      </c>
      <c r="G3326" s="24" t="s">
        <v>3646</v>
      </c>
      <c r="H3326" s="24" t="s">
        <v>3647</v>
      </c>
      <c r="I3326" s="34">
        <v>45717</v>
      </c>
      <c r="J3326" s="23">
        <v>120</v>
      </c>
      <c r="K3326" s="29">
        <v>0</v>
      </c>
      <c r="L3326" s="29">
        <v>2077</v>
      </c>
      <c r="M3326" s="24" t="s">
        <v>474</v>
      </c>
      <c r="P3326" t="s">
        <v>344</v>
      </c>
      <c r="Q3326" t="s">
        <v>101</v>
      </c>
      <c r="R3326" t="s">
        <v>6176</v>
      </c>
      <c r="S3326" s="4" t="s">
        <v>6177</v>
      </c>
    </row>
    <row r="3327" spans="1:20" ht="17.45" customHeight="1" x14ac:dyDescent="0.3">
      <c r="A3327" t="str">
        <f t="shared" si="120"/>
        <v>부산</v>
      </c>
      <c r="B3327" t="str">
        <f t="shared" si="120"/>
        <v>부산진구</v>
      </c>
      <c r="C3327" t="str">
        <f t="shared" si="120"/>
        <v>양정동</v>
      </c>
      <c r="D3327" s="1">
        <f t="shared" si="118"/>
        <v>45748</v>
      </c>
      <c r="E3327" s="2" t="str">
        <f t="shared" si="119"/>
        <v>2Q</v>
      </c>
      <c r="F3327" s="24" t="s">
        <v>139</v>
      </c>
      <c r="G3327" s="24" t="s">
        <v>3648</v>
      </c>
      <c r="H3327" s="24" t="s">
        <v>3649</v>
      </c>
      <c r="I3327" s="34">
        <v>45748</v>
      </c>
      <c r="J3327" s="23">
        <v>264</v>
      </c>
      <c r="K3327" s="29">
        <v>0</v>
      </c>
      <c r="L3327" s="29">
        <v>2129</v>
      </c>
      <c r="M3327" s="24" t="s">
        <v>417</v>
      </c>
      <c r="P3327" t="s">
        <v>344</v>
      </c>
      <c r="Q3327" t="s">
        <v>93</v>
      </c>
      <c r="R3327" t="s">
        <v>471</v>
      </c>
      <c r="S3327" s="21" t="s">
        <v>6178</v>
      </c>
    </row>
    <row r="3328" spans="1:20" ht="17.45" customHeight="1" x14ac:dyDescent="0.3">
      <c r="A3328" t="str">
        <f t="shared" si="120"/>
        <v>부산</v>
      </c>
      <c r="B3328" t="str">
        <f t="shared" si="120"/>
        <v>부산진구</v>
      </c>
      <c r="C3328" t="str">
        <f t="shared" si="120"/>
        <v>전포동</v>
      </c>
      <c r="D3328" s="1">
        <f t="shared" si="118"/>
        <v>45748</v>
      </c>
      <c r="E3328" s="2" t="str">
        <f t="shared" si="119"/>
        <v>2Q</v>
      </c>
      <c r="F3328" s="24" t="s">
        <v>139</v>
      </c>
      <c r="G3328" s="24" t="s">
        <v>3650</v>
      </c>
      <c r="H3328" s="24" t="s">
        <v>3651</v>
      </c>
      <c r="I3328" s="34">
        <v>45748</v>
      </c>
      <c r="J3328" s="23">
        <v>158</v>
      </c>
      <c r="K3328" s="29">
        <v>0</v>
      </c>
      <c r="L3328" s="29">
        <v>1611</v>
      </c>
      <c r="M3328" s="24" t="s">
        <v>3652</v>
      </c>
      <c r="P3328" t="s">
        <v>344</v>
      </c>
      <c r="Q3328" t="s">
        <v>93</v>
      </c>
      <c r="R3328" t="s">
        <v>526</v>
      </c>
      <c r="S3328" s="21" t="s">
        <v>6179</v>
      </c>
    </row>
    <row r="3329" spans="1:22" ht="17.45" customHeight="1" x14ac:dyDescent="0.3">
      <c r="A3329" t="str">
        <f t="shared" si="120"/>
        <v>부산</v>
      </c>
      <c r="B3329" t="str">
        <f t="shared" si="120"/>
        <v>강서구</v>
      </c>
      <c r="C3329" t="str">
        <f t="shared" si="120"/>
        <v>강동동</v>
      </c>
      <c r="D3329" s="1">
        <f t="shared" si="118"/>
        <v>45748</v>
      </c>
      <c r="E3329" s="2" t="str">
        <f t="shared" si="119"/>
        <v>2Q</v>
      </c>
      <c r="F3329" s="24" t="s">
        <v>139</v>
      </c>
      <c r="G3329" s="24" t="s">
        <v>3653</v>
      </c>
      <c r="H3329" s="24" t="s">
        <v>3654</v>
      </c>
      <c r="I3329" s="34">
        <v>45748</v>
      </c>
      <c r="J3329" s="23">
        <v>953</v>
      </c>
      <c r="K3329" s="29">
        <v>0</v>
      </c>
      <c r="L3329" s="29">
        <v>1400</v>
      </c>
      <c r="M3329" s="24" t="s">
        <v>1888</v>
      </c>
      <c r="P3329" t="s">
        <v>344</v>
      </c>
      <c r="Q3329" t="s">
        <v>98</v>
      </c>
      <c r="R3329" t="s">
        <v>6151</v>
      </c>
      <c r="S3329" s="21">
        <v>1119561</v>
      </c>
    </row>
    <row r="3330" spans="1:22" ht="17.45" customHeight="1" x14ac:dyDescent="0.3">
      <c r="A3330" t="str">
        <f t="shared" ref="A3330:C3354" si="121">P3330</f>
        <v>부산</v>
      </c>
      <c r="B3330" t="str">
        <f t="shared" si="121"/>
        <v>부산진구</v>
      </c>
      <c r="C3330" t="str">
        <f t="shared" si="121"/>
        <v>부암동</v>
      </c>
      <c r="D3330" s="1">
        <f t="shared" si="118"/>
        <v>45778</v>
      </c>
      <c r="E3330" s="2" t="str">
        <f t="shared" si="119"/>
        <v>2Q</v>
      </c>
      <c r="F3330" s="24" t="s">
        <v>139</v>
      </c>
      <c r="G3330" s="24" t="s">
        <v>3655</v>
      </c>
      <c r="H3330" s="24" t="s">
        <v>3656</v>
      </c>
      <c r="I3330" s="34">
        <v>45778</v>
      </c>
      <c r="J3330" s="23">
        <v>146</v>
      </c>
      <c r="K3330" s="29">
        <v>0</v>
      </c>
      <c r="L3330" s="29">
        <v>1915</v>
      </c>
      <c r="M3330" s="24" t="s">
        <v>3657</v>
      </c>
      <c r="P3330" t="s">
        <v>344</v>
      </c>
      <c r="Q3330" t="s">
        <v>93</v>
      </c>
      <c r="R3330" t="s">
        <v>529</v>
      </c>
      <c r="S3330" s="22" t="s">
        <v>6180</v>
      </c>
    </row>
    <row r="3331" spans="1:22" ht="17.45" customHeight="1" x14ac:dyDescent="0.3">
      <c r="A3331" t="str">
        <f t="shared" si="121"/>
        <v>부산</v>
      </c>
      <c r="B3331" t="str">
        <f t="shared" si="121"/>
        <v>강서구</v>
      </c>
      <c r="C3331" t="str">
        <f t="shared" si="121"/>
        <v>강동동</v>
      </c>
      <c r="D3331" s="1">
        <f t="shared" ref="D3331:D3394" si="122">I3331</f>
        <v>45778</v>
      </c>
      <c r="E3331" s="2" t="str">
        <f t="shared" ref="E3331:E3394" si="123">IF(MONTH(D3331)&lt;4,"1Q",IF(MONTH(D3331)&lt;7,"2Q",IF(MONTH(D3331)&lt;10,"3Q","4Q")))</f>
        <v>2Q</v>
      </c>
      <c r="F3331" s="24" t="s">
        <v>139</v>
      </c>
      <c r="G3331" s="24" t="s">
        <v>3658</v>
      </c>
      <c r="H3331" s="24" t="s">
        <v>3659</v>
      </c>
      <c r="I3331" s="34">
        <v>45778</v>
      </c>
      <c r="J3331" s="23">
        <v>856</v>
      </c>
      <c r="K3331" s="28">
        <v>0</v>
      </c>
      <c r="L3331" s="29">
        <v>1412</v>
      </c>
      <c r="M3331" s="24" t="s">
        <v>3660</v>
      </c>
      <c r="P3331" t="s">
        <v>344</v>
      </c>
      <c r="Q3331" t="s">
        <v>98</v>
      </c>
      <c r="R3331" t="s">
        <v>6151</v>
      </c>
      <c r="S3331" s="21">
        <v>1131644</v>
      </c>
    </row>
    <row r="3332" spans="1:22" ht="17.45" customHeight="1" x14ac:dyDescent="0.3">
      <c r="A3332" t="str">
        <f t="shared" si="121"/>
        <v>부산</v>
      </c>
      <c r="B3332" t="str">
        <f t="shared" si="121"/>
        <v>기장군</v>
      </c>
      <c r="C3332" t="str">
        <f t="shared" si="121"/>
        <v>장안읍</v>
      </c>
      <c r="D3332" s="1">
        <f t="shared" si="122"/>
        <v>45778</v>
      </c>
      <c r="E3332" s="2" t="str">
        <f t="shared" si="123"/>
        <v>2Q</v>
      </c>
      <c r="F3332" s="24" t="s">
        <v>139</v>
      </c>
      <c r="G3332" s="24" t="s">
        <v>3661</v>
      </c>
      <c r="H3332" s="24" t="s">
        <v>3662</v>
      </c>
      <c r="I3332" s="34">
        <v>45778</v>
      </c>
      <c r="J3332" s="23">
        <v>531</v>
      </c>
      <c r="K3332" s="28">
        <v>0</v>
      </c>
      <c r="L3332" s="29">
        <v>1242</v>
      </c>
      <c r="M3332" s="24" t="s">
        <v>2221</v>
      </c>
      <c r="P3332" t="s">
        <v>344</v>
      </c>
      <c r="Q3332" t="s">
        <v>102</v>
      </c>
      <c r="R3332" t="s">
        <v>6181</v>
      </c>
      <c r="S3332" s="21" t="s">
        <v>6182</v>
      </c>
      <c r="T3332" t="s">
        <v>6183</v>
      </c>
    </row>
    <row r="3333" spans="1:22" ht="17.45" customHeight="1" x14ac:dyDescent="0.3">
      <c r="A3333" t="str">
        <f t="shared" si="121"/>
        <v>부산</v>
      </c>
      <c r="B3333" t="str">
        <f t="shared" si="121"/>
        <v>부산진구</v>
      </c>
      <c r="C3333" t="str">
        <f t="shared" si="121"/>
        <v>양정동</v>
      </c>
      <c r="D3333" s="1">
        <f t="shared" si="122"/>
        <v>45809</v>
      </c>
      <c r="E3333" s="2" t="str">
        <f t="shared" si="123"/>
        <v>2Q</v>
      </c>
      <c r="F3333" s="24" t="s">
        <v>139</v>
      </c>
      <c r="G3333" s="24" t="s">
        <v>3663</v>
      </c>
      <c r="H3333" s="24" t="s">
        <v>3664</v>
      </c>
      <c r="I3333" s="34">
        <v>45809</v>
      </c>
      <c r="J3333" s="23">
        <v>230</v>
      </c>
      <c r="K3333" s="29">
        <v>0</v>
      </c>
      <c r="L3333" s="29">
        <v>2030</v>
      </c>
      <c r="M3333" s="24" t="s">
        <v>381</v>
      </c>
      <c r="P3333" t="s">
        <v>344</v>
      </c>
      <c r="Q3333" t="s">
        <v>93</v>
      </c>
      <c r="R3333" t="s">
        <v>471</v>
      </c>
      <c r="S3333" s="4" t="s">
        <v>6184</v>
      </c>
    </row>
    <row r="3334" spans="1:22" ht="17.45" customHeight="1" x14ac:dyDescent="0.3">
      <c r="A3334" t="str">
        <f t="shared" si="121"/>
        <v>부산</v>
      </c>
      <c r="B3334" t="str">
        <f t="shared" si="121"/>
        <v>강서구</v>
      </c>
      <c r="C3334" t="str">
        <f t="shared" si="121"/>
        <v>강동동</v>
      </c>
      <c r="D3334" s="1">
        <f t="shared" si="122"/>
        <v>45809</v>
      </c>
      <c r="E3334" s="2" t="str">
        <f t="shared" si="123"/>
        <v>2Q</v>
      </c>
      <c r="F3334" s="24" t="s">
        <v>139</v>
      </c>
      <c r="G3334" s="24" t="s">
        <v>3665</v>
      </c>
      <c r="H3334" s="24" t="s">
        <v>3666</v>
      </c>
      <c r="I3334" s="34">
        <v>45809</v>
      </c>
      <c r="J3334" s="23">
        <v>972</v>
      </c>
      <c r="K3334" s="29">
        <v>0</v>
      </c>
      <c r="L3334" s="29">
        <v>1456</v>
      </c>
      <c r="M3334" s="24" t="s">
        <v>3667</v>
      </c>
      <c r="P3334" t="s">
        <v>344</v>
      </c>
      <c r="Q3334" t="s">
        <v>98</v>
      </c>
      <c r="R3334" t="s">
        <v>6151</v>
      </c>
      <c r="S3334" s="21" t="s">
        <v>6185</v>
      </c>
    </row>
    <row r="3335" spans="1:22" ht="17.45" customHeight="1" x14ac:dyDescent="0.3">
      <c r="A3335" t="str">
        <f t="shared" si="121"/>
        <v>부산</v>
      </c>
      <c r="B3335" t="str">
        <f t="shared" si="121"/>
        <v>기장군</v>
      </c>
      <c r="C3335" t="str">
        <f t="shared" si="121"/>
        <v>장안읍</v>
      </c>
      <c r="D3335" s="1">
        <f t="shared" si="122"/>
        <v>45839</v>
      </c>
      <c r="E3335" s="2" t="str">
        <f t="shared" si="123"/>
        <v>3Q</v>
      </c>
      <c r="F3335" s="24" t="s">
        <v>139</v>
      </c>
      <c r="G3335" s="24" t="s">
        <v>3668</v>
      </c>
      <c r="H3335" s="24" t="s">
        <v>3669</v>
      </c>
      <c r="I3335" s="34">
        <v>45839</v>
      </c>
      <c r="J3335" s="23">
        <v>507</v>
      </c>
      <c r="K3335" s="29">
        <v>0</v>
      </c>
      <c r="L3335" s="29">
        <v>1535</v>
      </c>
      <c r="M3335" s="24" t="s">
        <v>1555</v>
      </c>
      <c r="P3335" t="s">
        <v>344</v>
      </c>
      <c r="Q3335" t="s">
        <v>102</v>
      </c>
      <c r="R3335" t="s">
        <v>6181</v>
      </c>
      <c r="S3335" s="21" t="s">
        <v>6186</v>
      </c>
      <c r="T3335">
        <v>475</v>
      </c>
    </row>
    <row r="3336" spans="1:22" ht="17.45" customHeight="1" x14ac:dyDescent="0.3">
      <c r="A3336" t="str">
        <f t="shared" si="121"/>
        <v>부산</v>
      </c>
      <c r="B3336" t="str">
        <f t="shared" si="121"/>
        <v>부산진구</v>
      </c>
      <c r="C3336" t="str">
        <f t="shared" si="121"/>
        <v>부암동</v>
      </c>
      <c r="D3336" s="1">
        <f t="shared" si="122"/>
        <v>45870</v>
      </c>
      <c r="E3336" s="2" t="str">
        <f t="shared" si="123"/>
        <v>3Q</v>
      </c>
      <c r="F3336" s="24" t="s">
        <v>139</v>
      </c>
      <c r="G3336" s="24" t="s">
        <v>3670</v>
      </c>
      <c r="H3336" s="24" t="s">
        <v>3671</v>
      </c>
      <c r="I3336" s="34">
        <v>45870</v>
      </c>
      <c r="J3336" s="23">
        <v>440</v>
      </c>
      <c r="K3336" s="29">
        <v>0</v>
      </c>
      <c r="L3336" s="29">
        <v>1731</v>
      </c>
      <c r="M3336" s="24" t="s">
        <v>474</v>
      </c>
      <c r="P3336" t="s">
        <v>344</v>
      </c>
      <c r="Q3336" t="s">
        <v>93</v>
      </c>
      <c r="R3336" t="s">
        <v>529</v>
      </c>
      <c r="S3336" s="4" t="s">
        <v>6187</v>
      </c>
    </row>
    <row r="3337" spans="1:22" ht="17.45" customHeight="1" x14ac:dyDescent="0.3">
      <c r="A3337" t="str">
        <f t="shared" si="121"/>
        <v>부산</v>
      </c>
      <c r="B3337" t="str">
        <f t="shared" si="121"/>
        <v>연제구</v>
      </c>
      <c r="C3337" t="str">
        <f t="shared" si="121"/>
        <v>연산동</v>
      </c>
      <c r="D3337" s="1">
        <f t="shared" si="122"/>
        <v>45870</v>
      </c>
      <c r="E3337" s="2" t="str">
        <f t="shared" si="123"/>
        <v>3Q</v>
      </c>
      <c r="F3337" s="24" t="s">
        <v>139</v>
      </c>
      <c r="G3337" s="24" t="s">
        <v>3672</v>
      </c>
      <c r="H3337" s="24" t="s">
        <v>3673</v>
      </c>
      <c r="I3337" s="34">
        <v>45870</v>
      </c>
      <c r="J3337" s="23">
        <v>458</v>
      </c>
      <c r="K3337" s="29">
        <v>0</v>
      </c>
      <c r="L3337" s="29">
        <v>1986</v>
      </c>
      <c r="M3337" s="24" t="s">
        <v>770</v>
      </c>
      <c r="P3337" t="s">
        <v>344</v>
      </c>
      <c r="Q3337" t="s">
        <v>99</v>
      </c>
      <c r="R3337" t="s">
        <v>365</v>
      </c>
      <c r="S3337" s="4" t="s">
        <v>6188</v>
      </c>
    </row>
    <row r="3338" spans="1:22" ht="17.45" customHeight="1" x14ac:dyDescent="0.3">
      <c r="A3338" t="str">
        <f t="shared" si="121"/>
        <v>부산</v>
      </c>
      <c r="B3338" t="str">
        <f t="shared" si="121"/>
        <v>강서구</v>
      </c>
      <c r="C3338" t="str">
        <f t="shared" si="121"/>
        <v>강동동</v>
      </c>
      <c r="D3338" s="1">
        <f t="shared" si="122"/>
        <v>45931</v>
      </c>
      <c r="E3338" s="2" t="str">
        <f t="shared" si="123"/>
        <v>4Q</v>
      </c>
      <c r="F3338" s="24" t="s">
        <v>139</v>
      </c>
      <c r="G3338" s="24" t="s">
        <v>3674</v>
      </c>
      <c r="H3338" s="24" t="s">
        <v>3675</v>
      </c>
      <c r="I3338" s="34">
        <v>45931</v>
      </c>
      <c r="J3338" s="23">
        <v>886</v>
      </c>
      <c r="K3338" s="29">
        <v>0</v>
      </c>
      <c r="L3338" s="29">
        <v>1623</v>
      </c>
      <c r="M3338" s="24" t="s">
        <v>3676</v>
      </c>
      <c r="P3338" t="s">
        <v>344</v>
      </c>
      <c r="Q3338" t="s">
        <v>98</v>
      </c>
      <c r="R3338" t="s">
        <v>6151</v>
      </c>
      <c r="S3338" s="21">
        <v>1140289</v>
      </c>
      <c r="T3338" s="21"/>
    </row>
    <row r="3339" spans="1:22" ht="17.45" customHeight="1" x14ac:dyDescent="0.3">
      <c r="A3339" t="str">
        <f t="shared" si="121"/>
        <v>부산</v>
      </c>
      <c r="B3339" t="str">
        <f t="shared" si="121"/>
        <v>부산진구</v>
      </c>
      <c r="C3339" t="str">
        <f t="shared" si="121"/>
        <v>당감동</v>
      </c>
      <c r="D3339" s="1">
        <f t="shared" si="122"/>
        <v>45962</v>
      </c>
      <c r="E3339" s="2" t="str">
        <f t="shared" si="123"/>
        <v>4Q</v>
      </c>
      <c r="F3339" s="24" t="s">
        <v>139</v>
      </c>
      <c r="G3339" s="24" t="s">
        <v>3677</v>
      </c>
      <c r="H3339" s="24" t="s">
        <v>3678</v>
      </c>
      <c r="I3339" s="34">
        <v>45962</v>
      </c>
      <c r="J3339" s="23">
        <v>739</v>
      </c>
      <c r="K3339" s="29">
        <v>0</v>
      </c>
      <c r="L3339" s="29">
        <v>1747</v>
      </c>
      <c r="M3339" s="24" t="s">
        <v>3679</v>
      </c>
      <c r="P3339" t="s">
        <v>344</v>
      </c>
      <c r="Q3339" t="s">
        <v>93</v>
      </c>
      <c r="R3339" t="s">
        <v>6154</v>
      </c>
      <c r="S3339" s="4" t="s">
        <v>6189</v>
      </c>
    </row>
    <row r="3340" spans="1:22" x14ac:dyDescent="0.3">
      <c r="A3340" t="str">
        <f t="shared" si="121"/>
        <v>부산</v>
      </c>
      <c r="B3340" t="str">
        <f t="shared" si="121"/>
        <v>남구</v>
      </c>
      <c r="C3340" t="str">
        <f t="shared" si="121"/>
        <v>우암동</v>
      </c>
      <c r="D3340" s="1">
        <f t="shared" si="122"/>
        <v>46023</v>
      </c>
      <c r="E3340" s="2" t="str">
        <f t="shared" si="123"/>
        <v>1Q</v>
      </c>
      <c r="F3340" s="24" t="s">
        <v>139</v>
      </c>
      <c r="G3340" s="24" t="s">
        <v>3680</v>
      </c>
      <c r="H3340" s="24" t="s">
        <v>3681</v>
      </c>
      <c r="I3340" s="34">
        <v>46023</v>
      </c>
      <c r="J3340" s="23">
        <v>3048</v>
      </c>
      <c r="K3340" s="29">
        <v>0</v>
      </c>
      <c r="L3340" s="29">
        <v>1784</v>
      </c>
      <c r="M3340" s="24" t="s">
        <v>417</v>
      </c>
      <c r="P3340" t="s">
        <v>344</v>
      </c>
      <c r="Q3340" t="s">
        <v>81</v>
      </c>
      <c r="R3340" t="s">
        <v>1636</v>
      </c>
      <c r="S3340" s="22">
        <v>24532</v>
      </c>
    </row>
    <row r="3341" spans="1:22" x14ac:dyDescent="0.3">
      <c r="A3341" t="str">
        <f t="shared" si="121"/>
        <v>부산</v>
      </c>
      <c r="B3341" t="str">
        <f t="shared" si="121"/>
        <v>강서구</v>
      </c>
      <c r="C3341" t="str">
        <f t="shared" si="121"/>
        <v>강동동</v>
      </c>
      <c r="D3341" s="1">
        <f t="shared" si="122"/>
        <v>46082</v>
      </c>
      <c r="E3341" s="2" t="str">
        <f t="shared" si="123"/>
        <v>1Q</v>
      </c>
      <c r="F3341" s="24" t="s">
        <v>139</v>
      </c>
      <c r="G3341" s="24" t="s">
        <v>3682</v>
      </c>
      <c r="H3341" s="24" t="s">
        <v>3683</v>
      </c>
      <c r="I3341" s="34">
        <v>46082</v>
      </c>
      <c r="J3341" s="23">
        <v>1120</v>
      </c>
      <c r="K3341" s="29">
        <v>0</v>
      </c>
      <c r="L3341" s="29">
        <v>1552</v>
      </c>
      <c r="M3341" s="24" t="s">
        <v>3684</v>
      </c>
      <c r="P3341" t="s">
        <v>344</v>
      </c>
      <c r="Q3341" t="s">
        <v>98</v>
      </c>
      <c r="R3341" t="s">
        <v>6151</v>
      </c>
      <c r="S3341" s="21">
        <v>1017203</v>
      </c>
    </row>
    <row r="3342" spans="1:22" x14ac:dyDescent="0.3">
      <c r="A3342" t="str">
        <f t="shared" si="121"/>
        <v>부산</v>
      </c>
      <c r="B3342" t="str">
        <f t="shared" si="121"/>
        <v>해운대구</v>
      </c>
      <c r="C3342" t="str">
        <f t="shared" si="121"/>
        <v>송정동</v>
      </c>
      <c r="D3342" s="1">
        <f t="shared" si="122"/>
        <v>46143</v>
      </c>
      <c r="E3342" s="2" t="str">
        <f t="shared" si="123"/>
        <v>2Q</v>
      </c>
      <c r="F3342" s="24" t="s">
        <v>139</v>
      </c>
      <c r="G3342" s="24" t="s">
        <v>3685</v>
      </c>
      <c r="H3342" s="24" t="s">
        <v>3686</v>
      </c>
      <c r="I3342" s="34">
        <v>46143</v>
      </c>
      <c r="J3342" s="23">
        <v>230</v>
      </c>
      <c r="K3342" s="28">
        <v>0</v>
      </c>
      <c r="L3342" s="29">
        <v>1782</v>
      </c>
      <c r="M3342" s="24" t="s">
        <v>3687</v>
      </c>
      <c r="P3342" t="s">
        <v>344</v>
      </c>
      <c r="Q3342" t="s">
        <v>95</v>
      </c>
      <c r="R3342" t="s">
        <v>2352</v>
      </c>
      <c r="S3342" s="4" t="s">
        <v>6190</v>
      </c>
    </row>
    <row r="3343" spans="1:22" x14ac:dyDescent="0.3">
      <c r="A3343" t="str">
        <f t="shared" si="121"/>
        <v>부산</v>
      </c>
      <c r="B3343" t="str">
        <f t="shared" si="121"/>
        <v>남구</v>
      </c>
      <c r="C3343" t="str">
        <f t="shared" si="121"/>
        <v>문현동</v>
      </c>
      <c r="D3343" s="1">
        <f t="shared" si="122"/>
        <v>46174</v>
      </c>
      <c r="E3343" s="2" t="str">
        <f t="shared" si="123"/>
        <v>2Q</v>
      </c>
      <c r="F3343" s="24" t="s">
        <v>139</v>
      </c>
      <c r="G3343" s="24" t="s">
        <v>3688</v>
      </c>
      <c r="H3343" s="24" t="s">
        <v>3689</v>
      </c>
      <c r="I3343" s="34">
        <v>46174</v>
      </c>
      <c r="J3343" s="23">
        <v>715</v>
      </c>
      <c r="K3343" s="28">
        <v>0</v>
      </c>
      <c r="L3343" s="29">
        <v>2337</v>
      </c>
      <c r="M3343" s="24" t="s">
        <v>485</v>
      </c>
      <c r="P3343" t="s">
        <v>344</v>
      </c>
      <c r="Q3343" t="s">
        <v>81</v>
      </c>
      <c r="R3343" t="s">
        <v>6138</v>
      </c>
      <c r="S3343" s="4" t="s">
        <v>6191</v>
      </c>
      <c r="V3343" t="s">
        <v>1357</v>
      </c>
    </row>
    <row r="3344" spans="1:22" x14ac:dyDescent="0.3">
      <c r="A3344" t="str">
        <f t="shared" si="121"/>
        <v>부산</v>
      </c>
      <c r="B3344" t="str">
        <f t="shared" si="121"/>
        <v>금정구</v>
      </c>
      <c r="C3344" t="str">
        <f t="shared" si="121"/>
        <v>남산동</v>
      </c>
      <c r="D3344" s="1">
        <f t="shared" si="122"/>
        <v>46174</v>
      </c>
      <c r="E3344" s="2" t="str">
        <f t="shared" si="123"/>
        <v>2Q</v>
      </c>
      <c r="F3344" s="24" t="s">
        <v>139</v>
      </c>
      <c r="G3344" s="24" t="s">
        <v>3690</v>
      </c>
      <c r="H3344" s="24" t="s">
        <v>3691</v>
      </c>
      <c r="I3344" s="34">
        <v>46174</v>
      </c>
      <c r="J3344" s="23">
        <v>415</v>
      </c>
      <c r="K3344" s="28">
        <v>0</v>
      </c>
      <c r="L3344" s="29">
        <v>2156</v>
      </c>
      <c r="M3344" s="24" t="s">
        <v>2520</v>
      </c>
      <c r="P3344" t="s">
        <v>344</v>
      </c>
      <c r="Q3344" t="s">
        <v>97</v>
      </c>
      <c r="R3344" s="21" t="s">
        <v>399</v>
      </c>
      <c r="S3344" s="22">
        <v>45352</v>
      </c>
    </row>
    <row r="3345" spans="1:20" x14ac:dyDescent="0.3">
      <c r="A3345" t="str">
        <f t="shared" si="121"/>
        <v>부산</v>
      </c>
      <c r="B3345" t="str">
        <f t="shared" si="121"/>
        <v>연제구</v>
      </c>
      <c r="C3345" t="str">
        <f t="shared" si="121"/>
        <v>연산동</v>
      </c>
      <c r="D3345" s="1">
        <f t="shared" si="122"/>
        <v>46174</v>
      </c>
      <c r="E3345" s="2" t="str">
        <f t="shared" si="123"/>
        <v>2Q</v>
      </c>
      <c r="F3345" s="24" t="s">
        <v>139</v>
      </c>
      <c r="G3345" s="24" t="s">
        <v>3692</v>
      </c>
      <c r="H3345" s="24" t="s">
        <v>3693</v>
      </c>
      <c r="I3345" s="34">
        <v>46174</v>
      </c>
      <c r="J3345" s="23">
        <v>376</v>
      </c>
      <c r="K3345" s="28">
        <v>0</v>
      </c>
      <c r="L3345" s="29">
        <v>2007</v>
      </c>
      <c r="M3345" s="24" t="s">
        <v>3694</v>
      </c>
      <c r="P3345" t="s">
        <v>344</v>
      </c>
      <c r="Q3345" t="s">
        <v>99</v>
      </c>
      <c r="R3345" t="s">
        <v>365</v>
      </c>
      <c r="S3345" s="22">
        <v>1602</v>
      </c>
    </row>
    <row r="3346" spans="1:20" x14ac:dyDescent="0.3">
      <c r="A3346" t="str">
        <f t="shared" si="121"/>
        <v>부산</v>
      </c>
      <c r="B3346" t="str">
        <f t="shared" si="121"/>
        <v>강서구</v>
      </c>
      <c r="C3346" t="str">
        <f t="shared" si="121"/>
        <v>강동동</v>
      </c>
      <c r="D3346" s="1">
        <f t="shared" si="122"/>
        <v>46204</v>
      </c>
      <c r="E3346" s="2" t="str">
        <f t="shared" si="123"/>
        <v>3Q</v>
      </c>
      <c r="F3346" s="24" t="s">
        <v>139</v>
      </c>
      <c r="G3346" s="24" t="s">
        <v>3695</v>
      </c>
      <c r="H3346" s="24" t="s">
        <v>3696</v>
      </c>
      <c r="I3346" s="34">
        <v>46204</v>
      </c>
      <c r="J3346" s="23">
        <v>972</v>
      </c>
      <c r="K3346" s="28">
        <v>0</v>
      </c>
      <c r="L3346" s="29">
        <v>2230</v>
      </c>
      <c r="M3346" s="24" t="s">
        <v>1555</v>
      </c>
      <c r="P3346" t="s">
        <v>344</v>
      </c>
      <c r="Q3346" t="s">
        <v>98</v>
      </c>
      <c r="R3346" t="s">
        <v>6151</v>
      </c>
      <c r="S3346" s="22">
        <v>4674</v>
      </c>
    </row>
    <row r="3347" spans="1:20" x14ac:dyDescent="0.3">
      <c r="A3347" t="str">
        <f t="shared" si="121"/>
        <v>부산</v>
      </c>
      <c r="B3347" t="str">
        <f t="shared" si="121"/>
        <v>강서구</v>
      </c>
      <c r="C3347" t="str">
        <f t="shared" si="121"/>
        <v>강동동</v>
      </c>
      <c r="D3347" s="1">
        <f t="shared" si="122"/>
        <v>46327</v>
      </c>
      <c r="E3347" s="2" t="str">
        <f t="shared" si="123"/>
        <v>4Q</v>
      </c>
      <c r="F3347" s="24" t="s">
        <v>139</v>
      </c>
      <c r="G3347" s="24" t="s">
        <v>3697</v>
      </c>
      <c r="H3347" s="24" t="s">
        <v>3698</v>
      </c>
      <c r="I3347" s="34">
        <v>46327</v>
      </c>
      <c r="J3347" s="23">
        <v>1067</v>
      </c>
      <c r="K3347" s="29">
        <v>0</v>
      </c>
      <c r="L3347" s="29">
        <v>1508</v>
      </c>
      <c r="M3347" s="24" t="s">
        <v>2221</v>
      </c>
      <c r="P3347" t="s">
        <v>344</v>
      </c>
      <c r="Q3347" t="s">
        <v>98</v>
      </c>
      <c r="R3347" t="s">
        <v>6151</v>
      </c>
      <c r="S3347" s="4">
        <v>4480</v>
      </c>
    </row>
    <row r="3348" spans="1:20" x14ac:dyDescent="0.3">
      <c r="A3348" t="str">
        <f t="shared" si="121"/>
        <v>부산</v>
      </c>
      <c r="B3348" t="str">
        <f t="shared" si="121"/>
        <v>남구</v>
      </c>
      <c r="C3348" t="str">
        <f t="shared" si="121"/>
        <v>우암동</v>
      </c>
      <c r="D3348" s="1">
        <f t="shared" si="122"/>
        <v>46357</v>
      </c>
      <c r="E3348" s="2" t="str">
        <f t="shared" si="123"/>
        <v>4Q</v>
      </c>
      <c r="F3348" s="24" t="s">
        <v>139</v>
      </c>
      <c r="G3348" s="24" t="s">
        <v>3699</v>
      </c>
      <c r="H3348" s="24" t="s">
        <v>3700</v>
      </c>
      <c r="I3348" s="34">
        <v>46357</v>
      </c>
      <c r="J3348" s="23">
        <v>2205</v>
      </c>
      <c r="K3348" s="29">
        <v>0</v>
      </c>
      <c r="L3348" s="29">
        <v>2192</v>
      </c>
      <c r="M3348" s="24" t="s">
        <v>146</v>
      </c>
      <c r="P3348" t="s">
        <v>344</v>
      </c>
      <c r="Q3348" t="s">
        <v>81</v>
      </c>
      <c r="R3348" t="s">
        <v>1636</v>
      </c>
      <c r="S3348" s="4" t="s">
        <v>6192</v>
      </c>
    </row>
    <row r="3349" spans="1:20" ht="17.45" customHeight="1" x14ac:dyDescent="0.3">
      <c r="A3349" t="str">
        <f t="shared" si="121"/>
        <v>부산</v>
      </c>
      <c r="B3349" t="str">
        <f t="shared" si="121"/>
        <v>동래구</v>
      </c>
      <c r="C3349" t="str">
        <f t="shared" si="121"/>
        <v>온천동</v>
      </c>
      <c r="D3349" s="1">
        <f t="shared" si="122"/>
        <v>46419</v>
      </c>
      <c r="E3349" s="2" t="str">
        <f t="shared" si="123"/>
        <v>1Q</v>
      </c>
      <c r="F3349" s="24" t="s">
        <v>139</v>
      </c>
      <c r="G3349" s="24" t="s">
        <v>3701</v>
      </c>
      <c r="H3349" s="24" t="s">
        <v>3702</v>
      </c>
      <c r="I3349" s="34">
        <v>46419</v>
      </c>
      <c r="J3349" s="23">
        <v>160</v>
      </c>
      <c r="K3349" s="28">
        <v>0</v>
      </c>
      <c r="L3349" s="29">
        <v>1759</v>
      </c>
      <c r="M3349" s="24" t="s">
        <v>3703</v>
      </c>
      <c r="P3349" t="s">
        <v>344</v>
      </c>
      <c r="Q3349" t="s">
        <v>94</v>
      </c>
      <c r="R3349" t="s">
        <v>349</v>
      </c>
      <c r="S3349" s="21" t="s">
        <v>6193</v>
      </c>
    </row>
    <row r="3350" spans="1:20" ht="17.45" customHeight="1" x14ac:dyDescent="0.3">
      <c r="A3350" t="str">
        <f t="shared" si="121"/>
        <v>부산</v>
      </c>
      <c r="B3350" t="str">
        <f t="shared" si="121"/>
        <v>금정구</v>
      </c>
      <c r="C3350" t="str">
        <f t="shared" si="121"/>
        <v>부곡동</v>
      </c>
      <c r="D3350" s="1">
        <f t="shared" si="122"/>
        <v>46419</v>
      </c>
      <c r="E3350" s="2" t="str">
        <f t="shared" si="123"/>
        <v>1Q</v>
      </c>
      <c r="F3350" s="24" t="s">
        <v>139</v>
      </c>
      <c r="G3350" s="24" t="s">
        <v>3704</v>
      </c>
      <c r="H3350" s="24" t="s">
        <v>3705</v>
      </c>
      <c r="I3350" s="34">
        <v>46419</v>
      </c>
      <c r="J3350" s="23">
        <v>994</v>
      </c>
      <c r="K3350" s="28">
        <v>0</v>
      </c>
      <c r="L3350" s="29">
        <v>2192</v>
      </c>
      <c r="M3350" s="24" t="s">
        <v>348</v>
      </c>
      <c r="P3350" t="s">
        <v>344</v>
      </c>
      <c r="Q3350" t="s">
        <v>97</v>
      </c>
      <c r="R3350" t="s">
        <v>2373</v>
      </c>
      <c r="S3350" s="4" t="s">
        <v>1925</v>
      </c>
      <c r="T3350" s="21"/>
    </row>
    <row r="3351" spans="1:20" ht="17.45" customHeight="1" x14ac:dyDescent="0.3">
      <c r="A3351" t="str">
        <f t="shared" si="121"/>
        <v>부산</v>
      </c>
      <c r="B3351" t="str">
        <f t="shared" si="121"/>
        <v>부산진구</v>
      </c>
      <c r="C3351" t="str">
        <f t="shared" si="121"/>
        <v>양정동</v>
      </c>
      <c r="D3351" s="1">
        <f t="shared" si="122"/>
        <v>46447</v>
      </c>
      <c r="E3351" s="2" t="str">
        <f t="shared" si="123"/>
        <v>1Q</v>
      </c>
      <c r="F3351" s="24" t="s">
        <v>139</v>
      </c>
      <c r="G3351" s="24" t="s">
        <v>3706</v>
      </c>
      <c r="H3351" s="24" t="s">
        <v>3707</v>
      </c>
      <c r="I3351" s="34">
        <v>46447</v>
      </c>
      <c r="J3351" s="23">
        <v>903</v>
      </c>
      <c r="K3351" s="28">
        <v>0</v>
      </c>
      <c r="L3351" s="29">
        <v>2661</v>
      </c>
      <c r="M3351" s="24" t="s">
        <v>3452</v>
      </c>
      <c r="P3351" t="s">
        <v>344</v>
      </c>
      <c r="Q3351" t="s">
        <v>93</v>
      </c>
      <c r="R3351" t="s">
        <v>471</v>
      </c>
      <c r="S3351" s="21">
        <v>23437</v>
      </c>
    </row>
    <row r="3352" spans="1:20" ht="17.45" customHeight="1" x14ac:dyDescent="0.3">
      <c r="A3352" t="str">
        <f t="shared" si="121"/>
        <v>부산</v>
      </c>
      <c r="B3352" t="str">
        <f t="shared" si="121"/>
        <v>기장군</v>
      </c>
      <c r="C3352" t="str">
        <f t="shared" si="121"/>
        <v>일광읍</v>
      </c>
      <c r="D3352" s="1">
        <f t="shared" si="122"/>
        <v>46447</v>
      </c>
      <c r="E3352" s="2" t="str">
        <f t="shared" si="123"/>
        <v>1Q</v>
      </c>
      <c r="F3352" s="24" t="s">
        <v>139</v>
      </c>
      <c r="G3352" s="24" t="s">
        <v>3708</v>
      </c>
      <c r="H3352" s="24" t="s">
        <v>3709</v>
      </c>
      <c r="I3352" s="34">
        <v>46447</v>
      </c>
      <c r="J3352" s="23">
        <v>1294</v>
      </c>
      <c r="K3352" s="28">
        <v>0</v>
      </c>
      <c r="L3352" s="29">
        <v>1746</v>
      </c>
      <c r="M3352" s="24" t="s">
        <v>3710</v>
      </c>
      <c r="P3352" t="s">
        <v>344</v>
      </c>
      <c r="Q3352" t="s">
        <v>102</v>
      </c>
      <c r="R3352" t="s">
        <v>403</v>
      </c>
      <c r="S3352" s="22" t="s">
        <v>6194</v>
      </c>
      <c r="T3352" s="21" t="s">
        <v>6195</v>
      </c>
    </row>
    <row r="3353" spans="1:20" ht="17.45" customHeight="1" x14ac:dyDescent="0.3">
      <c r="A3353" t="str">
        <f t="shared" si="121"/>
        <v>부산</v>
      </c>
      <c r="B3353" t="str">
        <f t="shared" si="121"/>
        <v>남구</v>
      </c>
      <c r="C3353" t="str">
        <f t="shared" si="121"/>
        <v>대연동</v>
      </c>
      <c r="D3353" s="1">
        <f t="shared" si="122"/>
        <v>46478</v>
      </c>
      <c r="E3353" s="2" t="str">
        <f t="shared" si="123"/>
        <v>2Q</v>
      </c>
      <c r="F3353" s="24" t="s">
        <v>139</v>
      </c>
      <c r="G3353" s="24" t="s">
        <v>3711</v>
      </c>
      <c r="H3353" s="24" t="s">
        <v>3712</v>
      </c>
      <c r="I3353" s="34">
        <v>46478</v>
      </c>
      <c r="J3353" s="23">
        <v>4488</v>
      </c>
      <c r="K3353" s="28">
        <v>0</v>
      </c>
      <c r="L3353" s="29">
        <v>2430</v>
      </c>
      <c r="M3353" s="24" t="s">
        <v>3713</v>
      </c>
      <c r="P3353" t="s">
        <v>344</v>
      </c>
      <c r="Q3353" t="s">
        <v>81</v>
      </c>
      <c r="R3353" t="s">
        <v>490</v>
      </c>
      <c r="S3353" s="4">
        <v>1619</v>
      </c>
    </row>
    <row r="3354" spans="1:20" ht="17.45" customHeight="1" x14ac:dyDescent="0.3">
      <c r="A3354" t="str">
        <f t="shared" si="121"/>
        <v>부산</v>
      </c>
      <c r="B3354" t="str">
        <f t="shared" si="121"/>
        <v>강서구</v>
      </c>
      <c r="C3354" t="str">
        <f t="shared" si="121"/>
        <v>강동동</v>
      </c>
      <c r="D3354" s="1">
        <f t="shared" si="122"/>
        <v>46508</v>
      </c>
      <c r="E3354" s="2" t="str">
        <f t="shared" si="123"/>
        <v>2Q</v>
      </c>
      <c r="F3354" s="24" t="s">
        <v>139</v>
      </c>
      <c r="G3354" s="24" t="s">
        <v>3714</v>
      </c>
      <c r="H3354" s="24" t="s">
        <v>3715</v>
      </c>
      <c r="I3354" s="34">
        <v>46508</v>
      </c>
      <c r="J3354" s="23">
        <v>1470</v>
      </c>
      <c r="K3354" s="28">
        <v>0</v>
      </c>
      <c r="L3354" s="29">
        <v>1664</v>
      </c>
      <c r="M3354" s="24" t="s">
        <v>1555</v>
      </c>
      <c r="P3354" t="s">
        <v>344</v>
      </c>
      <c r="Q3354" t="s">
        <v>98</v>
      </c>
      <c r="R3354" t="s">
        <v>6151</v>
      </c>
      <c r="S3354" s="21">
        <v>4277</v>
      </c>
    </row>
    <row r="3355" spans="1:20" ht="17.45" customHeight="1" x14ac:dyDescent="0.3">
      <c r="A3355" t="str">
        <f t="shared" ref="A3355:C3412" si="124">P3355</f>
        <v>부산</v>
      </c>
      <c r="B3355" t="str">
        <f t="shared" si="124"/>
        <v>사상구</v>
      </c>
      <c r="C3355" t="str">
        <f t="shared" si="124"/>
        <v>엄궁동</v>
      </c>
      <c r="D3355" s="1">
        <f t="shared" si="122"/>
        <v>46539</v>
      </c>
      <c r="E3355" s="2" t="str">
        <f t="shared" si="123"/>
        <v>2Q</v>
      </c>
      <c r="F3355" s="24" t="s">
        <v>139</v>
      </c>
      <c r="G3355" s="24" t="s">
        <v>3716</v>
      </c>
      <c r="H3355" s="24" t="s">
        <v>3717</v>
      </c>
      <c r="I3355" s="34">
        <v>46539</v>
      </c>
      <c r="J3355" s="23">
        <v>1305</v>
      </c>
      <c r="K3355" s="28">
        <v>0</v>
      </c>
      <c r="L3355" s="29">
        <v>1797</v>
      </c>
      <c r="M3355" s="24" t="s">
        <v>348</v>
      </c>
      <c r="P3355" t="s">
        <v>344</v>
      </c>
      <c r="Q3355" t="s">
        <v>101</v>
      </c>
      <c r="R3355" t="s">
        <v>6196</v>
      </c>
      <c r="S3355" s="21">
        <v>132</v>
      </c>
      <c r="T3355" s="22"/>
    </row>
    <row r="3356" spans="1:20" ht="17.45" customHeight="1" x14ac:dyDescent="0.3">
      <c r="A3356" t="str">
        <f t="shared" si="124"/>
        <v>부산</v>
      </c>
      <c r="B3356" t="str">
        <f t="shared" si="124"/>
        <v>남구</v>
      </c>
      <c r="C3356" t="str">
        <f t="shared" si="124"/>
        <v>문현동</v>
      </c>
      <c r="D3356" s="1">
        <f t="shared" si="122"/>
        <v>46631</v>
      </c>
      <c r="E3356" s="2" t="str">
        <f t="shared" si="123"/>
        <v>3Q</v>
      </c>
      <c r="F3356" s="24" t="s">
        <v>139</v>
      </c>
      <c r="G3356" s="24" t="s">
        <v>3718</v>
      </c>
      <c r="H3356" s="24" t="s">
        <v>3719</v>
      </c>
      <c r="I3356" s="34">
        <v>46631</v>
      </c>
      <c r="J3356" s="23">
        <v>960</v>
      </c>
      <c r="K3356" s="28">
        <v>0</v>
      </c>
      <c r="L3356" s="29">
        <v>1585</v>
      </c>
      <c r="M3356" s="24" t="s">
        <v>3720</v>
      </c>
      <c r="P3356" t="s">
        <v>344</v>
      </c>
      <c r="Q3356" t="s">
        <v>81</v>
      </c>
      <c r="R3356" t="s">
        <v>6138</v>
      </c>
      <c r="S3356" s="22">
        <v>45314</v>
      </c>
      <c r="T3356" s="21"/>
    </row>
    <row r="3357" spans="1:20" ht="17.45" customHeight="1" x14ac:dyDescent="0.3">
      <c r="A3357" t="str">
        <f t="shared" si="124"/>
        <v>부산</v>
      </c>
      <c r="B3357" t="str">
        <f t="shared" si="124"/>
        <v>동래구</v>
      </c>
      <c r="C3357" t="str">
        <f t="shared" si="124"/>
        <v>수안동</v>
      </c>
      <c r="D3357" s="1">
        <f t="shared" si="122"/>
        <v>46722</v>
      </c>
      <c r="E3357" s="2" t="str">
        <f t="shared" si="123"/>
        <v>4Q</v>
      </c>
      <c r="F3357" s="24" t="s">
        <v>139</v>
      </c>
      <c r="G3357" s="24" t="s">
        <v>3721</v>
      </c>
      <c r="H3357" s="24" t="s">
        <v>3722</v>
      </c>
      <c r="I3357" s="34">
        <v>46722</v>
      </c>
      <c r="J3357" s="23">
        <v>870</v>
      </c>
      <c r="K3357" s="28">
        <v>0</v>
      </c>
      <c r="L3357" s="29">
        <v>2567</v>
      </c>
      <c r="M3357" s="24"/>
      <c r="P3357" t="s">
        <v>344</v>
      </c>
      <c r="Q3357" t="s">
        <v>94</v>
      </c>
      <c r="R3357" t="s">
        <v>6159</v>
      </c>
      <c r="S3357" s="22">
        <v>13181</v>
      </c>
      <c r="T3357" s="22"/>
    </row>
    <row r="3358" spans="1:20" ht="17.45" customHeight="1" x14ac:dyDescent="0.3">
      <c r="A3358" t="str">
        <f t="shared" si="124"/>
        <v>부산</v>
      </c>
      <c r="B3358" t="str">
        <f t="shared" si="124"/>
        <v>동구</v>
      </c>
      <c r="C3358" t="str">
        <f t="shared" si="124"/>
        <v>범일동</v>
      </c>
      <c r="D3358" s="1">
        <f t="shared" si="122"/>
        <v>46905</v>
      </c>
      <c r="E3358" s="2" t="str">
        <f t="shared" si="123"/>
        <v>2Q</v>
      </c>
      <c r="F3358" s="24" t="s">
        <v>139</v>
      </c>
      <c r="G3358" s="24" t="s">
        <v>3723</v>
      </c>
      <c r="H3358" s="24" t="s">
        <v>3724</v>
      </c>
      <c r="I3358" s="34">
        <v>46905</v>
      </c>
      <c r="J3358" s="23">
        <v>1080</v>
      </c>
      <c r="K3358" s="28">
        <v>0</v>
      </c>
      <c r="L3358" s="29">
        <v>2392</v>
      </c>
      <c r="M3358" s="24" t="s">
        <v>752</v>
      </c>
      <c r="P3358" t="s">
        <v>344</v>
      </c>
      <c r="Q3358" t="s">
        <v>73</v>
      </c>
      <c r="R3358" t="s">
        <v>382</v>
      </c>
      <c r="S3358" s="4" t="s">
        <v>6197</v>
      </c>
      <c r="T3358" s="21"/>
    </row>
    <row r="3359" spans="1:20" ht="17.45" customHeight="1" x14ac:dyDescent="0.3">
      <c r="A3359" t="str">
        <f t="shared" si="124"/>
        <v>부산</v>
      </c>
      <c r="B3359" t="str">
        <f t="shared" si="124"/>
        <v>동구</v>
      </c>
      <c r="C3359" t="str">
        <f t="shared" si="124"/>
        <v>범일동</v>
      </c>
      <c r="D3359" s="1">
        <f t="shared" si="122"/>
        <v>47058</v>
      </c>
      <c r="E3359" s="2" t="str">
        <f t="shared" si="123"/>
        <v>4Q</v>
      </c>
      <c r="F3359" s="24" t="s">
        <v>139</v>
      </c>
      <c r="G3359" s="24" t="s">
        <v>3725</v>
      </c>
      <c r="H3359" s="24" t="s">
        <v>3726</v>
      </c>
      <c r="I3359" s="34">
        <v>47058</v>
      </c>
      <c r="J3359" s="23">
        <v>1274</v>
      </c>
      <c r="K3359" s="28">
        <v>0</v>
      </c>
      <c r="L3359" s="29">
        <v>3353</v>
      </c>
      <c r="M3359" s="24" t="s">
        <v>142</v>
      </c>
      <c r="P3359" t="s">
        <v>344</v>
      </c>
      <c r="Q3359" t="s">
        <v>73</v>
      </c>
      <c r="R3359" t="s">
        <v>382</v>
      </c>
      <c r="S3359" s="22" t="s">
        <v>6198</v>
      </c>
      <c r="T3359" s="22"/>
    </row>
    <row r="3360" spans="1:20" ht="17.45" customHeight="1" x14ac:dyDescent="0.3">
      <c r="A3360" t="str">
        <f t="shared" si="124"/>
        <v>대구</v>
      </c>
      <c r="B3360" t="str">
        <f t="shared" si="124"/>
        <v>동구</v>
      </c>
      <c r="C3360" t="str">
        <f t="shared" si="124"/>
        <v>신서동</v>
      </c>
      <c r="D3360" s="1">
        <f t="shared" si="122"/>
        <v>44927</v>
      </c>
      <c r="E3360" s="2" t="str">
        <f t="shared" si="123"/>
        <v>1Q</v>
      </c>
      <c r="F3360" s="24" t="s">
        <v>139</v>
      </c>
      <c r="G3360" s="24" t="s">
        <v>530</v>
      </c>
      <c r="H3360" s="24" t="s">
        <v>531</v>
      </c>
      <c r="I3360" s="34">
        <v>44927</v>
      </c>
      <c r="J3360" s="23">
        <v>28</v>
      </c>
      <c r="K3360" s="28">
        <v>0</v>
      </c>
      <c r="L3360" s="29">
        <v>0</v>
      </c>
      <c r="M3360" s="24"/>
      <c r="P3360" t="s">
        <v>532</v>
      </c>
      <c r="Q3360" t="s">
        <v>73</v>
      </c>
      <c r="R3360" t="s">
        <v>533</v>
      </c>
      <c r="S3360" s="4" t="s">
        <v>534</v>
      </c>
    </row>
    <row r="3361" spans="1:21" ht="17.45" customHeight="1" x14ac:dyDescent="0.3">
      <c r="A3361" t="str">
        <f t="shared" si="124"/>
        <v>대구</v>
      </c>
      <c r="B3361" t="str">
        <f t="shared" si="124"/>
        <v>수성구</v>
      </c>
      <c r="C3361" t="str">
        <f t="shared" si="124"/>
        <v>만촌동</v>
      </c>
      <c r="D3361" s="1">
        <f t="shared" si="122"/>
        <v>44927</v>
      </c>
      <c r="E3361" s="2" t="str">
        <f t="shared" si="123"/>
        <v>1Q</v>
      </c>
      <c r="F3361" s="24" t="s">
        <v>139</v>
      </c>
      <c r="G3361" s="24" t="s">
        <v>535</v>
      </c>
      <c r="H3361" s="24" t="s">
        <v>536</v>
      </c>
      <c r="I3361" s="34">
        <v>44927</v>
      </c>
      <c r="J3361" s="23">
        <v>607</v>
      </c>
      <c r="K3361" s="29">
        <v>3173</v>
      </c>
      <c r="L3361" s="29">
        <v>3505</v>
      </c>
      <c r="M3361" s="24" t="s">
        <v>537</v>
      </c>
      <c r="P3361" t="s">
        <v>532</v>
      </c>
      <c r="Q3361" t="s">
        <v>83</v>
      </c>
      <c r="R3361" t="s">
        <v>538</v>
      </c>
      <c r="S3361" s="4">
        <v>1489</v>
      </c>
    </row>
    <row r="3362" spans="1:21" ht="17.45" customHeight="1" x14ac:dyDescent="0.3">
      <c r="A3362" t="str">
        <f t="shared" si="124"/>
        <v>대구</v>
      </c>
      <c r="B3362" t="str">
        <f t="shared" si="124"/>
        <v>수성구</v>
      </c>
      <c r="C3362" t="str">
        <f t="shared" si="124"/>
        <v>신매동</v>
      </c>
      <c r="D3362" s="1">
        <f t="shared" si="122"/>
        <v>44927</v>
      </c>
      <c r="E3362" s="2" t="str">
        <f t="shared" si="123"/>
        <v>1Q</v>
      </c>
      <c r="F3362" s="24" t="s">
        <v>139</v>
      </c>
      <c r="G3362" s="24" t="s">
        <v>539</v>
      </c>
      <c r="H3362" s="24" t="s">
        <v>540</v>
      </c>
      <c r="I3362" s="34">
        <v>44927</v>
      </c>
      <c r="J3362" s="23">
        <v>207</v>
      </c>
      <c r="K3362" s="28">
        <v>0</v>
      </c>
      <c r="L3362" s="29">
        <v>2408</v>
      </c>
      <c r="M3362" s="24" t="s">
        <v>541</v>
      </c>
      <c r="P3362" t="s">
        <v>532</v>
      </c>
      <c r="Q3362" t="s">
        <v>83</v>
      </c>
      <c r="R3362" t="s">
        <v>542</v>
      </c>
      <c r="S3362" s="4">
        <v>610</v>
      </c>
    </row>
    <row r="3363" spans="1:21" ht="17.45" customHeight="1" x14ac:dyDescent="0.3">
      <c r="A3363" t="str">
        <f t="shared" si="124"/>
        <v>대구</v>
      </c>
      <c r="B3363" t="str">
        <f t="shared" si="124"/>
        <v>중구</v>
      </c>
      <c r="C3363" t="str">
        <f t="shared" si="124"/>
        <v>남산동</v>
      </c>
      <c r="D3363" s="1">
        <f t="shared" si="122"/>
        <v>44958</v>
      </c>
      <c r="E3363" s="2" t="str">
        <f t="shared" si="123"/>
        <v>1Q</v>
      </c>
      <c r="F3363" s="24" t="s">
        <v>139</v>
      </c>
      <c r="G3363" s="24" t="s">
        <v>543</v>
      </c>
      <c r="H3363" s="24" t="s">
        <v>544</v>
      </c>
      <c r="I3363" s="34">
        <v>44958</v>
      </c>
      <c r="J3363" s="23">
        <v>947</v>
      </c>
      <c r="K3363" s="29">
        <v>2095</v>
      </c>
      <c r="L3363" s="29">
        <v>1567</v>
      </c>
      <c r="M3363" s="24" t="s">
        <v>168</v>
      </c>
      <c r="P3363" t="s">
        <v>532</v>
      </c>
      <c r="Q3363" t="s">
        <v>72</v>
      </c>
      <c r="R3363" t="s">
        <v>399</v>
      </c>
      <c r="S3363" s="4">
        <v>3049</v>
      </c>
      <c r="T3363" s="22"/>
    </row>
    <row r="3364" spans="1:21" ht="17.45" customHeight="1" x14ac:dyDescent="0.3">
      <c r="A3364" t="str">
        <f t="shared" si="124"/>
        <v>대구</v>
      </c>
      <c r="B3364" t="str">
        <f t="shared" si="124"/>
        <v>수성구</v>
      </c>
      <c r="C3364" t="str">
        <f t="shared" si="124"/>
        <v>만촌동</v>
      </c>
      <c r="D3364" s="1">
        <f t="shared" si="122"/>
        <v>44958</v>
      </c>
      <c r="E3364" s="2" t="str">
        <f t="shared" si="123"/>
        <v>1Q</v>
      </c>
      <c r="F3364" s="24" t="s">
        <v>139</v>
      </c>
      <c r="G3364" s="24" t="s">
        <v>545</v>
      </c>
      <c r="H3364" s="24" t="s">
        <v>546</v>
      </c>
      <c r="I3364" s="34">
        <v>44958</v>
      </c>
      <c r="J3364" s="23">
        <v>287</v>
      </c>
      <c r="K3364" s="28">
        <v>0</v>
      </c>
      <c r="L3364" s="29">
        <v>2014</v>
      </c>
      <c r="M3364" s="24" t="s">
        <v>146</v>
      </c>
      <c r="P3364" t="s">
        <v>532</v>
      </c>
      <c r="Q3364" t="s">
        <v>83</v>
      </c>
      <c r="R3364" t="s">
        <v>538</v>
      </c>
      <c r="S3364" s="4" t="s">
        <v>547</v>
      </c>
      <c r="T3364" s="21"/>
    </row>
    <row r="3365" spans="1:21" ht="17.45" customHeight="1" x14ac:dyDescent="0.3">
      <c r="A3365" t="str">
        <f t="shared" si="124"/>
        <v>대구</v>
      </c>
      <c r="B3365" t="str">
        <f t="shared" si="124"/>
        <v>동구</v>
      </c>
      <c r="C3365" t="str">
        <f t="shared" si="124"/>
        <v>효목동</v>
      </c>
      <c r="D3365" s="1">
        <f t="shared" si="122"/>
        <v>44986</v>
      </c>
      <c r="E3365" s="2" t="str">
        <f t="shared" si="123"/>
        <v>1Q</v>
      </c>
      <c r="F3365" s="24" t="s">
        <v>139</v>
      </c>
      <c r="G3365" s="24" t="s">
        <v>548</v>
      </c>
      <c r="H3365" s="24" t="s">
        <v>549</v>
      </c>
      <c r="I3365" s="34">
        <v>44986</v>
      </c>
      <c r="J3365" s="23">
        <v>627</v>
      </c>
      <c r="K3365" s="29">
        <v>1383</v>
      </c>
      <c r="L3365" s="29">
        <v>1493</v>
      </c>
      <c r="M3365" s="24" t="s">
        <v>474</v>
      </c>
      <c r="P3365" t="s">
        <v>532</v>
      </c>
      <c r="Q3365" t="s">
        <v>73</v>
      </c>
      <c r="R3365" t="s">
        <v>550</v>
      </c>
      <c r="S3365" s="4">
        <v>1322</v>
      </c>
      <c r="U3365" s="21"/>
    </row>
    <row r="3366" spans="1:21" ht="17.45" customHeight="1" x14ac:dyDescent="0.3">
      <c r="A3366" t="str">
        <f t="shared" si="124"/>
        <v>대구</v>
      </c>
      <c r="B3366" t="str">
        <f t="shared" si="124"/>
        <v>서구</v>
      </c>
      <c r="C3366" t="str">
        <f t="shared" si="124"/>
        <v>평리동</v>
      </c>
      <c r="D3366" s="1">
        <f t="shared" si="122"/>
        <v>44986</v>
      </c>
      <c r="E3366" s="2" t="str">
        <f t="shared" si="123"/>
        <v>1Q</v>
      </c>
      <c r="F3366" s="24" t="s">
        <v>139</v>
      </c>
      <c r="G3366" s="24" t="s">
        <v>551</v>
      </c>
      <c r="H3366" s="24" t="s">
        <v>552</v>
      </c>
      <c r="I3366" s="34">
        <v>44986</v>
      </c>
      <c r="J3366" s="23">
        <v>1418</v>
      </c>
      <c r="K3366" s="29">
        <v>1274</v>
      </c>
      <c r="L3366" s="29">
        <v>1370</v>
      </c>
      <c r="M3366" s="24" t="s">
        <v>553</v>
      </c>
      <c r="P3366" t="s">
        <v>532</v>
      </c>
      <c r="Q3366" t="s">
        <v>80</v>
      </c>
      <c r="R3366" t="s">
        <v>554</v>
      </c>
      <c r="S3366" s="4" t="s">
        <v>555</v>
      </c>
      <c r="T3366" s="21"/>
    </row>
    <row r="3367" spans="1:21" ht="17.45" customHeight="1" x14ac:dyDescent="0.3">
      <c r="A3367" t="str">
        <f t="shared" si="124"/>
        <v>대구</v>
      </c>
      <c r="B3367" t="str">
        <f t="shared" si="124"/>
        <v>남구</v>
      </c>
      <c r="C3367" t="str">
        <f t="shared" si="124"/>
        <v>이천동</v>
      </c>
      <c r="D3367" s="1">
        <f t="shared" si="122"/>
        <v>44986</v>
      </c>
      <c r="E3367" s="2" t="str">
        <f t="shared" si="123"/>
        <v>1Q</v>
      </c>
      <c r="F3367" s="24" t="s">
        <v>139</v>
      </c>
      <c r="G3367" s="24" t="s">
        <v>556</v>
      </c>
      <c r="H3367" s="24" t="s">
        <v>557</v>
      </c>
      <c r="I3367" s="34">
        <v>44986</v>
      </c>
      <c r="J3367" s="23">
        <v>412</v>
      </c>
      <c r="K3367" s="29">
        <v>1458</v>
      </c>
      <c r="L3367" s="29">
        <v>1605</v>
      </c>
      <c r="M3367" s="24" t="s">
        <v>558</v>
      </c>
      <c r="P3367" t="s">
        <v>532</v>
      </c>
      <c r="Q3367" t="s">
        <v>81</v>
      </c>
      <c r="R3367" t="s">
        <v>559</v>
      </c>
      <c r="S3367" s="4">
        <v>1177</v>
      </c>
    </row>
    <row r="3368" spans="1:21" ht="17.45" customHeight="1" x14ac:dyDescent="0.3">
      <c r="A3368" t="str">
        <f t="shared" si="124"/>
        <v>대구</v>
      </c>
      <c r="B3368" t="str">
        <f t="shared" si="124"/>
        <v>수성구</v>
      </c>
      <c r="C3368" t="str">
        <f t="shared" si="124"/>
        <v>중동</v>
      </c>
      <c r="D3368" s="1">
        <f t="shared" si="122"/>
        <v>44986</v>
      </c>
      <c r="E3368" s="2" t="str">
        <f t="shared" si="123"/>
        <v>1Q</v>
      </c>
      <c r="F3368" s="24" t="s">
        <v>139</v>
      </c>
      <c r="G3368" s="24" t="s">
        <v>560</v>
      </c>
      <c r="H3368" s="24" t="s">
        <v>561</v>
      </c>
      <c r="I3368" s="34">
        <v>44986</v>
      </c>
      <c r="J3368" s="23">
        <v>266</v>
      </c>
      <c r="K3368" s="28">
        <v>0</v>
      </c>
      <c r="L3368" s="29">
        <v>1887</v>
      </c>
      <c r="M3368" s="24" t="s">
        <v>562</v>
      </c>
      <c r="P3368" t="s">
        <v>532</v>
      </c>
      <c r="Q3368" t="s">
        <v>83</v>
      </c>
      <c r="R3368" t="s">
        <v>395</v>
      </c>
      <c r="S3368" s="4" t="s">
        <v>563</v>
      </c>
    </row>
    <row r="3369" spans="1:21" ht="17.45" customHeight="1" x14ac:dyDescent="0.3">
      <c r="A3369" t="str">
        <f t="shared" si="124"/>
        <v>대구</v>
      </c>
      <c r="B3369" t="str">
        <f t="shared" si="124"/>
        <v>달성군</v>
      </c>
      <c r="C3369" t="str">
        <f t="shared" si="124"/>
        <v>다사읍</v>
      </c>
      <c r="D3369" s="1">
        <f t="shared" si="122"/>
        <v>44986</v>
      </c>
      <c r="E3369" s="2" t="str">
        <f t="shared" si="123"/>
        <v>1Q</v>
      </c>
      <c r="F3369" s="24" t="s">
        <v>139</v>
      </c>
      <c r="G3369" s="24" t="s">
        <v>564</v>
      </c>
      <c r="H3369" s="24" t="s">
        <v>565</v>
      </c>
      <c r="I3369" s="34">
        <v>44986</v>
      </c>
      <c r="J3369" s="23">
        <v>945</v>
      </c>
      <c r="K3369" s="29">
        <v>1483</v>
      </c>
      <c r="L3369" s="29">
        <v>1370</v>
      </c>
      <c r="M3369" s="24" t="s">
        <v>566</v>
      </c>
      <c r="P3369" t="s">
        <v>532</v>
      </c>
      <c r="Q3369" t="s">
        <v>85</v>
      </c>
      <c r="R3369" t="s">
        <v>567</v>
      </c>
      <c r="S3369" s="4" t="s">
        <v>568</v>
      </c>
      <c r="T3369">
        <v>1582</v>
      </c>
    </row>
    <row r="3370" spans="1:21" ht="17.45" customHeight="1" x14ac:dyDescent="0.3">
      <c r="A3370" t="str">
        <f t="shared" si="124"/>
        <v>대구</v>
      </c>
      <c r="B3370" t="str">
        <f t="shared" si="124"/>
        <v>동구</v>
      </c>
      <c r="C3370" t="str">
        <f t="shared" si="124"/>
        <v>율암동</v>
      </c>
      <c r="D3370" s="1">
        <f t="shared" si="122"/>
        <v>45017</v>
      </c>
      <c r="E3370" s="2" t="str">
        <f t="shared" si="123"/>
        <v>2Q</v>
      </c>
      <c r="F3370" s="24" t="s">
        <v>139</v>
      </c>
      <c r="G3370" s="24" t="s">
        <v>569</v>
      </c>
      <c r="H3370" s="24" t="s">
        <v>570</v>
      </c>
      <c r="I3370" s="34">
        <v>45017</v>
      </c>
      <c r="J3370" s="23">
        <v>759</v>
      </c>
      <c r="K3370" s="29">
        <v>1384</v>
      </c>
      <c r="L3370" s="29">
        <v>1438</v>
      </c>
      <c r="M3370" s="24" t="s">
        <v>571</v>
      </c>
      <c r="P3370" t="s">
        <v>532</v>
      </c>
      <c r="Q3370" t="s">
        <v>73</v>
      </c>
      <c r="R3370" t="s">
        <v>572</v>
      </c>
      <c r="S3370" s="4">
        <v>1297</v>
      </c>
    </row>
    <row r="3371" spans="1:21" ht="17.45" customHeight="1" x14ac:dyDescent="0.3">
      <c r="A3371" t="str">
        <f t="shared" si="124"/>
        <v>대구</v>
      </c>
      <c r="B3371" t="str">
        <f t="shared" si="124"/>
        <v>서구</v>
      </c>
      <c r="C3371" t="str">
        <f t="shared" si="124"/>
        <v>평리동</v>
      </c>
      <c r="D3371" s="1">
        <f t="shared" si="122"/>
        <v>45017</v>
      </c>
      <c r="E3371" s="2" t="str">
        <f t="shared" si="123"/>
        <v>2Q</v>
      </c>
      <c r="F3371" s="24" t="s">
        <v>139</v>
      </c>
      <c r="G3371" s="24" t="s">
        <v>573</v>
      </c>
      <c r="H3371" s="24" t="s">
        <v>574</v>
      </c>
      <c r="I3371" s="34">
        <v>45017</v>
      </c>
      <c r="J3371" s="23">
        <v>856</v>
      </c>
      <c r="K3371" s="28">
        <v>0</v>
      </c>
      <c r="L3371" s="29">
        <v>1390</v>
      </c>
      <c r="M3371" s="24" t="s">
        <v>575</v>
      </c>
      <c r="P3371" t="s">
        <v>532</v>
      </c>
      <c r="Q3371" t="s">
        <v>80</v>
      </c>
      <c r="R3371" t="s">
        <v>554</v>
      </c>
      <c r="S3371" s="4" t="s">
        <v>576</v>
      </c>
      <c r="T3371" s="22"/>
    </row>
    <row r="3372" spans="1:21" ht="17.45" customHeight="1" x14ac:dyDescent="0.3">
      <c r="A3372" t="str">
        <f t="shared" si="124"/>
        <v>대구</v>
      </c>
      <c r="B3372" t="str">
        <f t="shared" si="124"/>
        <v>북구</v>
      </c>
      <c r="C3372" t="str">
        <f t="shared" si="124"/>
        <v>도남동</v>
      </c>
      <c r="D3372" s="1">
        <f t="shared" si="122"/>
        <v>45017</v>
      </c>
      <c r="E3372" s="2" t="str">
        <f t="shared" si="123"/>
        <v>2Q</v>
      </c>
      <c r="F3372" s="24" t="s">
        <v>149</v>
      </c>
      <c r="G3372" s="24" t="s">
        <v>577</v>
      </c>
      <c r="H3372" s="24" t="s">
        <v>578</v>
      </c>
      <c r="I3372" s="34">
        <v>45017</v>
      </c>
      <c r="J3372" s="23">
        <v>1199</v>
      </c>
      <c r="K3372" s="28">
        <v>0</v>
      </c>
      <c r="L3372" s="29">
        <v>0</v>
      </c>
      <c r="M3372" s="24"/>
      <c r="P3372" t="s">
        <v>532</v>
      </c>
      <c r="Q3372" t="s">
        <v>82</v>
      </c>
      <c r="R3372" t="s">
        <v>579</v>
      </c>
      <c r="S3372" s="21">
        <v>0</v>
      </c>
      <c r="T3372" s="21"/>
    </row>
    <row r="3373" spans="1:21" ht="17.45" customHeight="1" x14ac:dyDescent="0.3">
      <c r="A3373" t="str">
        <f t="shared" si="124"/>
        <v>대구</v>
      </c>
      <c r="B3373" t="str">
        <f t="shared" si="124"/>
        <v>달성군</v>
      </c>
      <c r="C3373" t="str">
        <f t="shared" si="124"/>
        <v>화원읍</v>
      </c>
      <c r="D3373" s="1">
        <f t="shared" si="122"/>
        <v>45017</v>
      </c>
      <c r="E3373" s="2" t="str">
        <f t="shared" si="123"/>
        <v>2Q</v>
      </c>
      <c r="F3373" s="24" t="s">
        <v>139</v>
      </c>
      <c r="G3373" s="24" t="s">
        <v>580</v>
      </c>
      <c r="H3373" s="24" t="s">
        <v>581</v>
      </c>
      <c r="I3373" s="34">
        <v>45017</v>
      </c>
      <c r="J3373" s="23">
        <v>320</v>
      </c>
      <c r="K3373" s="29">
        <v>0</v>
      </c>
      <c r="L3373" s="29">
        <v>1366</v>
      </c>
      <c r="M3373" s="24" t="s">
        <v>582</v>
      </c>
      <c r="P3373" t="s">
        <v>532</v>
      </c>
      <c r="Q3373" t="s">
        <v>85</v>
      </c>
      <c r="R3373" t="s">
        <v>583</v>
      </c>
      <c r="S3373" s="21" t="s">
        <v>584</v>
      </c>
      <c r="T3373">
        <v>1157</v>
      </c>
    </row>
    <row r="3374" spans="1:21" ht="17.45" customHeight="1" x14ac:dyDescent="0.3">
      <c r="A3374" t="str">
        <f t="shared" si="124"/>
        <v>대구</v>
      </c>
      <c r="B3374" t="str">
        <f t="shared" si="124"/>
        <v>북구</v>
      </c>
      <c r="C3374" t="str">
        <f t="shared" si="124"/>
        <v>고성동1가</v>
      </c>
      <c r="D3374" s="1">
        <f t="shared" si="122"/>
        <v>45047</v>
      </c>
      <c r="E3374" s="2" t="str">
        <f t="shared" si="123"/>
        <v>2Q</v>
      </c>
      <c r="F3374" s="24" t="s">
        <v>139</v>
      </c>
      <c r="G3374" s="24" t="s">
        <v>585</v>
      </c>
      <c r="H3374" s="24" t="s">
        <v>586</v>
      </c>
      <c r="I3374" s="34">
        <v>45047</v>
      </c>
      <c r="J3374" s="23">
        <v>1088</v>
      </c>
      <c r="K3374" s="29">
        <v>1466</v>
      </c>
      <c r="L3374" s="29">
        <v>1429</v>
      </c>
      <c r="M3374" s="24" t="s">
        <v>435</v>
      </c>
      <c r="P3374" t="s">
        <v>532</v>
      </c>
      <c r="Q3374" t="s">
        <v>82</v>
      </c>
      <c r="R3374" t="s">
        <v>587</v>
      </c>
      <c r="S3374" s="4">
        <v>260</v>
      </c>
    </row>
    <row r="3375" spans="1:21" ht="17.45" customHeight="1" x14ac:dyDescent="0.3">
      <c r="A3375" t="str">
        <f t="shared" si="124"/>
        <v>대구</v>
      </c>
      <c r="B3375" t="str">
        <f t="shared" si="124"/>
        <v>수성구</v>
      </c>
      <c r="C3375" t="str">
        <f t="shared" si="124"/>
        <v>지산동</v>
      </c>
      <c r="D3375" s="1">
        <f t="shared" si="122"/>
        <v>45047</v>
      </c>
      <c r="E3375" s="2" t="str">
        <f t="shared" si="123"/>
        <v>2Q</v>
      </c>
      <c r="F3375" s="24" t="s">
        <v>139</v>
      </c>
      <c r="G3375" s="24" t="s">
        <v>588</v>
      </c>
      <c r="H3375" s="24" t="s">
        <v>589</v>
      </c>
      <c r="I3375" s="34">
        <v>45047</v>
      </c>
      <c r="J3375" s="23">
        <v>899</v>
      </c>
      <c r="K3375" s="29">
        <v>1954</v>
      </c>
      <c r="L3375" s="29">
        <v>1769</v>
      </c>
      <c r="M3375" s="24" t="s">
        <v>348</v>
      </c>
      <c r="P3375" t="s">
        <v>532</v>
      </c>
      <c r="Q3375" t="s">
        <v>83</v>
      </c>
      <c r="R3375" t="s">
        <v>590</v>
      </c>
      <c r="S3375" s="4">
        <v>1766</v>
      </c>
      <c r="T3375" s="22"/>
    </row>
    <row r="3376" spans="1:21" ht="17.45" customHeight="1" x14ac:dyDescent="0.3">
      <c r="A3376" t="str">
        <f t="shared" si="124"/>
        <v>대구</v>
      </c>
      <c r="B3376" t="str">
        <f t="shared" si="124"/>
        <v>수성구</v>
      </c>
      <c r="C3376" t="str">
        <f t="shared" si="124"/>
        <v>욱수동</v>
      </c>
      <c r="D3376" s="1">
        <f t="shared" si="122"/>
        <v>45047</v>
      </c>
      <c r="E3376" s="2" t="str">
        <f t="shared" si="123"/>
        <v>2Q</v>
      </c>
      <c r="F3376" s="24" t="s">
        <v>139</v>
      </c>
      <c r="G3376" s="24" t="s">
        <v>591</v>
      </c>
      <c r="H3376" s="24" t="s">
        <v>592</v>
      </c>
      <c r="I3376" s="34">
        <v>45047</v>
      </c>
      <c r="J3376" s="23">
        <v>667</v>
      </c>
      <c r="K3376" s="28">
        <v>0</v>
      </c>
      <c r="L3376" s="29">
        <v>2449</v>
      </c>
      <c r="M3376" s="24" t="s">
        <v>364</v>
      </c>
      <c r="P3376" t="s">
        <v>532</v>
      </c>
      <c r="Q3376" t="s">
        <v>83</v>
      </c>
      <c r="R3376" t="s">
        <v>593</v>
      </c>
      <c r="S3376" s="4">
        <v>731</v>
      </c>
    </row>
    <row r="3377" spans="1:21" ht="17.45" customHeight="1" x14ac:dyDescent="0.3">
      <c r="A3377" t="str">
        <f t="shared" si="124"/>
        <v>대구</v>
      </c>
      <c r="B3377" t="str">
        <f t="shared" si="124"/>
        <v>달서구</v>
      </c>
      <c r="C3377" t="str">
        <f t="shared" si="124"/>
        <v>죽전동</v>
      </c>
      <c r="D3377" s="1">
        <f t="shared" si="122"/>
        <v>45047</v>
      </c>
      <c r="E3377" s="2" t="str">
        <f t="shared" si="123"/>
        <v>2Q</v>
      </c>
      <c r="F3377" s="24" t="s">
        <v>139</v>
      </c>
      <c r="G3377" s="24" t="s">
        <v>594</v>
      </c>
      <c r="H3377" s="24" t="s">
        <v>595</v>
      </c>
      <c r="I3377" s="34">
        <v>45047</v>
      </c>
      <c r="J3377" s="23">
        <v>234</v>
      </c>
      <c r="K3377" s="29">
        <v>0</v>
      </c>
      <c r="L3377" s="29">
        <v>1729</v>
      </c>
      <c r="M3377" s="24" t="s">
        <v>596</v>
      </c>
      <c r="P3377" t="s">
        <v>532</v>
      </c>
      <c r="Q3377" t="s">
        <v>84</v>
      </c>
      <c r="R3377" t="s">
        <v>597</v>
      </c>
      <c r="S3377" s="4" t="s">
        <v>598</v>
      </c>
    </row>
    <row r="3378" spans="1:21" ht="17.45" customHeight="1" x14ac:dyDescent="0.3">
      <c r="A3378" t="str">
        <f t="shared" si="124"/>
        <v>대구</v>
      </c>
      <c r="B3378" t="str">
        <f t="shared" si="124"/>
        <v>달서구</v>
      </c>
      <c r="C3378" t="str">
        <f t="shared" si="124"/>
        <v>감삼동</v>
      </c>
      <c r="D3378" s="1">
        <f t="shared" si="122"/>
        <v>45047</v>
      </c>
      <c r="E3378" s="2" t="str">
        <f t="shared" si="123"/>
        <v>2Q</v>
      </c>
      <c r="F3378" s="24" t="s">
        <v>139</v>
      </c>
      <c r="G3378" s="24" t="s">
        <v>599</v>
      </c>
      <c r="H3378" s="24" t="s">
        <v>600</v>
      </c>
      <c r="I3378" s="34">
        <v>45047</v>
      </c>
      <c r="J3378" s="23">
        <v>320</v>
      </c>
      <c r="K3378" s="29">
        <v>0</v>
      </c>
      <c r="L3378" s="29">
        <v>1831</v>
      </c>
      <c r="M3378" s="24" t="s">
        <v>146</v>
      </c>
      <c r="P3378" t="s">
        <v>532</v>
      </c>
      <c r="Q3378" t="s">
        <v>84</v>
      </c>
      <c r="R3378" t="s">
        <v>601</v>
      </c>
      <c r="S3378" s="4" t="s">
        <v>602</v>
      </c>
    </row>
    <row r="3379" spans="1:21" ht="17.45" customHeight="1" x14ac:dyDescent="0.3">
      <c r="A3379" t="str">
        <f t="shared" si="124"/>
        <v>대구</v>
      </c>
      <c r="B3379" t="str">
        <f t="shared" si="124"/>
        <v>달서구</v>
      </c>
      <c r="C3379" t="str">
        <f t="shared" si="124"/>
        <v>본동</v>
      </c>
      <c r="D3379" s="1">
        <f t="shared" si="122"/>
        <v>45047</v>
      </c>
      <c r="E3379" s="2" t="str">
        <f t="shared" si="123"/>
        <v>2Q</v>
      </c>
      <c r="F3379" s="24" t="s">
        <v>139</v>
      </c>
      <c r="G3379" s="24" t="s">
        <v>603</v>
      </c>
      <c r="H3379" s="24" t="s">
        <v>604</v>
      </c>
      <c r="I3379" s="34">
        <v>45047</v>
      </c>
      <c r="J3379" s="23">
        <v>234</v>
      </c>
      <c r="K3379" s="29">
        <v>0</v>
      </c>
      <c r="L3379" s="29">
        <v>1515</v>
      </c>
      <c r="M3379" s="24" t="s">
        <v>605</v>
      </c>
      <c r="P3379" t="s">
        <v>532</v>
      </c>
      <c r="Q3379" t="s">
        <v>84</v>
      </c>
      <c r="R3379" t="s">
        <v>606</v>
      </c>
      <c r="S3379" s="21">
        <v>752</v>
      </c>
    </row>
    <row r="3380" spans="1:21" ht="17.45" customHeight="1" x14ac:dyDescent="0.3">
      <c r="A3380" t="str">
        <f t="shared" si="124"/>
        <v>대구</v>
      </c>
      <c r="B3380" t="str">
        <f t="shared" si="124"/>
        <v>중구</v>
      </c>
      <c r="C3380" t="str">
        <f t="shared" si="124"/>
        <v>달성동</v>
      </c>
      <c r="D3380" s="1">
        <f t="shared" si="122"/>
        <v>45078</v>
      </c>
      <c r="E3380" s="2" t="str">
        <f t="shared" si="123"/>
        <v>2Q</v>
      </c>
      <c r="F3380" s="24" t="s">
        <v>139</v>
      </c>
      <c r="G3380" s="24" t="s">
        <v>607</v>
      </c>
      <c r="H3380" s="24" t="s">
        <v>608</v>
      </c>
      <c r="I3380" s="34">
        <v>45078</v>
      </c>
      <c r="J3380" s="23">
        <v>1501</v>
      </c>
      <c r="K3380" s="29">
        <v>1713</v>
      </c>
      <c r="L3380" s="29">
        <v>1533</v>
      </c>
      <c r="M3380" s="24" t="s">
        <v>609</v>
      </c>
      <c r="P3380" t="s">
        <v>532</v>
      </c>
      <c r="Q3380" t="s">
        <v>72</v>
      </c>
      <c r="R3380" t="s">
        <v>610</v>
      </c>
      <c r="S3380" s="4">
        <v>352</v>
      </c>
    </row>
    <row r="3381" spans="1:21" ht="17.45" customHeight="1" x14ac:dyDescent="0.3">
      <c r="A3381" t="str">
        <f t="shared" si="124"/>
        <v>대구</v>
      </c>
      <c r="B3381" t="str">
        <f t="shared" si="124"/>
        <v>동구</v>
      </c>
      <c r="C3381" t="str">
        <f t="shared" si="124"/>
        <v>신암동</v>
      </c>
      <c r="D3381" s="1">
        <f t="shared" si="122"/>
        <v>45078</v>
      </c>
      <c r="E3381" s="2" t="str">
        <f t="shared" si="123"/>
        <v>2Q</v>
      </c>
      <c r="F3381" s="24" t="s">
        <v>139</v>
      </c>
      <c r="G3381" s="24" t="s">
        <v>611</v>
      </c>
      <c r="H3381" s="24" t="s">
        <v>612</v>
      </c>
      <c r="I3381" s="34">
        <v>45078</v>
      </c>
      <c r="J3381" s="23">
        <v>1122</v>
      </c>
      <c r="K3381" s="29">
        <v>1445</v>
      </c>
      <c r="L3381" s="29">
        <v>1497</v>
      </c>
      <c r="M3381" s="24" t="s">
        <v>613</v>
      </c>
      <c r="P3381" t="s">
        <v>532</v>
      </c>
      <c r="Q3381" t="s">
        <v>73</v>
      </c>
      <c r="R3381" t="s">
        <v>614</v>
      </c>
      <c r="S3381" s="21">
        <v>1852</v>
      </c>
      <c r="U3381" s="22"/>
    </row>
    <row r="3382" spans="1:21" ht="17.45" customHeight="1" x14ac:dyDescent="0.3">
      <c r="A3382" t="str">
        <f t="shared" si="124"/>
        <v>대구</v>
      </c>
      <c r="B3382" t="str">
        <f t="shared" si="124"/>
        <v>달서구</v>
      </c>
      <c r="C3382" t="str">
        <f t="shared" si="124"/>
        <v>두류동</v>
      </c>
      <c r="D3382" s="1">
        <f t="shared" si="122"/>
        <v>45078</v>
      </c>
      <c r="E3382" s="2" t="str">
        <f t="shared" si="123"/>
        <v>2Q</v>
      </c>
      <c r="F3382" s="24" t="s">
        <v>139</v>
      </c>
      <c r="G3382" s="24" t="s">
        <v>615</v>
      </c>
      <c r="H3382" s="24" t="s">
        <v>616</v>
      </c>
      <c r="I3382" s="34">
        <v>45078</v>
      </c>
      <c r="J3382" s="23">
        <v>166</v>
      </c>
      <c r="K3382" s="28">
        <v>0</v>
      </c>
      <c r="L3382" s="29">
        <v>1838</v>
      </c>
      <c r="M3382" s="24" t="s">
        <v>596</v>
      </c>
      <c r="P3382" t="s">
        <v>532</v>
      </c>
      <c r="Q3382" t="s">
        <v>84</v>
      </c>
      <c r="R3382" t="s">
        <v>617</v>
      </c>
      <c r="S3382" s="4">
        <v>2355</v>
      </c>
    </row>
    <row r="3383" spans="1:21" ht="17.45" customHeight="1" x14ac:dyDescent="0.3">
      <c r="A3383" t="str">
        <f t="shared" si="124"/>
        <v>대구</v>
      </c>
      <c r="B3383" t="str">
        <f t="shared" si="124"/>
        <v>달서구</v>
      </c>
      <c r="C3383" t="str">
        <f t="shared" si="124"/>
        <v>본동</v>
      </c>
      <c r="D3383" s="1">
        <f t="shared" si="122"/>
        <v>45078</v>
      </c>
      <c r="E3383" s="2" t="str">
        <f t="shared" si="123"/>
        <v>2Q</v>
      </c>
      <c r="F3383" s="24" t="s">
        <v>139</v>
      </c>
      <c r="G3383" s="24" t="s">
        <v>618</v>
      </c>
      <c r="H3383" s="24" t="s">
        <v>619</v>
      </c>
      <c r="I3383" s="34">
        <v>45078</v>
      </c>
      <c r="J3383" s="23">
        <v>317</v>
      </c>
      <c r="K3383" s="28">
        <v>0</v>
      </c>
      <c r="L3383" s="29">
        <v>1591</v>
      </c>
      <c r="M3383" s="24" t="s">
        <v>596</v>
      </c>
      <c r="P3383" t="s">
        <v>532</v>
      </c>
      <c r="Q3383" t="s">
        <v>84</v>
      </c>
      <c r="R3383" t="s">
        <v>606</v>
      </c>
      <c r="S3383" s="21">
        <v>747</v>
      </c>
    </row>
    <row r="3384" spans="1:21" ht="17.45" customHeight="1" x14ac:dyDescent="0.3">
      <c r="A3384" t="str">
        <f t="shared" si="124"/>
        <v>대구</v>
      </c>
      <c r="B3384" t="str">
        <f t="shared" si="124"/>
        <v>중구</v>
      </c>
      <c r="C3384" t="str">
        <f t="shared" si="124"/>
        <v>대신동</v>
      </c>
      <c r="D3384" s="1">
        <f t="shared" si="122"/>
        <v>45108</v>
      </c>
      <c r="E3384" s="2" t="str">
        <f t="shared" si="123"/>
        <v>3Q</v>
      </c>
      <c r="F3384" s="24" t="s">
        <v>139</v>
      </c>
      <c r="G3384" s="24" t="s">
        <v>620</v>
      </c>
      <c r="H3384" s="24" t="s">
        <v>621</v>
      </c>
      <c r="I3384" s="34">
        <v>45108</v>
      </c>
      <c r="J3384" s="23">
        <v>159</v>
      </c>
      <c r="K3384" s="28">
        <v>0</v>
      </c>
      <c r="L3384" s="29">
        <v>1546</v>
      </c>
      <c r="M3384" s="24" t="s">
        <v>622</v>
      </c>
      <c r="P3384" t="s">
        <v>532</v>
      </c>
      <c r="Q3384" t="s">
        <v>72</v>
      </c>
      <c r="R3384" t="s">
        <v>623</v>
      </c>
      <c r="S3384" s="4" t="s">
        <v>624</v>
      </c>
    </row>
    <row r="3385" spans="1:21" ht="17.45" customHeight="1" x14ac:dyDescent="0.3">
      <c r="A3385" t="str">
        <f t="shared" si="124"/>
        <v>대구</v>
      </c>
      <c r="B3385" t="str">
        <f t="shared" si="124"/>
        <v>동구</v>
      </c>
      <c r="C3385" t="str">
        <f t="shared" si="124"/>
        <v>신암동</v>
      </c>
      <c r="D3385" s="1">
        <f t="shared" si="122"/>
        <v>45108</v>
      </c>
      <c r="E3385" s="2" t="str">
        <f t="shared" si="123"/>
        <v>3Q</v>
      </c>
      <c r="F3385" s="24" t="s">
        <v>139</v>
      </c>
      <c r="G3385" s="24" t="s">
        <v>625</v>
      </c>
      <c r="H3385" s="24" t="s">
        <v>626</v>
      </c>
      <c r="I3385" s="34">
        <v>45108</v>
      </c>
      <c r="J3385" s="23">
        <v>1304</v>
      </c>
      <c r="K3385" s="29">
        <v>2010</v>
      </c>
      <c r="L3385" s="29">
        <v>1730</v>
      </c>
      <c r="M3385" s="24" t="s">
        <v>627</v>
      </c>
      <c r="P3385" t="s">
        <v>532</v>
      </c>
      <c r="Q3385" t="s">
        <v>73</v>
      </c>
      <c r="R3385" t="s">
        <v>614</v>
      </c>
      <c r="S3385" s="4">
        <v>1860</v>
      </c>
    </row>
    <row r="3386" spans="1:21" ht="17.45" customHeight="1" x14ac:dyDescent="0.3">
      <c r="A3386" t="str">
        <f t="shared" si="124"/>
        <v>대구</v>
      </c>
      <c r="B3386" t="str">
        <f t="shared" si="124"/>
        <v>동구</v>
      </c>
      <c r="C3386" t="str">
        <f t="shared" si="124"/>
        <v>신암동</v>
      </c>
      <c r="D3386" s="1">
        <f t="shared" si="122"/>
        <v>45108</v>
      </c>
      <c r="E3386" s="2" t="str">
        <f t="shared" si="123"/>
        <v>3Q</v>
      </c>
      <c r="F3386" s="24" t="s">
        <v>139</v>
      </c>
      <c r="G3386" s="24" t="s">
        <v>628</v>
      </c>
      <c r="H3386" s="24" t="s">
        <v>629</v>
      </c>
      <c r="I3386" s="34">
        <v>45108</v>
      </c>
      <c r="J3386" s="23">
        <v>1265</v>
      </c>
      <c r="K3386" s="29">
        <v>1450</v>
      </c>
      <c r="L3386" s="29">
        <v>1564</v>
      </c>
      <c r="M3386" s="24" t="s">
        <v>630</v>
      </c>
      <c r="P3386" t="s">
        <v>532</v>
      </c>
      <c r="Q3386" t="s">
        <v>73</v>
      </c>
      <c r="R3386" t="s">
        <v>614</v>
      </c>
      <c r="S3386" s="4">
        <v>1870</v>
      </c>
      <c r="T3386" s="21"/>
    </row>
    <row r="3387" spans="1:21" ht="17.45" customHeight="1" x14ac:dyDescent="0.3">
      <c r="A3387" t="str">
        <f t="shared" si="124"/>
        <v>대구</v>
      </c>
      <c r="B3387" t="str">
        <f t="shared" si="124"/>
        <v>달서구</v>
      </c>
      <c r="C3387" t="str">
        <f t="shared" si="124"/>
        <v>두류동</v>
      </c>
      <c r="D3387" s="1">
        <f t="shared" si="122"/>
        <v>45108</v>
      </c>
      <c r="E3387" s="2" t="str">
        <f t="shared" si="123"/>
        <v>3Q</v>
      </c>
      <c r="F3387" s="24" t="s">
        <v>139</v>
      </c>
      <c r="G3387" s="24" t="s">
        <v>631</v>
      </c>
      <c r="H3387" s="24" t="s">
        <v>632</v>
      </c>
      <c r="I3387" s="34">
        <v>45108</v>
      </c>
      <c r="J3387" s="23">
        <v>785</v>
      </c>
      <c r="K3387" s="29">
        <v>1325</v>
      </c>
      <c r="L3387" s="29">
        <v>1387</v>
      </c>
      <c r="M3387" s="24" t="s">
        <v>633</v>
      </c>
      <c r="P3387" t="s">
        <v>532</v>
      </c>
      <c r="Q3387" t="s">
        <v>84</v>
      </c>
      <c r="R3387" t="s">
        <v>617</v>
      </c>
      <c r="S3387" s="4">
        <v>2348</v>
      </c>
      <c r="T3387" s="22"/>
    </row>
    <row r="3388" spans="1:21" ht="17.45" customHeight="1" x14ac:dyDescent="0.3">
      <c r="A3388" t="str">
        <f t="shared" si="124"/>
        <v>대구</v>
      </c>
      <c r="B3388" t="str">
        <f t="shared" si="124"/>
        <v>중구</v>
      </c>
      <c r="C3388" t="str">
        <f t="shared" si="124"/>
        <v>삼덕동2가</v>
      </c>
      <c r="D3388" s="1">
        <f t="shared" si="122"/>
        <v>45139</v>
      </c>
      <c r="E3388" s="2" t="str">
        <f t="shared" si="123"/>
        <v>3Q</v>
      </c>
      <c r="F3388" s="24" t="s">
        <v>139</v>
      </c>
      <c r="G3388" s="24" t="s">
        <v>634</v>
      </c>
      <c r="H3388" s="24" t="s">
        <v>635</v>
      </c>
      <c r="I3388" s="34">
        <v>45139</v>
      </c>
      <c r="J3388" s="23">
        <v>263</v>
      </c>
      <c r="K3388" s="28">
        <v>0</v>
      </c>
      <c r="L3388" s="29">
        <v>1566</v>
      </c>
      <c r="M3388" s="24" t="s">
        <v>596</v>
      </c>
      <c r="P3388" t="s">
        <v>532</v>
      </c>
      <c r="Q3388" t="s">
        <v>72</v>
      </c>
      <c r="R3388" t="s">
        <v>636</v>
      </c>
      <c r="S3388" s="21">
        <v>166</v>
      </c>
    </row>
    <row r="3389" spans="1:21" ht="17.45" customHeight="1" x14ac:dyDescent="0.3">
      <c r="A3389" t="str">
        <f t="shared" si="124"/>
        <v>대구</v>
      </c>
      <c r="B3389" t="str">
        <f t="shared" si="124"/>
        <v>동구</v>
      </c>
      <c r="C3389" t="str">
        <f t="shared" si="124"/>
        <v>신암동</v>
      </c>
      <c r="D3389" s="1">
        <f t="shared" si="122"/>
        <v>45139</v>
      </c>
      <c r="E3389" s="2" t="str">
        <f t="shared" si="123"/>
        <v>3Q</v>
      </c>
      <c r="F3389" s="24" t="s">
        <v>139</v>
      </c>
      <c r="G3389" s="24" t="s">
        <v>637</v>
      </c>
      <c r="H3389" s="24" t="s">
        <v>638</v>
      </c>
      <c r="I3389" s="34">
        <v>45139</v>
      </c>
      <c r="J3389" s="23">
        <v>860</v>
      </c>
      <c r="K3389" s="29">
        <v>1713</v>
      </c>
      <c r="L3389" s="29">
        <v>1726</v>
      </c>
      <c r="M3389" s="24" t="s">
        <v>639</v>
      </c>
      <c r="P3389" t="s">
        <v>532</v>
      </c>
      <c r="Q3389" t="s">
        <v>73</v>
      </c>
      <c r="R3389" t="s">
        <v>614</v>
      </c>
      <c r="S3389" s="22">
        <v>1881</v>
      </c>
      <c r="T3389" s="21"/>
      <c r="U3389" s="22"/>
    </row>
    <row r="3390" spans="1:21" ht="17.45" customHeight="1" x14ac:dyDescent="0.3">
      <c r="A3390" t="str">
        <f t="shared" si="124"/>
        <v>대구</v>
      </c>
      <c r="B3390" t="str">
        <f t="shared" si="124"/>
        <v>동구</v>
      </c>
      <c r="C3390" t="str">
        <f t="shared" si="124"/>
        <v>신기동</v>
      </c>
      <c r="D3390" s="1">
        <f t="shared" si="122"/>
        <v>45139</v>
      </c>
      <c r="E3390" s="2" t="str">
        <f t="shared" si="123"/>
        <v>3Q</v>
      </c>
      <c r="F3390" s="24" t="s">
        <v>139</v>
      </c>
      <c r="G3390" s="24" t="s">
        <v>640</v>
      </c>
      <c r="H3390" s="24" t="s">
        <v>641</v>
      </c>
      <c r="I3390" s="34">
        <v>45139</v>
      </c>
      <c r="J3390" s="23">
        <v>170</v>
      </c>
      <c r="K3390" s="29">
        <v>0</v>
      </c>
      <c r="L3390" s="29">
        <v>1307</v>
      </c>
      <c r="M3390" s="24" t="s">
        <v>642</v>
      </c>
      <c r="P3390" t="s">
        <v>532</v>
      </c>
      <c r="Q3390" t="s">
        <v>73</v>
      </c>
      <c r="R3390" t="s">
        <v>643</v>
      </c>
      <c r="S3390" s="21" t="s">
        <v>644</v>
      </c>
      <c r="T3390" s="21"/>
    </row>
    <row r="3391" spans="1:21" ht="17.45" customHeight="1" x14ac:dyDescent="0.3">
      <c r="A3391" t="str">
        <f t="shared" si="124"/>
        <v>대구</v>
      </c>
      <c r="B3391" t="str">
        <f t="shared" si="124"/>
        <v>서구</v>
      </c>
      <c r="C3391" t="str">
        <f t="shared" si="124"/>
        <v>원대동3가</v>
      </c>
      <c r="D3391" s="1">
        <f t="shared" si="122"/>
        <v>45139</v>
      </c>
      <c r="E3391" s="2" t="str">
        <f t="shared" si="123"/>
        <v>3Q</v>
      </c>
      <c r="F3391" s="24" t="s">
        <v>139</v>
      </c>
      <c r="G3391" s="24" t="s">
        <v>645</v>
      </c>
      <c r="H3391" s="24" t="s">
        <v>646</v>
      </c>
      <c r="I3391" s="34">
        <v>45139</v>
      </c>
      <c r="J3391" s="23">
        <v>1658</v>
      </c>
      <c r="K3391" s="28">
        <v>0</v>
      </c>
      <c r="L3391" s="29">
        <v>1540</v>
      </c>
      <c r="M3391" s="24" t="s">
        <v>168</v>
      </c>
      <c r="P3391" t="s">
        <v>532</v>
      </c>
      <c r="Q3391" t="s">
        <v>80</v>
      </c>
      <c r="R3391" t="s">
        <v>647</v>
      </c>
      <c r="S3391" s="21">
        <v>1401</v>
      </c>
      <c r="T3391" s="22"/>
    </row>
    <row r="3392" spans="1:21" ht="17.45" customHeight="1" x14ac:dyDescent="0.3">
      <c r="A3392" t="str">
        <f t="shared" si="124"/>
        <v>대구</v>
      </c>
      <c r="B3392" t="str">
        <f t="shared" si="124"/>
        <v>남구</v>
      </c>
      <c r="C3392" t="str">
        <f t="shared" si="124"/>
        <v>이천동</v>
      </c>
      <c r="D3392" s="1">
        <f t="shared" si="122"/>
        <v>45139</v>
      </c>
      <c r="E3392" s="2" t="str">
        <f t="shared" si="123"/>
        <v>3Q</v>
      </c>
      <c r="F3392" s="24" t="s">
        <v>139</v>
      </c>
      <c r="G3392" s="24" t="s">
        <v>648</v>
      </c>
      <c r="H3392" s="24" t="s">
        <v>649</v>
      </c>
      <c r="I3392" s="34">
        <v>45139</v>
      </c>
      <c r="J3392" s="23">
        <v>433</v>
      </c>
      <c r="K3392" s="29">
        <v>0</v>
      </c>
      <c r="L3392" s="29">
        <v>1605</v>
      </c>
      <c r="M3392" s="24" t="s">
        <v>566</v>
      </c>
      <c r="P3392" t="s">
        <v>532</v>
      </c>
      <c r="Q3392" t="s">
        <v>81</v>
      </c>
      <c r="R3392" t="s">
        <v>559</v>
      </c>
      <c r="S3392" s="21" t="s">
        <v>650</v>
      </c>
    </row>
    <row r="3393" spans="1:21" ht="17.45" customHeight="1" x14ac:dyDescent="0.3">
      <c r="A3393" t="str">
        <f t="shared" si="124"/>
        <v>대구</v>
      </c>
      <c r="B3393" t="str">
        <f t="shared" si="124"/>
        <v>북구</v>
      </c>
      <c r="C3393" t="str">
        <f t="shared" si="124"/>
        <v>고성동3가</v>
      </c>
      <c r="D3393" s="1">
        <f t="shared" si="122"/>
        <v>45139</v>
      </c>
      <c r="E3393" s="2" t="str">
        <f t="shared" si="123"/>
        <v>3Q</v>
      </c>
      <c r="F3393" s="24" t="s">
        <v>139</v>
      </c>
      <c r="G3393" s="24" t="s">
        <v>651</v>
      </c>
      <c r="H3393" s="24" t="s">
        <v>652</v>
      </c>
      <c r="I3393" s="34">
        <v>45139</v>
      </c>
      <c r="J3393" s="23">
        <v>417</v>
      </c>
      <c r="K3393" s="29">
        <v>0</v>
      </c>
      <c r="L3393" s="29">
        <v>1623</v>
      </c>
      <c r="M3393" s="24" t="s">
        <v>575</v>
      </c>
      <c r="P3393" t="s">
        <v>532</v>
      </c>
      <c r="Q3393" t="s">
        <v>82</v>
      </c>
      <c r="R3393" t="s">
        <v>653</v>
      </c>
      <c r="S3393" s="4">
        <v>149</v>
      </c>
      <c r="T3393" s="21"/>
    </row>
    <row r="3394" spans="1:21" ht="17.45" customHeight="1" x14ac:dyDescent="0.3">
      <c r="A3394" t="str">
        <f t="shared" si="124"/>
        <v>대구</v>
      </c>
      <c r="B3394" t="str">
        <f t="shared" si="124"/>
        <v>수성구</v>
      </c>
      <c r="C3394" t="str">
        <f t="shared" si="124"/>
        <v>범어동</v>
      </c>
      <c r="D3394" s="1">
        <f t="shared" si="122"/>
        <v>45139</v>
      </c>
      <c r="E3394" s="2" t="str">
        <f t="shared" si="123"/>
        <v>3Q</v>
      </c>
      <c r="F3394" s="24" t="s">
        <v>139</v>
      </c>
      <c r="G3394" s="24" t="s">
        <v>654</v>
      </c>
      <c r="H3394" s="24" t="s">
        <v>655</v>
      </c>
      <c r="I3394" s="34">
        <v>45139</v>
      </c>
      <c r="J3394" s="23">
        <v>292</v>
      </c>
      <c r="K3394" s="29">
        <v>0</v>
      </c>
      <c r="L3394" s="29">
        <v>1982</v>
      </c>
      <c r="M3394" s="24" t="s">
        <v>360</v>
      </c>
      <c r="P3394" t="s">
        <v>532</v>
      </c>
      <c r="Q3394" t="s">
        <v>83</v>
      </c>
      <c r="R3394" t="s">
        <v>656</v>
      </c>
      <c r="S3394" s="4" t="s">
        <v>657</v>
      </c>
    </row>
    <row r="3395" spans="1:21" ht="17.45" customHeight="1" x14ac:dyDescent="0.3">
      <c r="A3395" t="str">
        <f t="shared" si="124"/>
        <v>대구</v>
      </c>
      <c r="B3395" t="str">
        <f t="shared" si="124"/>
        <v>수성구</v>
      </c>
      <c r="C3395" t="str">
        <f t="shared" si="124"/>
        <v>수성동4가</v>
      </c>
      <c r="D3395" s="1">
        <f t="shared" ref="D3395:D3458" si="125">I3395</f>
        <v>45139</v>
      </c>
      <c r="E3395" s="2" t="str">
        <f t="shared" ref="E3395:E3458" si="126">IF(MONTH(D3395)&lt;4,"1Q",IF(MONTH(D3395)&lt;7,"2Q",IF(MONTH(D3395)&lt;10,"3Q","4Q")))</f>
        <v>3Q</v>
      </c>
      <c r="F3395" s="24" t="s">
        <v>139</v>
      </c>
      <c r="G3395" s="24" t="s">
        <v>658</v>
      </c>
      <c r="H3395" s="24" t="s">
        <v>659</v>
      </c>
      <c r="I3395" s="34">
        <v>45139</v>
      </c>
      <c r="J3395" s="23">
        <v>146</v>
      </c>
      <c r="K3395" s="28">
        <v>0</v>
      </c>
      <c r="L3395" s="29">
        <v>2981</v>
      </c>
      <c r="M3395" s="24" t="s">
        <v>660</v>
      </c>
      <c r="P3395" t="s">
        <v>532</v>
      </c>
      <c r="Q3395" t="s">
        <v>83</v>
      </c>
      <c r="R3395" t="s">
        <v>661</v>
      </c>
      <c r="S3395" s="4" t="s">
        <v>662</v>
      </c>
    </row>
    <row r="3396" spans="1:21" ht="17.45" customHeight="1" x14ac:dyDescent="0.3">
      <c r="A3396" t="str">
        <f t="shared" si="124"/>
        <v>대구</v>
      </c>
      <c r="B3396" t="str">
        <f t="shared" si="124"/>
        <v>수성구</v>
      </c>
      <c r="C3396" t="str">
        <f t="shared" si="124"/>
        <v>중동</v>
      </c>
      <c r="D3396" s="1">
        <f t="shared" si="125"/>
        <v>45139</v>
      </c>
      <c r="E3396" s="2" t="str">
        <f t="shared" si="126"/>
        <v>3Q</v>
      </c>
      <c r="F3396" s="24" t="s">
        <v>139</v>
      </c>
      <c r="G3396" s="24" t="s">
        <v>663</v>
      </c>
      <c r="H3396" s="24" t="s">
        <v>664</v>
      </c>
      <c r="I3396" s="34">
        <v>45139</v>
      </c>
      <c r="J3396" s="23">
        <v>230</v>
      </c>
      <c r="K3396" s="28">
        <v>0</v>
      </c>
      <c r="L3396" s="29">
        <v>1878</v>
      </c>
      <c r="M3396" s="24" t="s">
        <v>627</v>
      </c>
      <c r="P3396" t="s">
        <v>532</v>
      </c>
      <c r="Q3396" t="s">
        <v>83</v>
      </c>
      <c r="R3396" t="s">
        <v>395</v>
      </c>
      <c r="S3396" s="4">
        <v>179</v>
      </c>
      <c r="T3396" s="22"/>
    </row>
    <row r="3397" spans="1:21" ht="17.45" customHeight="1" x14ac:dyDescent="0.3">
      <c r="A3397" t="str">
        <f t="shared" si="124"/>
        <v>대구</v>
      </c>
      <c r="B3397" t="str">
        <f t="shared" si="124"/>
        <v>중구</v>
      </c>
      <c r="C3397" t="str">
        <f t="shared" si="124"/>
        <v>수창동</v>
      </c>
      <c r="D3397" s="1">
        <f t="shared" si="125"/>
        <v>45170</v>
      </c>
      <c r="E3397" s="2" t="str">
        <f t="shared" si="126"/>
        <v>3Q</v>
      </c>
      <c r="F3397" s="24" t="s">
        <v>139</v>
      </c>
      <c r="G3397" s="24" t="s">
        <v>665</v>
      </c>
      <c r="H3397" s="24" t="s">
        <v>666</v>
      </c>
      <c r="I3397" s="34">
        <v>45170</v>
      </c>
      <c r="J3397" s="23">
        <v>768</v>
      </c>
      <c r="K3397" s="29">
        <v>1553</v>
      </c>
      <c r="L3397" s="29">
        <v>1550</v>
      </c>
      <c r="M3397" s="24" t="s">
        <v>667</v>
      </c>
      <c r="P3397" t="s">
        <v>532</v>
      </c>
      <c r="Q3397" t="s">
        <v>72</v>
      </c>
      <c r="R3397" t="s">
        <v>668</v>
      </c>
      <c r="S3397" s="21">
        <v>18537</v>
      </c>
    </row>
    <row r="3398" spans="1:21" ht="17.45" customHeight="1" x14ac:dyDescent="0.3">
      <c r="A3398" t="str">
        <f t="shared" si="124"/>
        <v>대구</v>
      </c>
      <c r="B3398" t="str">
        <f t="shared" si="124"/>
        <v>남구</v>
      </c>
      <c r="C3398" t="str">
        <f t="shared" si="124"/>
        <v>대명동</v>
      </c>
      <c r="D3398" s="1">
        <f t="shared" si="125"/>
        <v>45170</v>
      </c>
      <c r="E3398" s="2" t="str">
        <f t="shared" si="126"/>
        <v>3Q</v>
      </c>
      <c r="F3398" s="24" t="s">
        <v>149</v>
      </c>
      <c r="G3398" s="24" t="s">
        <v>669</v>
      </c>
      <c r="H3398" s="24" t="s">
        <v>670</v>
      </c>
      <c r="I3398" s="34">
        <v>45170</v>
      </c>
      <c r="J3398" s="23">
        <v>178</v>
      </c>
      <c r="K3398" s="28">
        <v>0</v>
      </c>
      <c r="L3398" s="29">
        <v>0</v>
      </c>
      <c r="M3398" s="24"/>
      <c r="P3398" t="s">
        <v>532</v>
      </c>
      <c r="Q3398" t="s">
        <v>81</v>
      </c>
      <c r="R3398" t="s">
        <v>671</v>
      </c>
      <c r="S3398" s="22" t="s">
        <v>672</v>
      </c>
      <c r="T3398" s="21"/>
    </row>
    <row r="3399" spans="1:21" ht="17.45" customHeight="1" x14ac:dyDescent="0.3">
      <c r="A3399" t="str">
        <f t="shared" si="124"/>
        <v>대구</v>
      </c>
      <c r="B3399" t="str">
        <f t="shared" si="124"/>
        <v>남구</v>
      </c>
      <c r="C3399" t="str">
        <f t="shared" si="124"/>
        <v>대명동</v>
      </c>
      <c r="D3399" s="1">
        <f t="shared" si="125"/>
        <v>45170</v>
      </c>
      <c r="E3399" s="2" t="str">
        <f t="shared" si="126"/>
        <v>3Q</v>
      </c>
      <c r="F3399" s="24" t="s">
        <v>149</v>
      </c>
      <c r="G3399" s="24" t="s">
        <v>673</v>
      </c>
      <c r="H3399" s="24" t="s">
        <v>674</v>
      </c>
      <c r="I3399" s="34">
        <v>45170</v>
      </c>
      <c r="J3399" s="23">
        <v>270</v>
      </c>
      <c r="K3399" s="29">
        <v>0</v>
      </c>
      <c r="L3399" s="29">
        <v>0</v>
      </c>
      <c r="M3399" s="24"/>
      <c r="P3399" t="s">
        <v>532</v>
      </c>
      <c r="Q3399" t="s">
        <v>81</v>
      </c>
      <c r="R3399" t="s">
        <v>671</v>
      </c>
      <c r="S3399" s="4" t="s">
        <v>675</v>
      </c>
    </row>
    <row r="3400" spans="1:21" ht="17.45" customHeight="1" x14ac:dyDescent="0.3">
      <c r="A3400" t="str">
        <f t="shared" si="124"/>
        <v>대구</v>
      </c>
      <c r="B3400" t="str">
        <f t="shared" si="124"/>
        <v>수성구</v>
      </c>
      <c r="C3400" t="str">
        <f t="shared" si="124"/>
        <v>시지동</v>
      </c>
      <c r="D3400" s="1">
        <f t="shared" si="125"/>
        <v>45170</v>
      </c>
      <c r="E3400" s="2" t="str">
        <f t="shared" si="126"/>
        <v>3Q</v>
      </c>
      <c r="F3400" s="24" t="s">
        <v>139</v>
      </c>
      <c r="G3400" s="24" t="s">
        <v>676</v>
      </c>
      <c r="H3400" s="24" t="s">
        <v>677</v>
      </c>
      <c r="I3400" s="34">
        <v>45170</v>
      </c>
      <c r="J3400" s="23">
        <v>120</v>
      </c>
      <c r="K3400" s="28">
        <v>0</v>
      </c>
      <c r="L3400" s="29">
        <v>1912</v>
      </c>
      <c r="M3400" s="24" t="s">
        <v>678</v>
      </c>
      <c r="P3400" t="s">
        <v>532</v>
      </c>
      <c r="Q3400" t="s">
        <v>83</v>
      </c>
      <c r="R3400" t="s">
        <v>679</v>
      </c>
      <c r="S3400" s="4">
        <v>374</v>
      </c>
    </row>
    <row r="3401" spans="1:21" ht="17.45" customHeight="1" x14ac:dyDescent="0.3">
      <c r="A3401" t="str">
        <f t="shared" si="124"/>
        <v>대구</v>
      </c>
      <c r="B3401" t="str">
        <f t="shared" si="124"/>
        <v>동구</v>
      </c>
      <c r="C3401" t="str">
        <f t="shared" si="124"/>
        <v>용계동</v>
      </c>
      <c r="D3401" s="1">
        <f t="shared" si="125"/>
        <v>45200</v>
      </c>
      <c r="E3401" s="2" t="str">
        <f t="shared" si="126"/>
        <v>4Q</v>
      </c>
      <c r="F3401" s="24" t="s">
        <v>139</v>
      </c>
      <c r="G3401" s="24" t="s">
        <v>680</v>
      </c>
      <c r="H3401" s="24" t="s">
        <v>681</v>
      </c>
      <c r="I3401" s="34">
        <v>45200</v>
      </c>
      <c r="J3401" s="23">
        <v>745</v>
      </c>
      <c r="K3401" s="29">
        <v>0</v>
      </c>
      <c r="L3401" s="29">
        <v>1403</v>
      </c>
      <c r="M3401" s="24" t="s">
        <v>142</v>
      </c>
      <c r="P3401" t="s">
        <v>532</v>
      </c>
      <c r="Q3401" t="s">
        <v>73</v>
      </c>
      <c r="R3401" t="s">
        <v>682</v>
      </c>
      <c r="S3401" s="21" t="s">
        <v>683</v>
      </c>
    </row>
    <row r="3402" spans="1:21" ht="17.45" customHeight="1" x14ac:dyDescent="0.3">
      <c r="A3402" t="str">
        <f t="shared" si="124"/>
        <v>대구</v>
      </c>
      <c r="B3402" t="str">
        <f t="shared" si="124"/>
        <v>동구</v>
      </c>
      <c r="C3402" t="str">
        <f t="shared" si="124"/>
        <v>용계동</v>
      </c>
      <c r="D3402" s="1">
        <f t="shared" si="125"/>
        <v>45200</v>
      </c>
      <c r="E3402" s="2" t="str">
        <f t="shared" si="126"/>
        <v>4Q</v>
      </c>
      <c r="F3402" s="24" t="s">
        <v>139</v>
      </c>
      <c r="G3402" s="24" t="s">
        <v>684</v>
      </c>
      <c r="H3402" s="24" t="s">
        <v>685</v>
      </c>
      <c r="I3402" s="34">
        <v>45200</v>
      </c>
      <c r="J3402" s="23">
        <v>568</v>
      </c>
      <c r="K3402" s="28">
        <v>0</v>
      </c>
      <c r="L3402" s="29">
        <v>1402</v>
      </c>
      <c r="M3402" s="24" t="s">
        <v>142</v>
      </c>
      <c r="P3402" t="s">
        <v>532</v>
      </c>
      <c r="Q3402" t="s">
        <v>73</v>
      </c>
      <c r="R3402" t="s">
        <v>682</v>
      </c>
      <c r="S3402" s="4" t="s">
        <v>686</v>
      </c>
    </row>
    <row r="3403" spans="1:21" ht="17.45" customHeight="1" x14ac:dyDescent="0.3">
      <c r="A3403" t="str">
        <f t="shared" si="124"/>
        <v>대구</v>
      </c>
      <c r="B3403" t="str">
        <f t="shared" si="124"/>
        <v>서구</v>
      </c>
      <c r="C3403" t="str">
        <f t="shared" si="124"/>
        <v>평리동</v>
      </c>
      <c r="D3403" s="1">
        <f t="shared" si="125"/>
        <v>45200</v>
      </c>
      <c r="E3403" s="2" t="str">
        <f t="shared" si="126"/>
        <v>4Q</v>
      </c>
      <c r="F3403" s="24" t="s">
        <v>139</v>
      </c>
      <c r="G3403" s="24" t="s">
        <v>687</v>
      </c>
      <c r="H3403" s="24" t="s">
        <v>688</v>
      </c>
      <c r="I3403" s="34">
        <v>45200</v>
      </c>
      <c r="J3403" s="23">
        <v>1678</v>
      </c>
      <c r="K3403" s="29">
        <v>1465</v>
      </c>
      <c r="L3403" s="29">
        <v>1429</v>
      </c>
      <c r="M3403" s="24" t="s">
        <v>689</v>
      </c>
      <c r="P3403" t="s">
        <v>532</v>
      </c>
      <c r="Q3403" t="s">
        <v>80</v>
      </c>
      <c r="R3403" t="s">
        <v>554</v>
      </c>
      <c r="S3403" s="21" t="s">
        <v>690</v>
      </c>
    </row>
    <row r="3404" spans="1:21" ht="17.45" customHeight="1" x14ac:dyDescent="0.3">
      <c r="A3404" t="str">
        <f t="shared" si="124"/>
        <v>대구</v>
      </c>
      <c r="B3404" t="str">
        <f t="shared" si="124"/>
        <v>서구</v>
      </c>
      <c r="C3404" t="str">
        <f t="shared" si="124"/>
        <v>평리동</v>
      </c>
      <c r="D3404" s="1">
        <f t="shared" si="125"/>
        <v>45200</v>
      </c>
      <c r="E3404" s="2" t="str">
        <f t="shared" si="126"/>
        <v>4Q</v>
      </c>
      <c r="F3404" s="24" t="s">
        <v>139</v>
      </c>
      <c r="G3404" s="24" t="s">
        <v>691</v>
      </c>
      <c r="H3404" s="24" t="s">
        <v>692</v>
      </c>
      <c r="I3404" s="34">
        <v>45200</v>
      </c>
      <c r="J3404" s="23">
        <v>1514</v>
      </c>
      <c r="K3404" s="29">
        <v>1478</v>
      </c>
      <c r="L3404" s="29">
        <v>1413</v>
      </c>
      <c r="M3404" s="24" t="s">
        <v>627</v>
      </c>
      <c r="P3404" t="s">
        <v>532</v>
      </c>
      <c r="Q3404" t="s">
        <v>80</v>
      </c>
      <c r="R3404" t="s">
        <v>554</v>
      </c>
      <c r="S3404" s="4" t="s">
        <v>693</v>
      </c>
      <c r="T3404" s="21"/>
    </row>
    <row r="3405" spans="1:21" ht="17.45" customHeight="1" x14ac:dyDescent="0.3">
      <c r="A3405" t="str">
        <f t="shared" si="124"/>
        <v>대구</v>
      </c>
      <c r="B3405" t="str">
        <f t="shared" si="124"/>
        <v>수성구</v>
      </c>
      <c r="C3405" t="str">
        <f t="shared" si="124"/>
        <v>수성동1가</v>
      </c>
      <c r="D3405" s="1">
        <f t="shared" si="125"/>
        <v>45200</v>
      </c>
      <c r="E3405" s="2" t="str">
        <f t="shared" si="126"/>
        <v>4Q</v>
      </c>
      <c r="F3405" s="24" t="s">
        <v>139</v>
      </c>
      <c r="G3405" s="24" t="s">
        <v>694</v>
      </c>
      <c r="H3405" s="24" t="s">
        <v>695</v>
      </c>
      <c r="I3405" s="34">
        <v>45200</v>
      </c>
      <c r="J3405" s="23">
        <v>303</v>
      </c>
      <c r="K3405" s="28">
        <v>0</v>
      </c>
      <c r="L3405" s="29">
        <v>2319</v>
      </c>
      <c r="M3405" s="24" t="s">
        <v>348</v>
      </c>
      <c r="P3405" t="s">
        <v>532</v>
      </c>
      <c r="Q3405" t="s">
        <v>83</v>
      </c>
      <c r="R3405" t="s">
        <v>696</v>
      </c>
      <c r="S3405" s="4" t="s">
        <v>697</v>
      </c>
      <c r="T3405" s="22"/>
    </row>
    <row r="3406" spans="1:21" ht="17.45" customHeight="1" x14ac:dyDescent="0.3">
      <c r="A3406" t="str">
        <f t="shared" si="124"/>
        <v>대구</v>
      </c>
      <c r="B3406" t="str">
        <f t="shared" si="124"/>
        <v>수성구</v>
      </c>
      <c r="C3406" t="str">
        <f t="shared" si="124"/>
        <v>파동</v>
      </c>
      <c r="D3406" s="1">
        <f t="shared" si="125"/>
        <v>45200</v>
      </c>
      <c r="E3406" s="2" t="str">
        <f t="shared" si="126"/>
        <v>4Q</v>
      </c>
      <c r="F3406" s="24" t="s">
        <v>139</v>
      </c>
      <c r="G3406" s="24" t="s">
        <v>698</v>
      </c>
      <c r="H3406" s="24" t="s">
        <v>699</v>
      </c>
      <c r="I3406" s="34">
        <v>45200</v>
      </c>
      <c r="J3406" s="23">
        <v>1299</v>
      </c>
      <c r="K3406" s="29">
        <v>0</v>
      </c>
      <c r="L3406" s="29">
        <v>1544</v>
      </c>
      <c r="M3406" s="24" t="s">
        <v>700</v>
      </c>
      <c r="P3406" t="s">
        <v>532</v>
      </c>
      <c r="Q3406" t="s">
        <v>83</v>
      </c>
      <c r="R3406" t="s">
        <v>701</v>
      </c>
      <c r="S3406" s="4" t="s">
        <v>702</v>
      </c>
      <c r="T3406" s="21"/>
      <c r="U3406" s="21"/>
    </row>
    <row r="3407" spans="1:21" ht="17.45" customHeight="1" x14ac:dyDescent="0.3">
      <c r="A3407" t="str">
        <f t="shared" si="124"/>
        <v>대구</v>
      </c>
      <c r="B3407" t="str">
        <f t="shared" si="124"/>
        <v>달서구</v>
      </c>
      <c r="C3407" t="str">
        <f t="shared" si="124"/>
        <v>죽전동</v>
      </c>
      <c r="D3407" s="1">
        <f t="shared" si="125"/>
        <v>45200</v>
      </c>
      <c r="E3407" s="2" t="str">
        <f t="shared" si="126"/>
        <v>4Q</v>
      </c>
      <c r="F3407" s="24" t="s">
        <v>139</v>
      </c>
      <c r="G3407" s="24" t="s">
        <v>703</v>
      </c>
      <c r="H3407" s="24" t="s">
        <v>704</v>
      </c>
      <c r="I3407" s="34">
        <v>45200</v>
      </c>
      <c r="J3407" s="23">
        <v>120</v>
      </c>
      <c r="K3407" s="28">
        <v>0</v>
      </c>
      <c r="L3407" s="29">
        <v>1593</v>
      </c>
      <c r="M3407" s="24" t="s">
        <v>705</v>
      </c>
      <c r="P3407" t="s">
        <v>532</v>
      </c>
      <c r="Q3407" t="s">
        <v>84</v>
      </c>
      <c r="R3407" t="s">
        <v>597</v>
      </c>
      <c r="S3407" s="21" t="s">
        <v>706</v>
      </c>
      <c r="T3407" s="21"/>
    </row>
    <row r="3408" spans="1:21" ht="17.45" customHeight="1" x14ac:dyDescent="0.3">
      <c r="A3408" t="str">
        <f t="shared" si="124"/>
        <v>대구</v>
      </c>
      <c r="B3408" t="str">
        <f t="shared" si="124"/>
        <v>달성군</v>
      </c>
      <c r="C3408" t="str">
        <f t="shared" si="124"/>
        <v>유가읍</v>
      </c>
      <c r="D3408" s="1">
        <f t="shared" si="125"/>
        <v>45200</v>
      </c>
      <c r="E3408" s="2" t="str">
        <f t="shared" si="126"/>
        <v>4Q</v>
      </c>
      <c r="F3408" s="24" t="s">
        <v>139</v>
      </c>
      <c r="G3408" s="24" t="s">
        <v>707</v>
      </c>
      <c r="H3408" s="24" t="s">
        <v>708</v>
      </c>
      <c r="I3408" s="34">
        <v>45200</v>
      </c>
      <c r="J3408" s="23">
        <v>894</v>
      </c>
      <c r="K3408" s="28">
        <v>0</v>
      </c>
      <c r="L3408" s="29">
        <v>976</v>
      </c>
      <c r="M3408" s="24" t="s">
        <v>709</v>
      </c>
      <c r="P3408" t="s">
        <v>532</v>
      </c>
      <c r="Q3408" t="s">
        <v>85</v>
      </c>
      <c r="R3408" t="s">
        <v>710</v>
      </c>
      <c r="S3408" s="4" t="s">
        <v>711</v>
      </c>
      <c r="T3408" s="21">
        <v>660</v>
      </c>
    </row>
    <row r="3409" spans="1:21" ht="17.45" customHeight="1" x14ac:dyDescent="0.3">
      <c r="A3409" t="str">
        <f t="shared" si="124"/>
        <v>대구</v>
      </c>
      <c r="B3409" t="str">
        <f t="shared" si="124"/>
        <v>중구</v>
      </c>
      <c r="C3409" t="str">
        <f t="shared" si="124"/>
        <v>동인동3가</v>
      </c>
      <c r="D3409" s="1">
        <f t="shared" si="125"/>
        <v>45231</v>
      </c>
      <c r="E3409" s="2" t="str">
        <f t="shared" si="126"/>
        <v>4Q</v>
      </c>
      <c r="F3409" s="24" t="s">
        <v>139</v>
      </c>
      <c r="G3409" s="24" t="s">
        <v>712</v>
      </c>
      <c r="H3409" s="24" t="s">
        <v>713</v>
      </c>
      <c r="I3409" s="34">
        <v>45231</v>
      </c>
      <c r="J3409" s="23">
        <v>373</v>
      </c>
      <c r="K3409" s="28">
        <v>0</v>
      </c>
      <c r="L3409" s="29">
        <v>1370</v>
      </c>
      <c r="M3409" s="24" t="s">
        <v>714</v>
      </c>
      <c r="P3409" t="s">
        <v>532</v>
      </c>
      <c r="Q3409" t="s">
        <v>72</v>
      </c>
      <c r="R3409" t="s">
        <v>715</v>
      </c>
      <c r="S3409" s="4">
        <v>228</v>
      </c>
      <c r="T3409" s="21"/>
    </row>
    <row r="3410" spans="1:21" ht="17.45" customHeight="1" x14ac:dyDescent="0.3">
      <c r="A3410" t="str">
        <f t="shared" si="124"/>
        <v>대구</v>
      </c>
      <c r="B3410" t="str">
        <f t="shared" si="124"/>
        <v>중구</v>
      </c>
      <c r="C3410" t="str">
        <f t="shared" si="124"/>
        <v>태평로2가</v>
      </c>
      <c r="D3410" s="1">
        <f t="shared" si="125"/>
        <v>45231</v>
      </c>
      <c r="E3410" s="2" t="str">
        <f t="shared" si="126"/>
        <v>4Q</v>
      </c>
      <c r="F3410" s="24" t="s">
        <v>139</v>
      </c>
      <c r="G3410" s="24" t="s">
        <v>3727</v>
      </c>
      <c r="H3410" s="24" t="s">
        <v>3728</v>
      </c>
      <c r="I3410" s="34">
        <v>45231</v>
      </c>
      <c r="J3410" s="23">
        <v>953</v>
      </c>
      <c r="K3410" s="29">
        <v>1570</v>
      </c>
      <c r="L3410" s="29">
        <v>1547</v>
      </c>
      <c r="M3410" s="24" t="s">
        <v>328</v>
      </c>
      <c r="P3410" t="s">
        <v>532</v>
      </c>
      <c r="Q3410" t="s">
        <v>72</v>
      </c>
      <c r="R3410" t="s">
        <v>6199</v>
      </c>
      <c r="S3410" s="22">
        <v>45474</v>
      </c>
      <c r="T3410" s="21"/>
    </row>
    <row r="3411" spans="1:21" ht="17.45" customHeight="1" x14ac:dyDescent="0.3">
      <c r="A3411" t="str">
        <f t="shared" si="124"/>
        <v>대구</v>
      </c>
      <c r="B3411" t="str">
        <f t="shared" si="124"/>
        <v>달서구</v>
      </c>
      <c r="C3411" t="str">
        <f t="shared" si="124"/>
        <v>감삼동</v>
      </c>
      <c r="D3411" s="1">
        <f t="shared" si="125"/>
        <v>45231</v>
      </c>
      <c r="E3411" s="2" t="str">
        <f t="shared" si="126"/>
        <v>4Q</v>
      </c>
      <c r="F3411" s="24" t="s">
        <v>139</v>
      </c>
      <c r="G3411" s="24" t="s">
        <v>3729</v>
      </c>
      <c r="H3411" s="24" t="s">
        <v>3730</v>
      </c>
      <c r="I3411" s="34">
        <v>45231</v>
      </c>
      <c r="J3411" s="23">
        <v>376</v>
      </c>
      <c r="K3411" s="29">
        <v>0</v>
      </c>
      <c r="L3411" s="29">
        <v>1827</v>
      </c>
      <c r="M3411" s="24" t="s">
        <v>605</v>
      </c>
      <c r="P3411" t="s">
        <v>532</v>
      </c>
      <c r="Q3411" t="s">
        <v>84</v>
      </c>
      <c r="R3411" t="s">
        <v>601</v>
      </c>
      <c r="S3411" s="4">
        <v>573</v>
      </c>
      <c r="T3411" s="22"/>
    </row>
    <row r="3412" spans="1:21" ht="17.45" customHeight="1" x14ac:dyDescent="0.3">
      <c r="A3412" t="str">
        <f t="shared" si="124"/>
        <v>대구</v>
      </c>
      <c r="B3412" t="str">
        <f t="shared" si="124"/>
        <v>동구</v>
      </c>
      <c r="C3412" t="str">
        <f t="shared" si="124"/>
        <v>신천동</v>
      </c>
      <c r="D3412" s="1">
        <f t="shared" si="125"/>
        <v>45261</v>
      </c>
      <c r="E3412" s="2" t="str">
        <f t="shared" si="126"/>
        <v>4Q</v>
      </c>
      <c r="F3412" s="24" t="s">
        <v>139</v>
      </c>
      <c r="G3412" s="24" t="s">
        <v>3731</v>
      </c>
      <c r="H3412" s="24" t="s">
        <v>3732</v>
      </c>
      <c r="I3412" s="34">
        <v>45261</v>
      </c>
      <c r="J3412" s="23">
        <v>144</v>
      </c>
      <c r="K3412" s="28">
        <v>0</v>
      </c>
      <c r="L3412" s="29">
        <v>1758</v>
      </c>
      <c r="M3412" s="24" t="s">
        <v>3733</v>
      </c>
      <c r="P3412" t="s">
        <v>532</v>
      </c>
      <c r="Q3412" t="s">
        <v>73</v>
      </c>
      <c r="R3412" t="s">
        <v>1322</v>
      </c>
      <c r="S3412" s="21">
        <v>20455</v>
      </c>
    </row>
    <row r="3413" spans="1:21" ht="17.45" customHeight="1" x14ac:dyDescent="0.3">
      <c r="A3413" t="str">
        <f t="shared" ref="A3413:C3476" si="127">P3413</f>
        <v>대구</v>
      </c>
      <c r="B3413" t="str">
        <f t="shared" si="127"/>
        <v>북구</v>
      </c>
      <c r="C3413" t="str">
        <f t="shared" si="127"/>
        <v>태전동</v>
      </c>
      <c r="D3413" s="1">
        <f t="shared" si="125"/>
        <v>45261</v>
      </c>
      <c r="E3413" s="2" t="str">
        <f t="shared" si="126"/>
        <v>4Q</v>
      </c>
      <c r="F3413" s="24" t="s">
        <v>139</v>
      </c>
      <c r="G3413" s="24" t="s">
        <v>3734</v>
      </c>
      <c r="H3413" s="24" t="s">
        <v>3735</v>
      </c>
      <c r="I3413" s="34">
        <v>45261</v>
      </c>
      <c r="J3413" s="23">
        <v>532</v>
      </c>
      <c r="K3413" s="29">
        <v>1135</v>
      </c>
      <c r="L3413" s="29">
        <v>1437</v>
      </c>
      <c r="M3413" s="24" t="s">
        <v>912</v>
      </c>
      <c r="P3413" t="s">
        <v>532</v>
      </c>
      <c r="Q3413" t="s">
        <v>82</v>
      </c>
      <c r="R3413" t="s">
        <v>6200</v>
      </c>
      <c r="S3413" s="4">
        <v>1244</v>
      </c>
      <c r="T3413" s="22"/>
    </row>
    <row r="3414" spans="1:21" ht="17.45" customHeight="1" x14ac:dyDescent="0.3">
      <c r="A3414" t="str">
        <f t="shared" si="127"/>
        <v>대구</v>
      </c>
      <c r="B3414" t="str">
        <f t="shared" si="127"/>
        <v>수성구</v>
      </c>
      <c r="C3414" t="str">
        <f t="shared" si="127"/>
        <v>범어동</v>
      </c>
      <c r="D3414" s="1">
        <f t="shared" si="125"/>
        <v>45261</v>
      </c>
      <c r="E3414" s="2" t="str">
        <f t="shared" si="126"/>
        <v>4Q</v>
      </c>
      <c r="F3414" s="24" t="s">
        <v>139</v>
      </c>
      <c r="G3414" s="24" t="s">
        <v>3736</v>
      </c>
      <c r="H3414" s="24" t="s">
        <v>3737</v>
      </c>
      <c r="I3414" s="34">
        <v>45261</v>
      </c>
      <c r="J3414" s="23">
        <v>1868</v>
      </c>
      <c r="K3414" s="29">
        <v>3762</v>
      </c>
      <c r="L3414" s="29">
        <v>1964</v>
      </c>
      <c r="M3414" s="24" t="s">
        <v>435</v>
      </c>
      <c r="P3414" t="s">
        <v>532</v>
      </c>
      <c r="Q3414" t="s">
        <v>83</v>
      </c>
      <c r="R3414" t="s">
        <v>656</v>
      </c>
      <c r="S3414" s="21">
        <v>2291</v>
      </c>
    </row>
    <row r="3415" spans="1:21" ht="17.45" customHeight="1" x14ac:dyDescent="0.3">
      <c r="A3415" t="str">
        <f t="shared" si="127"/>
        <v>대구</v>
      </c>
      <c r="B3415" t="str">
        <f t="shared" si="127"/>
        <v>수성구</v>
      </c>
      <c r="C3415" t="str">
        <f t="shared" si="127"/>
        <v>파동</v>
      </c>
      <c r="D3415" s="1">
        <f t="shared" si="125"/>
        <v>45261</v>
      </c>
      <c r="E3415" s="2" t="str">
        <f t="shared" si="126"/>
        <v>4Q</v>
      </c>
      <c r="F3415" s="24" t="s">
        <v>139</v>
      </c>
      <c r="G3415" s="24" t="s">
        <v>3738</v>
      </c>
      <c r="H3415" s="24" t="s">
        <v>3739</v>
      </c>
      <c r="I3415" s="34">
        <v>45261</v>
      </c>
      <c r="J3415" s="23">
        <v>795</v>
      </c>
      <c r="K3415" s="28">
        <v>0</v>
      </c>
      <c r="L3415" s="29">
        <v>1473</v>
      </c>
      <c r="M3415" s="24" t="s">
        <v>3740</v>
      </c>
      <c r="P3415" t="s">
        <v>532</v>
      </c>
      <c r="Q3415" t="s">
        <v>83</v>
      </c>
      <c r="R3415" t="s">
        <v>701</v>
      </c>
      <c r="S3415" s="4" t="s">
        <v>6201</v>
      </c>
      <c r="T3415" s="22"/>
    </row>
    <row r="3416" spans="1:21" ht="17.45" customHeight="1" x14ac:dyDescent="0.3">
      <c r="A3416" t="str">
        <f t="shared" si="127"/>
        <v>대구</v>
      </c>
      <c r="B3416" t="str">
        <f t="shared" si="127"/>
        <v>수성구</v>
      </c>
      <c r="C3416" t="str">
        <f t="shared" si="127"/>
        <v>사월동</v>
      </c>
      <c r="D3416" s="1">
        <f t="shared" si="125"/>
        <v>45261</v>
      </c>
      <c r="E3416" s="2" t="str">
        <f t="shared" si="126"/>
        <v>4Q</v>
      </c>
      <c r="F3416" s="24" t="s">
        <v>149</v>
      </c>
      <c r="G3416" s="24" t="s">
        <v>3741</v>
      </c>
      <c r="H3416" s="24" t="s">
        <v>3742</v>
      </c>
      <c r="I3416" s="34">
        <v>45261</v>
      </c>
      <c r="J3416" s="23">
        <v>101</v>
      </c>
      <c r="K3416" s="28">
        <v>0</v>
      </c>
      <c r="L3416" s="29">
        <v>0</v>
      </c>
      <c r="M3416" s="24"/>
      <c r="P3416" t="s">
        <v>532</v>
      </c>
      <c r="Q3416" t="s">
        <v>83</v>
      </c>
      <c r="R3416" t="s">
        <v>6202</v>
      </c>
      <c r="S3416" s="21" t="s">
        <v>6203</v>
      </c>
      <c r="T3416" s="22"/>
    </row>
    <row r="3417" spans="1:21" ht="17.45" customHeight="1" x14ac:dyDescent="0.3">
      <c r="A3417" t="str">
        <f t="shared" si="127"/>
        <v>대구</v>
      </c>
      <c r="B3417" t="str">
        <f t="shared" si="127"/>
        <v>동구</v>
      </c>
      <c r="C3417" t="str">
        <f t="shared" si="127"/>
        <v>신암동</v>
      </c>
      <c r="D3417" s="1">
        <f t="shared" si="125"/>
        <v>45292</v>
      </c>
      <c r="E3417" s="2" t="str">
        <f t="shared" si="126"/>
        <v>1Q</v>
      </c>
      <c r="F3417" s="24" t="s">
        <v>139</v>
      </c>
      <c r="G3417" s="24" t="s">
        <v>3743</v>
      </c>
      <c r="H3417" s="24" t="s">
        <v>3744</v>
      </c>
      <c r="I3417" s="34">
        <v>45292</v>
      </c>
      <c r="J3417" s="23">
        <v>935</v>
      </c>
      <c r="K3417" s="29">
        <v>1340</v>
      </c>
      <c r="L3417" s="29">
        <v>1460</v>
      </c>
      <c r="M3417" s="24" t="s">
        <v>3745</v>
      </c>
      <c r="P3417" t="s">
        <v>532</v>
      </c>
      <c r="Q3417" t="s">
        <v>73</v>
      </c>
      <c r="R3417" t="s">
        <v>614</v>
      </c>
      <c r="S3417" s="21">
        <v>1887</v>
      </c>
    </row>
    <row r="3418" spans="1:21" ht="17.45" customHeight="1" x14ac:dyDescent="0.3">
      <c r="A3418" t="str">
        <f t="shared" si="127"/>
        <v>대구</v>
      </c>
      <c r="B3418" t="str">
        <f t="shared" si="127"/>
        <v>서구</v>
      </c>
      <c r="C3418" t="str">
        <f t="shared" si="127"/>
        <v>내당동</v>
      </c>
      <c r="D3418" s="1">
        <f t="shared" si="125"/>
        <v>45292</v>
      </c>
      <c r="E3418" s="2" t="str">
        <f t="shared" si="126"/>
        <v>1Q</v>
      </c>
      <c r="F3418" s="24" t="s">
        <v>139</v>
      </c>
      <c r="G3418" s="24" t="s">
        <v>3746</v>
      </c>
      <c r="H3418" s="24" t="s">
        <v>3747</v>
      </c>
      <c r="I3418" s="34">
        <v>45292</v>
      </c>
      <c r="J3418" s="23">
        <v>240</v>
      </c>
      <c r="K3418" s="28">
        <v>0</v>
      </c>
      <c r="L3418" s="29">
        <v>2203</v>
      </c>
      <c r="M3418" s="24" t="s">
        <v>142</v>
      </c>
      <c r="P3418" t="s">
        <v>532</v>
      </c>
      <c r="Q3418" t="s">
        <v>80</v>
      </c>
      <c r="R3418" t="s">
        <v>6204</v>
      </c>
      <c r="S3418" s="4">
        <v>2353</v>
      </c>
    </row>
    <row r="3419" spans="1:21" ht="17.45" customHeight="1" x14ac:dyDescent="0.3">
      <c r="A3419" t="str">
        <f t="shared" si="127"/>
        <v>대구</v>
      </c>
      <c r="B3419" t="str">
        <f t="shared" si="127"/>
        <v>달서구</v>
      </c>
      <c r="C3419" t="str">
        <f t="shared" si="127"/>
        <v>본리동</v>
      </c>
      <c r="D3419" s="1">
        <f t="shared" si="125"/>
        <v>45292</v>
      </c>
      <c r="E3419" s="2" t="str">
        <f t="shared" si="126"/>
        <v>1Q</v>
      </c>
      <c r="F3419" s="24" t="s">
        <v>139</v>
      </c>
      <c r="G3419" s="24" t="s">
        <v>3748</v>
      </c>
      <c r="H3419" s="24" t="s">
        <v>3749</v>
      </c>
      <c r="I3419" s="34">
        <v>45292</v>
      </c>
      <c r="J3419" s="23">
        <v>306</v>
      </c>
      <c r="K3419" s="28">
        <v>0</v>
      </c>
      <c r="L3419" s="29">
        <v>1730</v>
      </c>
      <c r="M3419" s="24" t="s">
        <v>558</v>
      </c>
      <c r="P3419" t="s">
        <v>532</v>
      </c>
      <c r="Q3419" t="s">
        <v>84</v>
      </c>
      <c r="R3419" t="s">
        <v>6205</v>
      </c>
      <c r="S3419" s="22">
        <v>45294</v>
      </c>
      <c r="T3419" s="21"/>
    </row>
    <row r="3420" spans="1:21" ht="17.45" customHeight="1" x14ac:dyDescent="0.3">
      <c r="A3420" t="str">
        <f t="shared" si="127"/>
        <v>대구</v>
      </c>
      <c r="B3420" t="str">
        <f t="shared" si="127"/>
        <v>북구</v>
      </c>
      <c r="C3420" t="str">
        <f t="shared" si="127"/>
        <v>침산동</v>
      </c>
      <c r="D3420" s="1">
        <f t="shared" si="125"/>
        <v>45323</v>
      </c>
      <c r="E3420" s="2" t="str">
        <f t="shared" si="126"/>
        <v>1Q</v>
      </c>
      <c r="F3420" s="24" t="s">
        <v>149</v>
      </c>
      <c r="G3420" s="24" t="s">
        <v>3750</v>
      </c>
      <c r="H3420" s="24" t="s">
        <v>3751</v>
      </c>
      <c r="I3420" s="34">
        <v>45323</v>
      </c>
      <c r="J3420" s="23">
        <v>28</v>
      </c>
      <c r="K3420" s="28">
        <v>0</v>
      </c>
      <c r="L3420" s="29">
        <v>0</v>
      </c>
      <c r="M3420" s="24"/>
      <c r="P3420" t="s">
        <v>532</v>
      </c>
      <c r="Q3420" t="s">
        <v>82</v>
      </c>
      <c r="R3420" t="s">
        <v>6206</v>
      </c>
      <c r="S3420" s="4" t="s">
        <v>6207</v>
      </c>
    </row>
    <row r="3421" spans="1:21" ht="17.45" customHeight="1" x14ac:dyDescent="0.3">
      <c r="A3421" t="str">
        <f t="shared" si="127"/>
        <v>대구</v>
      </c>
      <c r="B3421" t="str">
        <f t="shared" si="127"/>
        <v>수성구</v>
      </c>
      <c r="C3421" t="str">
        <f t="shared" si="127"/>
        <v>중동</v>
      </c>
      <c r="D3421" s="1">
        <f t="shared" si="125"/>
        <v>45323</v>
      </c>
      <c r="E3421" s="2" t="str">
        <f t="shared" si="126"/>
        <v>1Q</v>
      </c>
      <c r="F3421" s="24" t="s">
        <v>139</v>
      </c>
      <c r="G3421" s="24" t="s">
        <v>3752</v>
      </c>
      <c r="H3421" s="24" t="s">
        <v>3753</v>
      </c>
      <c r="I3421" s="34">
        <v>45323</v>
      </c>
      <c r="J3421" s="23">
        <v>714</v>
      </c>
      <c r="K3421" s="28">
        <v>0</v>
      </c>
      <c r="L3421" s="29">
        <v>1926</v>
      </c>
      <c r="M3421" s="24" t="s">
        <v>142</v>
      </c>
      <c r="P3421" t="s">
        <v>532</v>
      </c>
      <c r="Q3421" t="s">
        <v>83</v>
      </c>
      <c r="R3421" t="s">
        <v>395</v>
      </c>
      <c r="S3421" s="4">
        <v>556</v>
      </c>
      <c r="T3421" s="22"/>
    </row>
    <row r="3422" spans="1:21" ht="17.45" customHeight="1" x14ac:dyDescent="0.3">
      <c r="A3422" t="str">
        <f t="shared" si="127"/>
        <v>대구</v>
      </c>
      <c r="B3422" t="str">
        <f t="shared" si="127"/>
        <v>달서구</v>
      </c>
      <c r="C3422" t="str">
        <f t="shared" si="127"/>
        <v>용산동</v>
      </c>
      <c r="D3422" s="1">
        <f t="shared" si="125"/>
        <v>45323</v>
      </c>
      <c r="E3422" s="2" t="str">
        <f t="shared" si="126"/>
        <v>1Q</v>
      </c>
      <c r="F3422" s="24" t="s">
        <v>139</v>
      </c>
      <c r="G3422" s="24" t="s">
        <v>3754</v>
      </c>
      <c r="H3422" s="24" t="s">
        <v>3755</v>
      </c>
      <c r="I3422" s="34">
        <v>45323</v>
      </c>
      <c r="J3422" s="23">
        <v>429</v>
      </c>
      <c r="K3422" s="28">
        <v>0</v>
      </c>
      <c r="L3422" s="29">
        <v>1948</v>
      </c>
      <c r="M3422" s="24" t="s">
        <v>168</v>
      </c>
      <c r="P3422" t="s">
        <v>532</v>
      </c>
      <c r="Q3422" t="s">
        <v>84</v>
      </c>
      <c r="R3422" t="s">
        <v>1074</v>
      </c>
      <c r="S3422" s="4">
        <v>997</v>
      </c>
      <c r="T3422" s="22"/>
      <c r="U3422" s="21"/>
    </row>
    <row r="3423" spans="1:21" ht="17.45" customHeight="1" x14ac:dyDescent="0.3">
      <c r="A3423" t="str">
        <f t="shared" si="127"/>
        <v>대구</v>
      </c>
      <c r="B3423" t="str">
        <f t="shared" si="127"/>
        <v>달서구</v>
      </c>
      <c r="C3423" t="str">
        <f t="shared" si="127"/>
        <v>죽전동</v>
      </c>
      <c r="D3423" s="1">
        <f t="shared" si="125"/>
        <v>45323</v>
      </c>
      <c r="E3423" s="2" t="str">
        <f t="shared" si="126"/>
        <v>1Q</v>
      </c>
      <c r="F3423" s="24" t="s">
        <v>139</v>
      </c>
      <c r="G3423" s="24" t="s">
        <v>3756</v>
      </c>
      <c r="H3423" s="24" t="s">
        <v>3757</v>
      </c>
      <c r="I3423" s="34">
        <v>45323</v>
      </c>
      <c r="J3423" s="23">
        <v>959</v>
      </c>
      <c r="K3423" s="29">
        <v>1772</v>
      </c>
      <c r="L3423" s="29">
        <v>1854</v>
      </c>
      <c r="M3423" s="24" t="s">
        <v>435</v>
      </c>
      <c r="P3423" t="s">
        <v>532</v>
      </c>
      <c r="Q3423" t="s">
        <v>84</v>
      </c>
      <c r="R3423" t="s">
        <v>597</v>
      </c>
      <c r="S3423" s="21" t="s">
        <v>6208</v>
      </c>
    </row>
    <row r="3424" spans="1:21" ht="17.45" customHeight="1" x14ac:dyDescent="0.3">
      <c r="A3424" t="str">
        <f t="shared" si="127"/>
        <v>대구</v>
      </c>
      <c r="B3424" t="str">
        <f t="shared" si="127"/>
        <v>중구</v>
      </c>
      <c r="C3424" t="str">
        <f t="shared" si="127"/>
        <v>동인동1가</v>
      </c>
      <c r="D3424" s="1">
        <f t="shared" si="125"/>
        <v>45352</v>
      </c>
      <c r="E3424" s="2" t="str">
        <f t="shared" si="126"/>
        <v>1Q</v>
      </c>
      <c r="F3424" s="24" t="s">
        <v>139</v>
      </c>
      <c r="G3424" s="24" t="s">
        <v>3758</v>
      </c>
      <c r="H3424" s="24" t="s">
        <v>3759</v>
      </c>
      <c r="I3424" s="34">
        <v>45352</v>
      </c>
      <c r="J3424" s="23">
        <v>500</v>
      </c>
      <c r="K3424" s="28">
        <v>0</v>
      </c>
      <c r="L3424" s="29">
        <v>1542</v>
      </c>
      <c r="M3424" s="24" t="s">
        <v>328</v>
      </c>
      <c r="P3424" t="s">
        <v>532</v>
      </c>
      <c r="Q3424" t="s">
        <v>72</v>
      </c>
      <c r="R3424" t="s">
        <v>6209</v>
      </c>
      <c r="S3424" s="4" t="s">
        <v>6210</v>
      </c>
      <c r="T3424" s="21"/>
    </row>
    <row r="3425" spans="1:21" ht="17.45" customHeight="1" x14ac:dyDescent="0.3">
      <c r="A3425" t="str">
        <f t="shared" si="127"/>
        <v>대구</v>
      </c>
      <c r="B3425" t="str">
        <f t="shared" si="127"/>
        <v>동구</v>
      </c>
      <c r="C3425" t="str">
        <f t="shared" si="127"/>
        <v>신암동</v>
      </c>
      <c r="D3425" s="1">
        <f t="shared" si="125"/>
        <v>45352</v>
      </c>
      <c r="E3425" s="2" t="str">
        <f t="shared" si="126"/>
        <v>1Q</v>
      </c>
      <c r="F3425" s="24" t="s">
        <v>139</v>
      </c>
      <c r="G3425" s="24" t="s">
        <v>3760</v>
      </c>
      <c r="H3425" s="24" t="s">
        <v>3761</v>
      </c>
      <c r="I3425" s="34">
        <v>45352</v>
      </c>
      <c r="J3425" s="23">
        <v>1458</v>
      </c>
      <c r="K3425" s="28">
        <v>0</v>
      </c>
      <c r="L3425" s="29">
        <v>1619</v>
      </c>
      <c r="M3425" s="24" t="s">
        <v>627</v>
      </c>
      <c r="P3425" t="s">
        <v>532</v>
      </c>
      <c r="Q3425" t="s">
        <v>73</v>
      </c>
      <c r="R3425" t="s">
        <v>614</v>
      </c>
      <c r="S3425" s="4" t="s">
        <v>6211</v>
      </c>
      <c r="T3425" s="21"/>
    </row>
    <row r="3426" spans="1:21" ht="17.45" customHeight="1" x14ac:dyDescent="0.3">
      <c r="A3426" t="str">
        <f t="shared" si="127"/>
        <v>대구</v>
      </c>
      <c r="B3426" t="str">
        <f t="shared" si="127"/>
        <v>동구</v>
      </c>
      <c r="C3426" t="str">
        <f t="shared" si="127"/>
        <v>신암동</v>
      </c>
      <c r="D3426" s="1">
        <f t="shared" si="125"/>
        <v>45352</v>
      </c>
      <c r="E3426" s="2" t="str">
        <f t="shared" si="126"/>
        <v>1Q</v>
      </c>
      <c r="F3426" s="24" t="s">
        <v>139</v>
      </c>
      <c r="G3426" s="24" t="s">
        <v>3762</v>
      </c>
      <c r="H3426" s="24" t="s">
        <v>3763</v>
      </c>
      <c r="I3426" s="34">
        <v>45352</v>
      </c>
      <c r="J3426" s="23">
        <v>191</v>
      </c>
      <c r="K3426" s="28">
        <v>0</v>
      </c>
      <c r="L3426" s="29">
        <v>1542</v>
      </c>
      <c r="M3426" s="24" t="s">
        <v>477</v>
      </c>
      <c r="P3426" t="s">
        <v>532</v>
      </c>
      <c r="Q3426" t="s">
        <v>73</v>
      </c>
      <c r="R3426" t="s">
        <v>614</v>
      </c>
      <c r="S3426" s="4" t="s">
        <v>6212</v>
      </c>
    </row>
    <row r="3427" spans="1:21" ht="17.45" customHeight="1" x14ac:dyDescent="0.3">
      <c r="A3427" t="str">
        <f t="shared" si="127"/>
        <v>대구</v>
      </c>
      <c r="B3427" t="str">
        <f t="shared" si="127"/>
        <v>동구</v>
      </c>
      <c r="C3427" t="str">
        <f t="shared" si="127"/>
        <v>신서동</v>
      </c>
      <c r="D3427" s="1">
        <f t="shared" si="125"/>
        <v>45352</v>
      </c>
      <c r="E3427" s="2" t="str">
        <f t="shared" si="126"/>
        <v>1Q</v>
      </c>
      <c r="F3427" s="24" t="s">
        <v>139</v>
      </c>
      <c r="G3427" s="24" t="s">
        <v>3764</v>
      </c>
      <c r="H3427" s="24" t="s">
        <v>3765</v>
      </c>
      <c r="I3427" s="34">
        <v>45352</v>
      </c>
      <c r="J3427" s="23">
        <v>24</v>
      </c>
      <c r="K3427" s="28">
        <v>0</v>
      </c>
      <c r="L3427" s="29">
        <v>0</v>
      </c>
      <c r="M3427" s="24"/>
      <c r="P3427" t="s">
        <v>532</v>
      </c>
      <c r="Q3427" t="s">
        <v>73</v>
      </c>
      <c r="R3427" t="s">
        <v>533</v>
      </c>
      <c r="S3427" s="4" t="s">
        <v>6213</v>
      </c>
    </row>
    <row r="3428" spans="1:21" ht="17.45" customHeight="1" x14ac:dyDescent="0.3">
      <c r="A3428" t="str">
        <f t="shared" si="127"/>
        <v>대구</v>
      </c>
      <c r="B3428" t="str">
        <f t="shared" si="127"/>
        <v>북구</v>
      </c>
      <c r="C3428" t="str">
        <f t="shared" si="127"/>
        <v>고성동1가</v>
      </c>
      <c r="D3428" s="1">
        <f t="shared" si="125"/>
        <v>45352</v>
      </c>
      <c r="E3428" s="2" t="str">
        <f t="shared" si="126"/>
        <v>1Q</v>
      </c>
      <c r="F3428" s="24" t="s">
        <v>139</v>
      </c>
      <c r="G3428" s="24" t="s">
        <v>3766</v>
      </c>
      <c r="H3428" s="24" t="s">
        <v>3767</v>
      </c>
      <c r="I3428" s="34">
        <v>45352</v>
      </c>
      <c r="J3428" s="23">
        <v>1207</v>
      </c>
      <c r="K3428" s="28">
        <v>0</v>
      </c>
      <c r="L3428" s="29">
        <v>1506</v>
      </c>
      <c r="M3428" s="24" t="s">
        <v>328</v>
      </c>
      <c r="P3428" t="s">
        <v>532</v>
      </c>
      <c r="Q3428" t="s">
        <v>82</v>
      </c>
      <c r="R3428" t="s">
        <v>587</v>
      </c>
      <c r="S3428" s="4">
        <v>265</v>
      </c>
      <c r="T3428" s="22"/>
    </row>
    <row r="3429" spans="1:21" ht="17.45" customHeight="1" x14ac:dyDescent="0.3">
      <c r="A3429" t="str">
        <f t="shared" si="127"/>
        <v>대구</v>
      </c>
      <c r="B3429" t="str">
        <f t="shared" si="127"/>
        <v>북구</v>
      </c>
      <c r="C3429" t="str">
        <f t="shared" si="127"/>
        <v>노원동1가</v>
      </c>
      <c r="D3429" s="1">
        <f t="shared" si="125"/>
        <v>45352</v>
      </c>
      <c r="E3429" s="2" t="str">
        <f t="shared" si="126"/>
        <v>1Q</v>
      </c>
      <c r="F3429" s="24" t="s">
        <v>139</v>
      </c>
      <c r="G3429" s="24" t="s">
        <v>3768</v>
      </c>
      <c r="H3429" s="24" t="s">
        <v>3769</v>
      </c>
      <c r="I3429" s="34">
        <v>45352</v>
      </c>
      <c r="J3429" s="23">
        <v>568</v>
      </c>
      <c r="K3429" s="29">
        <v>0</v>
      </c>
      <c r="L3429" s="29">
        <v>1576</v>
      </c>
      <c r="M3429" s="24" t="s">
        <v>142</v>
      </c>
      <c r="P3429" t="s">
        <v>532</v>
      </c>
      <c r="Q3429" t="s">
        <v>82</v>
      </c>
      <c r="R3429" t="s">
        <v>6214</v>
      </c>
      <c r="S3429" s="4">
        <v>530</v>
      </c>
    </row>
    <row r="3430" spans="1:21" ht="17.45" customHeight="1" x14ac:dyDescent="0.3">
      <c r="A3430" t="str">
        <f t="shared" si="127"/>
        <v>대구</v>
      </c>
      <c r="B3430" t="str">
        <f t="shared" si="127"/>
        <v>수성구</v>
      </c>
      <c r="C3430" t="str">
        <f t="shared" si="127"/>
        <v>파동</v>
      </c>
      <c r="D3430" s="1">
        <f t="shared" si="125"/>
        <v>45352</v>
      </c>
      <c r="E3430" s="2" t="str">
        <f t="shared" si="126"/>
        <v>1Q</v>
      </c>
      <c r="F3430" s="24" t="s">
        <v>139</v>
      </c>
      <c r="G3430" s="24" t="s">
        <v>3770</v>
      </c>
      <c r="H3430" s="24" t="s">
        <v>3771</v>
      </c>
      <c r="I3430" s="34">
        <v>45352</v>
      </c>
      <c r="J3430" s="23">
        <v>394</v>
      </c>
      <c r="K3430" s="29">
        <v>0</v>
      </c>
      <c r="L3430" s="29">
        <v>1554</v>
      </c>
      <c r="M3430" s="24" t="s">
        <v>3772</v>
      </c>
      <c r="P3430" t="s">
        <v>532</v>
      </c>
      <c r="Q3430" t="s">
        <v>83</v>
      </c>
      <c r="R3430" t="s">
        <v>701</v>
      </c>
      <c r="S3430" s="4">
        <v>1021</v>
      </c>
      <c r="T3430" s="22"/>
    </row>
    <row r="3431" spans="1:21" ht="17.45" customHeight="1" x14ac:dyDescent="0.3">
      <c r="A3431" t="str">
        <f t="shared" si="127"/>
        <v>대구</v>
      </c>
      <c r="B3431" t="str">
        <f t="shared" si="127"/>
        <v>달서구</v>
      </c>
      <c r="C3431" t="str">
        <f t="shared" si="127"/>
        <v>송현동</v>
      </c>
      <c r="D3431" s="1">
        <f t="shared" si="125"/>
        <v>45352</v>
      </c>
      <c r="E3431" s="2" t="str">
        <f t="shared" si="126"/>
        <v>1Q</v>
      </c>
      <c r="F3431" s="24" t="s">
        <v>139</v>
      </c>
      <c r="G3431" s="24" t="s">
        <v>3773</v>
      </c>
      <c r="H3431" s="24" t="s">
        <v>3774</v>
      </c>
      <c r="I3431" s="34">
        <v>45352</v>
      </c>
      <c r="J3431" s="23">
        <v>1021</v>
      </c>
      <c r="K3431" s="28">
        <v>0</v>
      </c>
      <c r="L3431" s="29">
        <v>1610</v>
      </c>
      <c r="M3431" s="24" t="s">
        <v>1993</v>
      </c>
      <c r="P3431" t="s">
        <v>532</v>
      </c>
      <c r="Q3431" t="s">
        <v>84</v>
      </c>
      <c r="R3431" t="s">
        <v>6215</v>
      </c>
      <c r="S3431" s="21">
        <v>28550</v>
      </c>
      <c r="T3431" s="22"/>
    </row>
    <row r="3432" spans="1:21" ht="17.45" customHeight="1" x14ac:dyDescent="0.3">
      <c r="A3432" t="str">
        <f t="shared" si="127"/>
        <v>대구</v>
      </c>
      <c r="B3432" t="str">
        <f t="shared" si="127"/>
        <v>중구</v>
      </c>
      <c r="C3432" t="str">
        <f t="shared" si="127"/>
        <v>도원동</v>
      </c>
      <c r="D3432" s="1">
        <f t="shared" si="125"/>
        <v>45383</v>
      </c>
      <c r="E3432" s="2" t="str">
        <f t="shared" si="126"/>
        <v>2Q</v>
      </c>
      <c r="F3432" s="24" t="s">
        <v>139</v>
      </c>
      <c r="G3432" s="24" t="s">
        <v>3775</v>
      </c>
      <c r="H3432" s="24" t="s">
        <v>3776</v>
      </c>
      <c r="I3432" s="34">
        <v>45383</v>
      </c>
      <c r="J3432" s="23">
        <v>1150</v>
      </c>
      <c r="K3432" s="28">
        <v>0</v>
      </c>
      <c r="L3432" s="29">
        <v>1533</v>
      </c>
      <c r="M3432" s="24" t="s">
        <v>328</v>
      </c>
      <c r="P3432" t="s">
        <v>532</v>
      </c>
      <c r="Q3432" t="s">
        <v>72</v>
      </c>
      <c r="R3432" t="s">
        <v>6216</v>
      </c>
      <c r="S3432" s="4">
        <v>9</v>
      </c>
      <c r="T3432" s="22"/>
    </row>
    <row r="3433" spans="1:21" ht="17.45" customHeight="1" x14ac:dyDescent="0.3">
      <c r="A3433" t="str">
        <f t="shared" si="127"/>
        <v>대구</v>
      </c>
      <c r="B3433" t="str">
        <f t="shared" si="127"/>
        <v>동구</v>
      </c>
      <c r="C3433" t="str">
        <f t="shared" si="127"/>
        <v>신천동</v>
      </c>
      <c r="D3433" s="1">
        <f t="shared" si="125"/>
        <v>45383</v>
      </c>
      <c r="E3433" s="2" t="str">
        <f t="shared" si="126"/>
        <v>2Q</v>
      </c>
      <c r="F3433" s="24" t="s">
        <v>139</v>
      </c>
      <c r="G3433" s="24" t="s">
        <v>3777</v>
      </c>
      <c r="H3433" s="24" t="s">
        <v>3778</v>
      </c>
      <c r="I3433" s="34">
        <v>45383</v>
      </c>
      <c r="J3433" s="23">
        <v>1190</v>
      </c>
      <c r="K3433" s="29">
        <v>0</v>
      </c>
      <c r="L3433" s="29">
        <v>1742</v>
      </c>
      <c r="M3433" s="24" t="s">
        <v>348</v>
      </c>
      <c r="P3433" t="s">
        <v>532</v>
      </c>
      <c r="Q3433" t="s">
        <v>73</v>
      </c>
      <c r="R3433" t="s">
        <v>1322</v>
      </c>
      <c r="S3433" s="4" t="s">
        <v>6217</v>
      </c>
      <c r="T3433" s="21"/>
    </row>
    <row r="3434" spans="1:21" ht="17.45" customHeight="1" x14ac:dyDescent="0.3">
      <c r="A3434" t="str">
        <f t="shared" si="127"/>
        <v>대구</v>
      </c>
      <c r="B3434" t="str">
        <f t="shared" si="127"/>
        <v>북구</v>
      </c>
      <c r="C3434" t="str">
        <f t="shared" si="127"/>
        <v>고성동1가</v>
      </c>
      <c r="D3434" s="1">
        <f t="shared" si="125"/>
        <v>45383</v>
      </c>
      <c r="E3434" s="2" t="str">
        <f t="shared" si="126"/>
        <v>2Q</v>
      </c>
      <c r="F3434" s="24" t="s">
        <v>139</v>
      </c>
      <c r="G3434" s="24" t="s">
        <v>3779</v>
      </c>
      <c r="H3434" s="24" t="s">
        <v>3780</v>
      </c>
      <c r="I3434" s="34">
        <v>45383</v>
      </c>
      <c r="J3434" s="23">
        <v>929</v>
      </c>
      <c r="K3434" s="28">
        <v>0</v>
      </c>
      <c r="L3434" s="29">
        <v>1566</v>
      </c>
      <c r="M3434" s="24" t="s">
        <v>633</v>
      </c>
      <c r="P3434" t="s">
        <v>532</v>
      </c>
      <c r="Q3434" t="s">
        <v>82</v>
      </c>
      <c r="R3434" t="s">
        <v>587</v>
      </c>
      <c r="S3434" s="21">
        <v>20121</v>
      </c>
      <c r="T3434" s="21"/>
    </row>
    <row r="3435" spans="1:21" ht="17.45" customHeight="1" x14ac:dyDescent="0.3">
      <c r="A3435" t="str">
        <f t="shared" si="127"/>
        <v>대구</v>
      </c>
      <c r="B3435" t="str">
        <f t="shared" si="127"/>
        <v>달서구</v>
      </c>
      <c r="C3435" t="str">
        <f t="shared" si="127"/>
        <v>감삼동</v>
      </c>
      <c r="D3435" s="1">
        <f t="shared" si="125"/>
        <v>45383</v>
      </c>
      <c r="E3435" s="2" t="str">
        <f t="shared" si="126"/>
        <v>2Q</v>
      </c>
      <c r="F3435" s="24" t="s">
        <v>139</v>
      </c>
      <c r="G3435" s="24" t="s">
        <v>3781</v>
      </c>
      <c r="H3435" s="24" t="s">
        <v>3782</v>
      </c>
      <c r="I3435" s="34">
        <v>45383</v>
      </c>
      <c r="J3435" s="23">
        <v>246</v>
      </c>
      <c r="K3435" s="28">
        <v>0</v>
      </c>
      <c r="L3435" s="29">
        <v>1934</v>
      </c>
      <c r="M3435" s="24" t="s">
        <v>630</v>
      </c>
      <c r="P3435" t="s">
        <v>532</v>
      </c>
      <c r="Q3435" t="s">
        <v>84</v>
      </c>
      <c r="R3435" t="s">
        <v>601</v>
      </c>
      <c r="S3435" s="4">
        <v>714</v>
      </c>
    </row>
    <row r="3436" spans="1:21" ht="17.45" customHeight="1" x14ac:dyDescent="0.3">
      <c r="A3436" t="str">
        <f t="shared" si="127"/>
        <v>대구</v>
      </c>
      <c r="B3436" t="str">
        <f t="shared" si="127"/>
        <v>동구</v>
      </c>
      <c r="C3436" t="str">
        <f t="shared" si="127"/>
        <v>신암동</v>
      </c>
      <c r="D3436" s="1">
        <f t="shared" si="125"/>
        <v>45413</v>
      </c>
      <c r="E3436" s="2" t="str">
        <f t="shared" si="126"/>
        <v>2Q</v>
      </c>
      <c r="F3436" s="24" t="s">
        <v>139</v>
      </c>
      <c r="G3436" s="24" t="s">
        <v>3783</v>
      </c>
      <c r="H3436" s="24" t="s">
        <v>3784</v>
      </c>
      <c r="I3436" s="34">
        <v>45413</v>
      </c>
      <c r="J3436" s="23">
        <v>392</v>
      </c>
      <c r="K3436" s="28">
        <v>0</v>
      </c>
      <c r="L3436" s="29">
        <v>1577</v>
      </c>
      <c r="M3436" s="24" t="s">
        <v>980</v>
      </c>
      <c r="P3436" t="s">
        <v>532</v>
      </c>
      <c r="Q3436" t="s">
        <v>73</v>
      </c>
      <c r="R3436" t="s">
        <v>614</v>
      </c>
      <c r="S3436" s="4">
        <v>1894</v>
      </c>
      <c r="U3436" s="22"/>
    </row>
    <row r="3437" spans="1:21" ht="17.45" customHeight="1" x14ac:dyDescent="0.3">
      <c r="A3437" t="str">
        <f t="shared" si="127"/>
        <v>대구</v>
      </c>
      <c r="B3437" t="str">
        <f t="shared" si="127"/>
        <v>남구</v>
      </c>
      <c r="C3437" t="str">
        <f t="shared" si="127"/>
        <v>봉덕동</v>
      </c>
      <c r="D3437" s="1">
        <f t="shared" si="125"/>
        <v>45413</v>
      </c>
      <c r="E3437" s="2" t="str">
        <f t="shared" si="126"/>
        <v>2Q</v>
      </c>
      <c r="F3437" s="24" t="s">
        <v>139</v>
      </c>
      <c r="G3437" s="24" t="s">
        <v>3785</v>
      </c>
      <c r="H3437" s="24" t="s">
        <v>3786</v>
      </c>
      <c r="I3437" s="34">
        <v>45413</v>
      </c>
      <c r="J3437" s="23">
        <v>345</v>
      </c>
      <c r="K3437" s="28">
        <v>0</v>
      </c>
      <c r="L3437" s="29">
        <v>1574</v>
      </c>
      <c r="M3437" s="24" t="s">
        <v>328</v>
      </c>
      <c r="P3437" t="s">
        <v>532</v>
      </c>
      <c r="Q3437" t="s">
        <v>81</v>
      </c>
      <c r="R3437" t="s">
        <v>6218</v>
      </c>
      <c r="S3437" s="22" t="s">
        <v>6219</v>
      </c>
      <c r="T3437" s="21"/>
    </row>
    <row r="3438" spans="1:21" ht="17.45" customHeight="1" x14ac:dyDescent="0.3">
      <c r="A3438" t="str">
        <f t="shared" si="127"/>
        <v>대구</v>
      </c>
      <c r="B3438" t="str">
        <f t="shared" si="127"/>
        <v>달서구</v>
      </c>
      <c r="C3438" t="str">
        <f t="shared" si="127"/>
        <v>본리동</v>
      </c>
      <c r="D3438" s="1">
        <f t="shared" si="125"/>
        <v>45413</v>
      </c>
      <c r="E3438" s="2" t="str">
        <f t="shared" si="126"/>
        <v>2Q</v>
      </c>
      <c r="F3438" s="24" t="s">
        <v>139</v>
      </c>
      <c r="G3438" s="24" t="s">
        <v>3787</v>
      </c>
      <c r="H3438" s="24" t="s">
        <v>3788</v>
      </c>
      <c r="I3438" s="34">
        <v>45413</v>
      </c>
      <c r="J3438" s="23">
        <v>372</v>
      </c>
      <c r="K3438" s="28">
        <v>0</v>
      </c>
      <c r="L3438" s="29">
        <v>1650</v>
      </c>
      <c r="M3438" s="24" t="s">
        <v>417</v>
      </c>
      <c r="P3438" t="s">
        <v>532</v>
      </c>
      <c r="Q3438" t="s">
        <v>84</v>
      </c>
      <c r="R3438" t="s">
        <v>6205</v>
      </c>
      <c r="S3438" s="4">
        <v>1234</v>
      </c>
      <c r="U3438" s="22"/>
    </row>
    <row r="3439" spans="1:21" ht="17.45" customHeight="1" x14ac:dyDescent="0.3">
      <c r="A3439" t="str">
        <f t="shared" si="127"/>
        <v>대구</v>
      </c>
      <c r="B3439" t="str">
        <f t="shared" si="127"/>
        <v>중구</v>
      </c>
      <c r="C3439" t="str">
        <f t="shared" si="127"/>
        <v>동인동1가</v>
      </c>
      <c r="D3439" s="1">
        <f t="shared" si="125"/>
        <v>45444</v>
      </c>
      <c r="E3439" s="2" t="str">
        <f t="shared" si="126"/>
        <v>2Q</v>
      </c>
      <c r="F3439" s="24" t="s">
        <v>139</v>
      </c>
      <c r="G3439" s="24" t="s">
        <v>3789</v>
      </c>
      <c r="H3439" s="24" t="s">
        <v>3790</v>
      </c>
      <c r="I3439" s="34">
        <v>45444</v>
      </c>
      <c r="J3439" s="23">
        <v>454</v>
      </c>
      <c r="K3439" s="28">
        <v>0</v>
      </c>
      <c r="L3439" s="29">
        <v>1531</v>
      </c>
      <c r="M3439" s="24" t="s">
        <v>1594</v>
      </c>
      <c r="P3439" t="s">
        <v>532</v>
      </c>
      <c r="Q3439" t="s">
        <v>72</v>
      </c>
      <c r="R3439" t="s">
        <v>6209</v>
      </c>
      <c r="S3439" s="4">
        <v>77</v>
      </c>
    </row>
    <row r="3440" spans="1:21" ht="17.45" customHeight="1" x14ac:dyDescent="0.3">
      <c r="A3440" t="str">
        <f t="shared" si="127"/>
        <v>대구</v>
      </c>
      <c r="B3440" t="str">
        <f t="shared" si="127"/>
        <v>수성구</v>
      </c>
      <c r="C3440" t="str">
        <f t="shared" si="127"/>
        <v>두산동</v>
      </c>
      <c r="D3440" s="1">
        <f t="shared" si="125"/>
        <v>45444</v>
      </c>
      <c r="E3440" s="2" t="str">
        <f t="shared" si="126"/>
        <v>2Q</v>
      </c>
      <c r="F3440" s="24" t="s">
        <v>139</v>
      </c>
      <c r="G3440" s="24" t="s">
        <v>3791</v>
      </c>
      <c r="H3440" s="24" t="s">
        <v>3792</v>
      </c>
      <c r="I3440" s="34">
        <v>45444</v>
      </c>
      <c r="J3440" s="23">
        <v>469</v>
      </c>
      <c r="K3440" s="28">
        <v>0</v>
      </c>
      <c r="L3440" s="29">
        <v>2249</v>
      </c>
      <c r="M3440" s="24" t="s">
        <v>734</v>
      </c>
      <c r="P3440" t="s">
        <v>532</v>
      </c>
      <c r="Q3440" t="s">
        <v>83</v>
      </c>
      <c r="R3440" t="s">
        <v>6220</v>
      </c>
      <c r="S3440" s="4">
        <v>85</v>
      </c>
      <c r="U3440" s="22"/>
    </row>
    <row r="3441" spans="1:24" ht="17.45" customHeight="1" x14ac:dyDescent="0.3">
      <c r="A3441" t="str">
        <f t="shared" si="127"/>
        <v>대구</v>
      </c>
      <c r="B3441" t="str">
        <f t="shared" si="127"/>
        <v>달서구</v>
      </c>
      <c r="C3441" t="str">
        <f t="shared" si="127"/>
        <v>장기동</v>
      </c>
      <c r="D3441" s="1">
        <f t="shared" si="125"/>
        <v>45444</v>
      </c>
      <c r="E3441" s="2" t="str">
        <f t="shared" si="126"/>
        <v>2Q</v>
      </c>
      <c r="F3441" s="24" t="s">
        <v>139</v>
      </c>
      <c r="G3441" s="24" t="s">
        <v>3793</v>
      </c>
      <c r="H3441" s="24" t="s">
        <v>3794</v>
      </c>
      <c r="I3441" s="34">
        <v>45444</v>
      </c>
      <c r="J3441" s="23">
        <v>148</v>
      </c>
      <c r="K3441" s="28">
        <v>0</v>
      </c>
      <c r="L3441" s="29">
        <v>1142</v>
      </c>
      <c r="M3441" s="24" t="s">
        <v>3795</v>
      </c>
      <c r="P3441" t="s">
        <v>532</v>
      </c>
      <c r="Q3441" t="s">
        <v>84</v>
      </c>
      <c r="R3441" t="s">
        <v>6221</v>
      </c>
      <c r="S3441" s="4" t="s">
        <v>6222</v>
      </c>
    </row>
    <row r="3442" spans="1:24" ht="17.45" customHeight="1" x14ac:dyDescent="0.3">
      <c r="A3442" t="str">
        <f t="shared" si="127"/>
        <v>대구</v>
      </c>
      <c r="B3442" t="str">
        <f t="shared" si="127"/>
        <v>달서구</v>
      </c>
      <c r="C3442" t="str">
        <f t="shared" si="127"/>
        <v>감삼동</v>
      </c>
      <c r="D3442" s="1">
        <f t="shared" si="125"/>
        <v>45444</v>
      </c>
      <c r="E3442" s="2" t="str">
        <f t="shared" si="126"/>
        <v>2Q</v>
      </c>
      <c r="F3442" s="24" t="s">
        <v>139</v>
      </c>
      <c r="G3442" s="24" t="s">
        <v>3796</v>
      </c>
      <c r="H3442" s="24" t="s">
        <v>3797</v>
      </c>
      <c r="I3442" s="34">
        <v>45444</v>
      </c>
      <c r="J3442" s="23">
        <v>512</v>
      </c>
      <c r="K3442" s="28">
        <v>0</v>
      </c>
      <c r="L3442" s="29">
        <v>1730</v>
      </c>
      <c r="M3442" s="24" t="s">
        <v>203</v>
      </c>
      <c r="P3442" t="s">
        <v>532</v>
      </c>
      <c r="Q3442" t="s">
        <v>84</v>
      </c>
      <c r="R3442" t="s">
        <v>601</v>
      </c>
      <c r="S3442" s="4" t="s">
        <v>6223</v>
      </c>
    </row>
    <row r="3443" spans="1:24" ht="17.45" customHeight="1" x14ac:dyDescent="0.3">
      <c r="A3443" t="str">
        <f t="shared" si="127"/>
        <v>대구</v>
      </c>
      <c r="B3443" t="str">
        <f t="shared" si="127"/>
        <v>달서구</v>
      </c>
      <c r="C3443" t="str">
        <f t="shared" si="127"/>
        <v>본리동</v>
      </c>
      <c r="D3443" s="1">
        <f t="shared" si="125"/>
        <v>45444</v>
      </c>
      <c r="E3443" s="2" t="str">
        <f t="shared" si="126"/>
        <v>2Q</v>
      </c>
      <c r="F3443" s="24" t="s">
        <v>139</v>
      </c>
      <c r="G3443" s="24" t="s">
        <v>3798</v>
      </c>
      <c r="H3443" s="24" t="s">
        <v>3799</v>
      </c>
      <c r="I3443" s="34">
        <v>45444</v>
      </c>
      <c r="J3443" s="23">
        <v>1196</v>
      </c>
      <c r="K3443" s="28">
        <v>0</v>
      </c>
      <c r="L3443" s="29">
        <v>1771</v>
      </c>
      <c r="M3443" s="24" t="s">
        <v>3800</v>
      </c>
      <c r="P3443" t="s">
        <v>532</v>
      </c>
      <c r="Q3443" t="s">
        <v>84</v>
      </c>
      <c r="R3443" t="s">
        <v>6205</v>
      </c>
      <c r="S3443" s="4">
        <v>433</v>
      </c>
    </row>
    <row r="3444" spans="1:24" ht="17.45" customHeight="1" x14ac:dyDescent="0.3">
      <c r="A3444" t="str">
        <f t="shared" si="127"/>
        <v>대구</v>
      </c>
      <c r="B3444" t="str">
        <f t="shared" si="127"/>
        <v>중구</v>
      </c>
      <c r="C3444" t="str">
        <f t="shared" si="127"/>
        <v>서성로1가</v>
      </c>
      <c r="D3444" s="1">
        <f t="shared" si="125"/>
        <v>45474</v>
      </c>
      <c r="E3444" s="2" t="str">
        <f t="shared" si="126"/>
        <v>3Q</v>
      </c>
      <c r="F3444" s="24" t="s">
        <v>139</v>
      </c>
      <c r="G3444" s="24" t="s">
        <v>3801</v>
      </c>
      <c r="H3444" s="24" t="s">
        <v>3802</v>
      </c>
      <c r="I3444" s="34">
        <v>45474</v>
      </c>
      <c r="J3444" s="23">
        <v>368</v>
      </c>
      <c r="K3444" s="28">
        <v>0</v>
      </c>
      <c r="L3444" s="29">
        <v>1562</v>
      </c>
      <c r="M3444" s="24" t="s">
        <v>3803</v>
      </c>
      <c r="P3444" t="s">
        <v>532</v>
      </c>
      <c r="Q3444" t="s">
        <v>72</v>
      </c>
      <c r="R3444" t="s">
        <v>6224</v>
      </c>
      <c r="S3444" s="4" t="s">
        <v>6225</v>
      </c>
    </row>
    <row r="3445" spans="1:24" ht="17.45" customHeight="1" x14ac:dyDescent="0.3">
      <c r="A3445" t="str">
        <f t="shared" si="127"/>
        <v>대구</v>
      </c>
      <c r="B3445" t="str">
        <f t="shared" si="127"/>
        <v>동구</v>
      </c>
      <c r="C3445" t="str">
        <f t="shared" si="127"/>
        <v>효목동</v>
      </c>
      <c r="D3445" s="1">
        <f t="shared" si="125"/>
        <v>45474</v>
      </c>
      <c r="E3445" s="2" t="str">
        <f t="shared" si="126"/>
        <v>3Q</v>
      </c>
      <c r="F3445" s="24" t="s">
        <v>139</v>
      </c>
      <c r="G3445" s="24" t="s">
        <v>3804</v>
      </c>
      <c r="H3445" s="24" t="s">
        <v>3805</v>
      </c>
      <c r="I3445" s="34">
        <v>45474</v>
      </c>
      <c r="J3445" s="23">
        <v>794</v>
      </c>
      <c r="K3445" s="28">
        <v>0</v>
      </c>
      <c r="L3445" s="29">
        <v>1656</v>
      </c>
      <c r="M3445" s="24" t="s">
        <v>142</v>
      </c>
      <c r="P3445" t="s">
        <v>532</v>
      </c>
      <c r="Q3445" t="s">
        <v>73</v>
      </c>
      <c r="R3445" t="s">
        <v>550</v>
      </c>
      <c r="S3445" s="4" t="s">
        <v>6226</v>
      </c>
    </row>
    <row r="3446" spans="1:24" ht="17.45" customHeight="1" x14ac:dyDescent="0.3">
      <c r="A3446" t="str">
        <f t="shared" si="127"/>
        <v>대구</v>
      </c>
      <c r="B3446" t="str">
        <f t="shared" si="127"/>
        <v>수성구</v>
      </c>
      <c r="C3446" t="str">
        <f t="shared" si="127"/>
        <v>만촌동</v>
      </c>
      <c r="D3446" s="1">
        <f t="shared" si="125"/>
        <v>45474</v>
      </c>
      <c r="E3446" s="2" t="str">
        <f t="shared" si="126"/>
        <v>3Q</v>
      </c>
      <c r="F3446" s="24" t="s">
        <v>139</v>
      </c>
      <c r="G3446" s="24" t="s">
        <v>3806</v>
      </c>
      <c r="H3446" s="24" t="s">
        <v>3807</v>
      </c>
      <c r="I3446" s="34">
        <v>45474</v>
      </c>
      <c r="J3446" s="23">
        <v>450</v>
      </c>
      <c r="K3446" s="28">
        <v>0</v>
      </c>
      <c r="L3446" s="29">
        <v>2446</v>
      </c>
      <c r="M3446" s="24" t="s">
        <v>3808</v>
      </c>
      <c r="P3446" t="s">
        <v>532</v>
      </c>
      <c r="Q3446" t="s">
        <v>83</v>
      </c>
      <c r="R3446" t="s">
        <v>538</v>
      </c>
      <c r="S3446" s="4" t="s">
        <v>6227</v>
      </c>
      <c r="T3446" s="22"/>
    </row>
    <row r="3447" spans="1:24" ht="17.45" customHeight="1" x14ac:dyDescent="0.3">
      <c r="A3447" t="str">
        <f t="shared" si="127"/>
        <v>대구</v>
      </c>
      <c r="B3447" t="str">
        <f t="shared" si="127"/>
        <v>중구</v>
      </c>
      <c r="C3447" t="str">
        <f t="shared" si="127"/>
        <v>남산동</v>
      </c>
      <c r="D3447" s="1">
        <f t="shared" si="125"/>
        <v>45505</v>
      </c>
      <c r="E3447" s="2" t="str">
        <f t="shared" si="126"/>
        <v>3Q</v>
      </c>
      <c r="F3447" s="24" t="s">
        <v>139</v>
      </c>
      <c r="G3447" s="24" t="s">
        <v>3809</v>
      </c>
      <c r="H3447" s="24" t="s">
        <v>3810</v>
      </c>
      <c r="I3447" s="34">
        <v>45505</v>
      </c>
      <c r="J3447" s="23">
        <v>493</v>
      </c>
      <c r="K3447" s="28">
        <v>0</v>
      </c>
      <c r="L3447" s="29">
        <v>1548</v>
      </c>
      <c r="M3447" s="24" t="s">
        <v>990</v>
      </c>
      <c r="P3447" t="s">
        <v>532</v>
      </c>
      <c r="Q3447" t="s">
        <v>72</v>
      </c>
      <c r="R3447" t="s">
        <v>399</v>
      </c>
      <c r="S3447" s="4" t="s">
        <v>6228</v>
      </c>
      <c r="T3447" s="21"/>
      <c r="V3447" t="s">
        <v>1766</v>
      </c>
      <c r="W3447" t="s">
        <v>1767</v>
      </c>
      <c r="X3447" t="s">
        <v>1768</v>
      </c>
    </row>
    <row r="3448" spans="1:24" ht="17.45" customHeight="1" x14ac:dyDescent="0.3">
      <c r="A3448" t="str">
        <f t="shared" si="127"/>
        <v>대구</v>
      </c>
      <c r="B3448" t="str">
        <f t="shared" si="127"/>
        <v>서구</v>
      </c>
      <c r="C3448" t="str">
        <f t="shared" si="127"/>
        <v>평리동</v>
      </c>
      <c r="D3448" s="1">
        <f t="shared" si="125"/>
        <v>45505</v>
      </c>
      <c r="E3448" s="2" t="str">
        <f t="shared" si="126"/>
        <v>3Q</v>
      </c>
      <c r="F3448" s="24" t="s">
        <v>139</v>
      </c>
      <c r="G3448" s="24" t="s">
        <v>3811</v>
      </c>
      <c r="H3448" s="24" t="s">
        <v>3812</v>
      </c>
      <c r="I3448" s="34">
        <v>45505</v>
      </c>
      <c r="J3448" s="23">
        <v>1404</v>
      </c>
      <c r="K3448" s="28">
        <v>0</v>
      </c>
      <c r="L3448" s="29">
        <v>1462</v>
      </c>
      <c r="M3448" s="24" t="s">
        <v>3813</v>
      </c>
      <c r="P3448" t="s">
        <v>532</v>
      </c>
      <c r="Q3448" t="s">
        <v>80</v>
      </c>
      <c r="R3448" t="s">
        <v>554</v>
      </c>
      <c r="S3448" s="22" t="s">
        <v>6229</v>
      </c>
      <c r="T3448" s="22"/>
    </row>
    <row r="3449" spans="1:24" ht="17.45" customHeight="1" x14ac:dyDescent="0.3">
      <c r="A3449" t="str">
        <f t="shared" si="127"/>
        <v>대구</v>
      </c>
      <c r="B3449" t="str">
        <f t="shared" si="127"/>
        <v>중구</v>
      </c>
      <c r="C3449" t="str">
        <f t="shared" si="127"/>
        <v>삼덕동2가</v>
      </c>
      <c r="D3449" s="1">
        <f t="shared" si="125"/>
        <v>45536</v>
      </c>
      <c r="E3449" s="2" t="str">
        <f t="shared" si="126"/>
        <v>3Q</v>
      </c>
      <c r="F3449" s="24" t="s">
        <v>139</v>
      </c>
      <c r="G3449" s="24" t="s">
        <v>3814</v>
      </c>
      <c r="H3449" s="24" t="s">
        <v>3815</v>
      </c>
      <c r="I3449" s="34">
        <v>45536</v>
      </c>
      <c r="J3449" s="23">
        <v>335</v>
      </c>
      <c r="K3449" s="28">
        <v>0</v>
      </c>
      <c r="L3449" s="29">
        <v>1565</v>
      </c>
      <c r="M3449" s="24" t="s">
        <v>718</v>
      </c>
      <c r="P3449" t="s">
        <v>532</v>
      </c>
      <c r="Q3449" t="s">
        <v>72</v>
      </c>
      <c r="R3449" t="s">
        <v>636</v>
      </c>
      <c r="S3449" s="4">
        <v>528</v>
      </c>
    </row>
    <row r="3450" spans="1:24" ht="17.45" customHeight="1" x14ac:dyDescent="0.3">
      <c r="A3450" t="str">
        <f t="shared" si="127"/>
        <v>대구</v>
      </c>
      <c r="B3450" t="str">
        <f t="shared" si="127"/>
        <v>북구</v>
      </c>
      <c r="C3450" t="str">
        <f t="shared" si="127"/>
        <v>침산동</v>
      </c>
      <c r="D3450" s="1">
        <f t="shared" si="125"/>
        <v>45536</v>
      </c>
      <c r="E3450" s="2" t="str">
        <f t="shared" si="126"/>
        <v>3Q</v>
      </c>
      <c r="F3450" s="24" t="s">
        <v>139</v>
      </c>
      <c r="G3450" s="24" t="s">
        <v>3816</v>
      </c>
      <c r="H3450" s="24" t="s">
        <v>3817</v>
      </c>
      <c r="I3450" s="34">
        <v>45536</v>
      </c>
      <c r="J3450" s="23">
        <v>456</v>
      </c>
      <c r="K3450" s="28">
        <v>0</v>
      </c>
      <c r="L3450" s="29">
        <v>1731</v>
      </c>
      <c r="M3450" s="24" t="s">
        <v>3510</v>
      </c>
      <c r="P3450" t="s">
        <v>532</v>
      </c>
      <c r="Q3450" t="s">
        <v>82</v>
      </c>
      <c r="R3450" t="s">
        <v>6206</v>
      </c>
      <c r="S3450" s="21" t="s">
        <v>6230</v>
      </c>
    </row>
    <row r="3451" spans="1:24" ht="17.45" customHeight="1" x14ac:dyDescent="0.3">
      <c r="A3451" t="str">
        <f t="shared" si="127"/>
        <v>대구</v>
      </c>
      <c r="B3451" t="str">
        <f t="shared" si="127"/>
        <v>수성구</v>
      </c>
      <c r="C3451" t="str">
        <f t="shared" si="127"/>
        <v>만촌동</v>
      </c>
      <c r="D3451" s="1">
        <f t="shared" si="125"/>
        <v>45536</v>
      </c>
      <c r="E3451" s="2" t="str">
        <f t="shared" si="126"/>
        <v>3Q</v>
      </c>
      <c r="F3451" s="24" t="s">
        <v>139</v>
      </c>
      <c r="G3451" s="24" t="s">
        <v>3818</v>
      </c>
      <c r="H3451" s="24" t="s">
        <v>3819</v>
      </c>
      <c r="I3451" s="34">
        <v>45536</v>
      </c>
      <c r="J3451" s="23">
        <v>44</v>
      </c>
      <c r="K3451" s="28">
        <v>0</v>
      </c>
      <c r="L3451" s="29">
        <v>2924</v>
      </c>
      <c r="M3451" s="24" t="s">
        <v>477</v>
      </c>
      <c r="P3451" t="s">
        <v>532</v>
      </c>
      <c r="Q3451" t="s">
        <v>83</v>
      </c>
      <c r="R3451" t="s">
        <v>538</v>
      </c>
      <c r="S3451" s="4" t="s">
        <v>6231</v>
      </c>
      <c r="V3451" t="s">
        <v>1789</v>
      </c>
      <c r="W3451" t="s">
        <v>1790</v>
      </c>
    </row>
    <row r="3452" spans="1:24" ht="17.45" customHeight="1" x14ac:dyDescent="0.3">
      <c r="A3452" t="str">
        <f t="shared" si="127"/>
        <v>대구</v>
      </c>
      <c r="B3452" t="str">
        <f t="shared" si="127"/>
        <v>중구</v>
      </c>
      <c r="C3452" t="str">
        <f t="shared" si="127"/>
        <v>태평로3가</v>
      </c>
      <c r="D3452" s="1">
        <f t="shared" si="125"/>
        <v>45566</v>
      </c>
      <c r="E3452" s="2" t="str">
        <f t="shared" si="126"/>
        <v>4Q</v>
      </c>
      <c r="F3452" s="24" t="s">
        <v>139</v>
      </c>
      <c r="G3452" s="24" t="s">
        <v>3820</v>
      </c>
      <c r="H3452" s="24" t="s">
        <v>3821</v>
      </c>
      <c r="I3452" s="34">
        <v>45566</v>
      </c>
      <c r="J3452" s="23">
        <v>392</v>
      </c>
      <c r="K3452" s="28">
        <v>0</v>
      </c>
      <c r="L3452" s="29">
        <v>1740</v>
      </c>
      <c r="M3452" s="24" t="s">
        <v>328</v>
      </c>
      <c r="P3452" t="s">
        <v>532</v>
      </c>
      <c r="Q3452" t="s">
        <v>72</v>
      </c>
      <c r="R3452" t="s">
        <v>6232</v>
      </c>
      <c r="S3452" s="21" t="s">
        <v>6233</v>
      </c>
      <c r="V3452" t="s">
        <v>1789</v>
      </c>
      <c r="W3452" t="s">
        <v>1794</v>
      </c>
    </row>
    <row r="3453" spans="1:24" ht="17.45" customHeight="1" x14ac:dyDescent="0.3">
      <c r="A3453" t="str">
        <f t="shared" si="127"/>
        <v>대구</v>
      </c>
      <c r="B3453" t="str">
        <f t="shared" si="127"/>
        <v>중구</v>
      </c>
      <c r="C3453" t="str">
        <f t="shared" si="127"/>
        <v>대봉동</v>
      </c>
      <c r="D3453" s="1">
        <f t="shared" si="125"/>
        <v>45566</v>
      </c>
      <c r="E3453" s="2" t="str">
        <f t="shared" si="126"/>
        <v>4Q</v>
      </c>
      <c r="F3453" s="24" t="s">
        <v>139</v>
      </c>
      <c r="G3453" s="24" t="s">
        <v>3822</v>
      </c>
      <c r="H3453" s="24" t="s">
        <v>3823</v>
      </c>
      <c r="I3453" s="34">
        <v>45566</v>
      </c>
      <c r="J3453" s="23">
        <v>541</v>
      </c>
      <c r="K3453" s="28">
        <v>0</v>
      </c>
      <c r="L3453" s="29">
        <v>1735</v>
      </c>
      <c r="M3453" s="24" t="s">
        <v>575</v>
      </c>
      <c r="P3453" t="s">
        <v>532</v>
      </c>
      <c r="Q3453" t="s">
        <v>72</v>
      </c>
      <c r="R3453" t="s">
        <v>6234</v>
      </c>
      <c r="S3453" s="4" t="s">
        <v>6235</v>
      </c>
    </row>
    <row r="3454" spans="1:24" ht="17.45" customHeight="1" x14ac:dyDescent="0.3">
      <c r="A3454" t="str">
        <f t="shared" si="127"/>
        <v>대구</v>
      </c>
      <c r="B3454" t="str">
        <f t="shared" si="127"/>
        <v>남구</v>
      </c>
      <c r="C3454" t="str">
        <f t="shared" si="127"/>
        <v>이천동</v>
      </c>
      <c r="D3454" s="1">
        <f t="shared" si="125"/>
        <v>45566</v>
      </c>
      <c r="E3454" s="2" t="str">
        <f t="shared" si="126"/>
        <v>4Q</v>
      </c>
      <c r="F3454" s="24" t="s">
        <v>139</v>
      </c>
      <c r="G3454" s="24" t="s">
        <v>3824</v>
      </c>
      <c r="H3454" s="24" t="s">
        <v>3825</v>
      </c>
      <c r="I3454" s="34">
        <v>45566</v>
      </c>
      <c r="J3454" s="23">
        <v>924</v>
      </c>
      <c r="K3454" s="28">
        <v>0</v>
      </c>
      <c r="L3454" s="29">
        <v>1592</v>
      </c>
      <c r="M3454" s="24" t="s">
        <v>142</v>
      </c>
      <c r="P3454" t="s">
        <v>532</v>
      </c>
      <c r="Q3454" t="s">
        <v>81</v>
      </c>
      <c r="R3454" t="s">
        <v>559</v>
      </c>
      <c r="S3454" s="21" t="s">
        <v>6236</v>
      </c>
    </row>
    <row r="3455" spans="1:24" ht="17.45" customHeight="1" x14ac:dyDescent="0.3">
      <c r="A3455" t="str">
        <f t="shared" si="127"/>
        <v>대구</v>
      </c>
      <c r="B3455" t="str">
        <f t="shared" si="127"/>
        <v>수성구</v>
      </c>
      <c r="C3455" t="str">
        <f t="shared" si="127"/>
        <v>범어동</v>
      </c>
      <c r="D3455" s="1">
        <f t="shared" si="125"/>
        <v>45566</v>
      </c>
      <c r="E3455" s="2" t="str">
        <f t="shared" si="126"/>
        <v>4Q</v>
      </c>
      <c r="F3455" s="24" t="s">
        <v>139</v>
      </c>
      <c r="G3455" s="24" t="s">
        <v>3826</v>
      </c>
      <c r="H3455" s="24" t="s">
        <v>3827</v>
      </c>
      <c r="I3455" s="34">
        <v>45566</v>
      </c>
      <c r="J3455" s="23">
        <v>448</v>
      </c>
      <c r="K3455" s="28">
        <v>0</v>
      </c>
      <c r="L3455" s="29">
        <v>3133</v>
      </c>
      <c r="M3455" s="24" t="s">
        <v>1628</v>
      </c>
      <c r="P3455" t="s">
        <v>532</v>
      </c>
      <c r="Q3455" t="s">
        <v>83</v>
      </c>
      <c r="R3455" t="s">
        <v>656</v>
      </c>
      <c r="S3455" s="4">
        <v>620</v>
      </c>
    </row>
    <row r="3456" spans="1:24" ht="17.45" customHeight="1" x14ac:dyDescent="0.3">
      <c r="A3456" t="str">
        <f t="shared" si="127"/>
        <v>대구</v>
      </c>
      <c r="B3456" t="str">
        <f t="shared" si="127"/>
        <v>달성군</v>
      </c>
      <c r="C3456" t="str">
        <f t="shared" si="127"/>
        <v>화원읍</v>
      </c>
      <c r="D3456" s="1">
        <f t="shared" si="125"/>
        <v>45566</v>
      </c>
      <c r="E3456" s="2" t="str">
        <f t="shared" si="126"/>
        <v>4Q</v>
      </c>
      <c r="F3456" s="24" t="s">
        <v>139</v>
      </c>
      <c r="G3456" s="24" t="s">
        <v>3828</v>
      </c>
      <c r="H3456" s="24" t="s">
        <v>3829</v>
      </c>
      <c r="I3456" s="34">
        <v>45566</v>
      </c>
      <c r="J3456" s="23">
        <v>673</v>
      </c>
      <c r="K3456" s="28">
        <v>0</v>
      </c>
      <c r="L3456" s="29">
        <v>1353</v>
      </c>
      <c r="M3456" s="24" t="s">
        <v>3830</v>
      </c>
      <c r="P3456" t="s">
        <v>532</v>
      </c>
      <c r="Q3456" t="s">
        <v>85</v>
      </c>
      <c r="R3456" t="s">
        <v>583</v>
      </c>
      <c r="S3456" s="4" t="s">
        <v>6237</v>
      </c>
      <c r="T3456" s="21" t="s">
        <v>6238</v>
      </c>
      <c r="U3456" s="21"/>
    </row>
    <row r="3457" spans="1:22" ht="17.45" customHeight="1" x14ac:dyDescent="0.3">
      <c r="A3457" t="str">
        <f t="shared" si="127"/>
        <v>대구</v>
      </c>
      <c r="B3457" t="str">
        <f t="shared" si="127"/>
        <v>남구</v>
      </c>
      <c r="C3457" t="str">
        <f t="shared" si="127"/>
        <v>대명동</v>
      </c>
      <c r="D3457" s="1">
        <f t="shared" si="125"/>
        <v>45597</v>
      </c>
      <c r="E3457" s="2" t="str">
        <f t="shared" si="126"/>
        <v>4Q</v>
      </c>
      <c r="F3457" s="24" t="s">
        <v>139</v>
      </c>
      <c r="G3457" s="24" t="s">
        <v>3831</v>
      </c>
      <c r="H3457" s="24" t="s">
        <v>3832</v>
      </c>
      <c r="I3457" s="34">
        <v>45597</v>
      </c>
      <c r="J3457" s="23">
        <v>1089</v>
      </c>
      <c r="K3457" s="28">
        <v>0</v>
      </c>
      <c r="L3457" s="29">
        <v>1602</v>
      </c>
      <c r="M3457" s="24" t="s">
        <v>328</v>
      </c>
      <c r="P3457" t="s">
        <v>532</v>
      </c>
      <c r="Q3457" t="s">
        <v>81</v>
      </c>
      <c r="R3457" t="s">
        <v>671</v>
      </c>
      <c r="S3457" s="4" t="s">
        <v>6239</v>
      </c>
      <c r="V3457" t="s">
        <v>1815</v>
      </c>
    </row>
    <row r="3458" spans="1:22" ht="17.45" customHeight="1" x14ac:dyDescent="0.3">
      <c r="A3458" t="str">
        <f t="shared" si="127"/>
        <v>대구</v>
      </c>
      <c r="B3458" t="str">
        <f t="shared" si="127"/>
        <v>수성구</v>
      </c>
      <c r="C3458" t="str">
        <f t="shared" si="127"/>
        <v>수성동1가</v>
      </c>
      <c r="D3458" s="1">
        <f t="shared" si="125"/>
        <v>45597</v>
      </c>
      <c r="E3458" s="2" t="str">
        <f t="shared" si="126"/>
        <v>4Q</v>
      </c>
      <c r="F3458" s="24" t="s">
        <v>139</v>
      </c>
      <c r="G3458" s="24" t="s">
        <v>3833</v>
      </c>
      <c r="H3458" s="24" t="s">
        <v>3834</v>
      </c>
      <c r="I3458" s="34">
        <v>45597</v>
      </c>
      <c r="J3458" s="23">
        <v>219</v>
      </c>
      <c r="K3458" s="28">
        <v>0</v>
      </c>
      <c r="L3458" s="29">
        <v>2057</v>
      </c>
      <c r="M3458" s="24" t="s">
        <v>537</v>
      </c>
      <c r="P3458" t="s">
        <v>532</v>
      </c>
      <c r="Q3458" t="s">
        <v>83</v>
      </c>
      <c r="R3458" t="s">
        <v>696</v>
      </c>
      <c r="S3458" s="4">
        <v>288</v>
      </c>
      <c r="T3458" s="22"/>
    </row>
    <row r="3459" spans="1:22" ht="17.45" customHeight="1" x14ac:dyDescent="0.3">
      <c r="A3459" t="str">
        <f t="shared" si="127"/>
        <v>대구</v>
      </c>
      <c r="B3459" t="str">
        <f t="shared" si="127"/>
        <v>달서구</v>
      </c>
      <c r="C3459" t="str">
        <f t="shared" si="127"/>
        <v>진천동</v>
      </c>
      <c r="D3459" s="1">
        <f t="shared" ref="D3459:D3522" si="128">I3459</f>
        <v>45597</v>
      </c>
      <c r="E3459" s="2" t="str">
        <f t="shared" ref="E3459:E3522" si="129">IF(MONTH(D3459)&lt;4,"1Q",IF(MONTH(D3459)&lt;7,"2Q",IF(MONTH(D3459)&lt;10,"3Q","4Q")))</f>
        <v>4Q</v>
      </c>
      <c r="F3459" s="24" t="s">
        <v>139</v>
      </c>
      <c r="G3459" s="24" t="s">
        <v>3835</v>
      </c>
      <c r="H3459" s="24" t="s">
        <v>3836</v>
      </c>
      <c r="I3459" s="34">
        <v>45597</v>
      </c>
      <c r="J3459" s="23">
        <v>669</v>
      </c>
      <c r="K3459" s="28">
        <v>0</v>
      </c>
      <c r="L3459" s="29">
        <v>1785</v>
      </c>
      <c r="M3459" s="24" t="s">
        <v>541</v>
      </c>
      <c r="P3459" t="s">
        <v>532</v>
      </c>
      <c r="Q3459" t="s">
        <v>84</v>
      </c>
      <c r="R3459" t="s">
        <v>6240</v>
      </c>
      <c r="S3459" s="21">
        <v>15401</v>
      </c>
    </row>
    <row r="3460" spans="1:22" ht="17.45" customHeight="1" x14ac:dyDescent="0.3">
      <c r="A3460" t="str">
        <f t="shared" si="127"/>
        <v>대구</v>
      </c>
      <c r="B3460" t="str">
        <f t="shared" si="127"/>
        <v>중구</v>
      </c>
      <c r="C3460" t="str">
        <f t="shared" si="127"/>
        <v>태평로1가</v>
      </c>
      <c r="D3460" s="1">
        <f t="shared" si="128"/>
        <v>45627</v>
      </c>
      <c r="E3460" s="2" t="str">
        <f t="shared" si="129"/>
        <v>4Q</v>
      </c>
      <c r="F3460" s="24" t="s">
        <v>139</v>
      </c>
      <c r="G3460" s="24" t="s">
        <v>3837</v>
      </c>
      <c r="H3460" s="24" t="s">
        <v>3838</v>
      </c>
      <c r="I3460" s="34">
        <v>45627</v>
      </c>
      <c r="J3460" s="23">
        <v>228</v>
      </c>
      <c r="K3460" s="28">
        <v>0</v>
      </c>
      <c r="L3460" s="29">
        <v>1538</v>
      </c>
      <c r="M3460" s="24" t="s">
        <v>3839</v>
      </c>
      <c r="P3460" t="s">
        <v>532</v>
      </c>
      <c r="Q3460" t="s">
        <v>72</v>
      </c>
      <c r="R3460" t="s">
        <v>6241</v>
      </c>
      <c r="S3460" s="4">
        <v>11</v>
      </c>
    </row>
    <row r="3461" spans="1:22" ht="17.45" customHeight="1" x14ac:dyDescent="0.3">
      <c r="A3461" t="str">
        <f t="shared" si="127"/>
        <v>대구</v>
      </c>
      <c r="B3461" t="str">
        <f t="shared" si="127"/>
        <v>중구</v>
      </c>
      <c r="C3461" t="str">
        <f t="shared" si="127"/>
        <v>남산동</v>
      </c>
      <c r="D3461" s="1">
        <f t="shared" si="128"/>
        <v>45627</v>
      </c>
      <c r="E3461" s="2" t="str">
        <f t="shared" si="129"/>
        <v>4Q</v>
      </c>
      <c r="F3461" s="24" t="s">
        <v>139</v>
      </c>
      <c r="G3461" s="24" t="s">
        <v>3840</v>
      </c>
      <c r="H3461" s="24" t="s">
        <v>3841</v>
      </c>
      <c r="I3461" s="34">
        <v>45627</v>
      </c>
      <c r="J3461" s="23">
        <v>152</v>
      </c>
      <c r="K3461" s="28">
        <v>0</v>
      </c>
      <c r="L3461" s="29">
        <v>1676</v>
      </c>
      <c r="M3461" s="24" t="s">
        <v>3842</v>
      </c>
      <c r="P3461" t="s">
        <v>532</v>
      </c>
      <c r="Q3461" t="s">
        <v>72</v>
      </c>
      <c r="R3461" t="s">
        <v>399</v>
      </c>
      <c r="S3461" s="4" t="s">
        <v>6242</v>
      </c>
      <c r="T3461" s="21"/>
    </row>
    <row r="3462" spans="1:22" ht="17.45" customHeight="1" x14ac:dyDescent="0.3">
      <c r="A3462" t="str">
        <f t="shared" si="127"/>
        <v>대구</v>
      </c>
      <c r="B3462" t="str">
        <f t="shared" si="127"/>
        <v>수성구</v>
      </c>
      <c r="C3462" t="str">
        <f t="shared" si="127"/>
        <v>만촌동</v>
      </c>
      <c r="D3462" s="1">
        <f t="shared" si="128"/>
        <v>45627</v>
      </c>
      <c r="E3462" s="2" t="str">
        <f t="shared" si="129"/>
        <v>4Q</v>
      </c>
      <c r="F3462" s="24" t="s">
        <v>139</v>
      </c>
      <c r="G3462" s="24" t="s">
        <v>3843</v>
      </c>
      <c r="H3462" s="24" t="s">
        <v>3844</v>
      </c>
      <c r="I3462" s="34">
        <v>45627</v>
      </c>
      <c r="J3462" s="23">
        <v>718</v>
      </c>
      <c r="K3462" s="28">
        <v>0</v>
      </c>
      <c r="L3462" s="29">
        <v>2543</v>
      </c>
      <c r="M3462" s="24" t="s">
        <v>203</v>
      </c>
      <c r="P3462" t="s">
        <v>532</v>
      </c>
      <c r="Q3462" t="s">
        <v>83</v>
      </c>
      <c r="R3462" t="s">
        <v>538</v>
      </c>
      <c r="S3462" s="4" t="s">
        <v>6243</v>
      </c>
    </row>
    <row r="3463" spans="1:22" ht="17.45" customHeight="1" x14ac:dyDescent="0.3">
      <c r="A3463" t="str">
        <f t="shared" si="127"/>
        <v>대구</v>
      </c>
      <c r="B3463" t="str">
        <f t="shared" si="127"/>
        <v>수성구</v>
      </c>
      <c r="C3463" t="str">
        <f t="shared" si="127"/>
        <v>황금동</v>
      </c>
      <c r="D3463" s="1">
        <f t="shared" si="128"/>
        <v>45627</v>
      </c>
      <c r="E3463" s="2" t="str">
        <f t="shared" si="129"/>
        <v>4Q</v>
      </c>
      <c r="F3463" s="24" t="s">
        <v>139</v>
      </c>
      <c r="G3463" s="24" t="s">
        <v>3845</v>
      </c>
      <c r="H3463" s="24" t="s">
        <v>3846</v>
      </c>
      <c r="I3463" s="34">
        <v>45627</v>
      </c>
      <c r="J3463" s="23">
        <v>182</v>
      </c>
      <c r="K3463" s="28">
        <v>0</v>
      </c>
      <c r="L3463" s="29">
        <v>2756</v>
      </c>
      <c r="M3463" s="24" t="s">
        <v>328</v>
      </c>
      <c r="P3463" t="s">
        <v>532</v>
      </c>
      <c r="Q3463" t="s">
        <v>83</v>
      </c>
      <c r="R3463" t="s">
        <v>2113</v>
      </c>
      <c r="S3463" s="4" t="s">
        <v>6244</v>
      </c>
      <c r="U3463" s="22"/>
    </row>
    <row r="3464" spans="1:22" ht="17.45" customHeight="1" x14ac:dyDescent="0.3">
      <c r="A3464" t="str">
        <f t="shared" si="127"/>
        <v>대구</v>
      </c>
      <c r="B3464" t="str">
        <f t="shared" si="127"/>
        <v>수성구</v>
      </c>
      <c r="C3464" t="str">
        <f t="shared" si="127"/>
        <v>황금동</v>
      </c>
      <c r="D3464" s="1">
        <f t="shared" si="128"/>
        <v>45627</v>
      </c>
      <c r="E3464" s="2" t="str">
        <f t="shared" si="129"/>
        <v>4Q</v>
      </c>
      <c r="F3464" s="24" t="s">
        <v>139</v>
      </c>
      <c r="G3464" s="24" t="s">
        <v>3847</v>
      </c>
      <c r="H3464" s="24" t="s">
        <v>3848</v>
      </c>
      <c r="I3464" s="34">
        <v>45627</v>
      </c>
      <c r="J3464" s="23">
        <v>229</v>
      </c>
      <c r="K3464" s="28">
        <v>0</v>
      </c>
      <c r="L3464" s="29">
        <v>2694</v>
      </c>
      <c r="M3464" s="24" t="s">
        <v>328</v>
      </c>
      <c r="P3464" t="s">
        <v>532</v>
      </c>
      <c r="Q3464" t="s">
        <v>83</v>
      </c>
      <c r="R3464" t="s">
        <v>2113</v>
      </c>
      <c r="S3464" s="4" t="s">
        <v>6245</v>
      </c>
    </row>
    <row r="3465" spans="1:22" ht="17.45" customHeight="1" x14ac:dyDescent="0.3">
      <c r="A3465" t="str">
        <f t="shared" si="127"/>
        <v>대구</v>
      </c>
      <c r="B3465" t="str">
        <f t="shared" si="127"/>
        <v>달서구</v>
      </c>
      <c r="C3465" t="str">
        <f t="shared" si="127"/>
        <v>두류동</v>
      </c>
      <c r="D3465" s="1">
        <f t="shared" si="128"/>
        <v>45627</v>
      </c>
      <c r="E3465" s="2" t="str">
        <f t="shared" si="129"/>
        <v>4Q</v>
      </c>
      <c r="F3465" s="24" t="s">
        <v>139</v>
      </c>
      <c r="G3465" s="24" t="s">
        <v>3849</v>
      </c>
      <c r="H3465" s="24" t="s">
        <v>3850</v>
      </c>
      <c r="I3465" s="34">
        <v>45627</v>
      </c>
      <c r="J3465" s="23">
        <v>454</v>
      </c>
      <c r="K3465" s="28">
        <v>0</v>
      </c>
      <c r="L3465" s="29">
        <v>1701</v>
      </c>
      <c r="M3465" s="24" t="s">
        <v>3049</v>
      </c>
      <c r="P3465" t="s">
        <v>532</v>
      </c>
      <c r="Q3465" t="s">
        <v>84</v>
      </c>
      <c r="R3465" t="s">
        <v>617</v>
      </c>
      <c r="S3465" s="4">
        <v>840</v>
      </c>
    </row>
    <row r="3466" spans="1:22" ht="17.45" customHeight="1" x14ac:dyDescent="0.3">
      <c r="A3466" t="str">
        <f t="shared" si="127"/>
        <v>대구</v>
      </c>
      <c r="B3466" t="str">
        <f t="shared" si="127"/>
        <v>동구</v>
      </c>
      <c r="C3466" t="str">
        <f t="shared" si="127"/>
        <v>신천동</v>
      </c>
      <c r="D3466" s="1">
        <f t="shared" si="128"/>
        <v>45658</v>
      </c>
      <c r="E3466" s="2" t="str">
        <f t="shared" si="129"/>
        <v>1Q</v>
      </c>
      <c r="F3466" s="24" t="s">
        <v>139</v>
      </c>
      <c r="G3466" s="24" t="s">
        <v>3851</v>
      </c>
      <c r="H3466" s="24" t="s">
        <v>3852</v>
      </c>
      <c r="I3466" s="34">
        <v>45658</v>
      </c>
      <c r="J3466" s="23">
        <v>365</v>
      </c>
      <c r="K3466" s="29">
        <v>0</v>
      </c>
      <c r="L3466" s="29">
        <v>1670</v>
      </c>
      <c r="M3466" s="24" t="s">
        <v>627</v>
      </c>
      <c r="P3466" t="s">
        <v>532</v>
      </c>
      <c r="Q3466" t="s">
        <v>73</v>
      </c>
      <c r="R3466" t="s">
        <v>1322</v>
      </c>
      <c r="S3466" s="22" t="s">
        <v>6246</v>
      </c>
    </row>
    <row r="3467" spans="1:22" ht="17.45" customHeight="1" x14ac:dyDescent="0.3">
      <c r="A3467" t="str">
        <f t="shared" si="127"/>
        <v>대구</v>
      </c>
      <c r="B3467" t="str">
        <f t="shared" si="127"/>
        <v>수성구</v>
      </c>
      <c r="C3467" t="str">
        <f t="shared" si="127"/>
        <v>파동</v>
      </c>
      <c r="D3467" s="1">
        <f t="shared" si="128"/>
        <v>45658</v>
      </c>
      <c r="E3467" s="2" t="str">
        <f t="shared" si="129"/>
        <v>1Q</v>
      </c>
      <c r="F3467" s="24" t="s">
        <v>139</v>
      </c>
      <c r="G3467" s="24" t="s">
        <v>3853</v>
      </c>
      <c r="H3467" s="24" t="s">
        <v>3854</v>
      </c>
      <c r="I3467" s="34">
        <v>45658</v>
      </c>
      <c r="J3467" s="23">
        <v>755</v>
      </c>
      <c r="K3467" s="28">
        <v>0</v>
      </c>
      <c r="L3467" s="29">
        <v>1647</v>
      </c>
      <c r="M3467" s="24" t="s">
        <v>1059</v>
      </c>
      <c r="P3467" t="s">
        <v>532</v>
      </c>
      <c r="Q3467" t="s">
        <v>83</v>
      </c>
      <c r="R3467" t="s">
        <v>701</v>
      </c>
      <c r="S3467" s="4" t="s">
        <v>6247</v>
      </c>
      <c r="U3467" s="22"/>
    </row>
    <row r="3468" spans="1:22" ht="17.45" customHeight="1" x14ac:dyDescent="0.3">
      <c r="A3468" t="str">
        <f t="shared" si="127"/>
        <v>대구</v>
      </c>
      <c r="B3468" t="str">
        <f t="shared" si="127"/>
        <v>달서구</v>
      </c>
      <c r="C3468" t="str">
        <f t="shared" si="127"/>
        <v>두류동</v>
      </c>
      <c r="D3468" s="1">
        <f t="shared" si="128"/>
        <v>45658</v>
      </c>
      <c r="E3468" s="2" t="str">
        <f t="shared" si="129"/>
        <v>1Q</v>
      </c>
      <c r="F3468" s="24" t="s">
        <v>139</v>
      </c>
      <c r="G3468" s="24" t="s">
        <v>3855</v>
      </c>
      <c r="H3468" s="24" t="s">
        <v>3856</v>
      </c>
      <c r="I3468" s="34">
        <v>45658</v>
      </c>
      <c r="J3468" s="23">
        <v>576</v>
      </c>
      <c r="K3468" s="28">
        <v>0</v>
      </c>
      <c r="L3468" s="29">
        <v>2004</v>
      </c>
      <c r="M3468" s="24" t="s">
        <v>575</v>
      </c>
      <c r="P3468" t="s">
        <v>532</v>
      </c>
      <c r="Q3468" t="s">
        <v>84</v>
      </c>
      <c r="R3468" t="s">
        <v>617</v>
      </c>
      <c r="S3468" s="4" t="s">
        <v>6248</v>
      </c>
      <c r="T3468" s="21"/>
    </row>
    <row r="3469" spans="1:22" ht="17.45" customHeight="1" x14ac:dyDescent="0.3">
      <c r="A3469" t="str">
        <f t="shared" si="127"/>
        <v>대구</v>
      </c>
      <c r="B3469" t="str">
        <f t="shared" si="127"/>
        <v>북구</v>
      </c>
      <c r="C3469" t="str">
        <f t="shared" si="127"/>
        <v>읍내동</v>
      </c>
      <c r="D3469" s="1">
        <f t="shared" si="128"/>
        <v>45689</v>
      </c>
      <c r="E3469" s="2" t="str">
        <f t="shared" si="129"/>
        <v>1Q</v>
      </c>
      <c r="F3469" s="24" t="s">
        <v>139</v>
      </c>
      <c r="G3469" s="24" t="s">
        <v>3857</v>
      </c>
      <c r="H3469" s="24" t="s">
        <v>3858</v>
      </c>
      <c r="I3469" s="34">
        <v>45689</v>
      </c>
      <c r="J3469" s="23">
        <v>520</v>
      </c>
      <c r="K3469" s="28">
        <v>0</v>
      </c>
      <c r="L3469" s="29">
        <v>1605</v>
      </c>
      <c r="M3469" s="24" t="s">
        <v>3859</v>
      </c>
      <c r="P3469" t="s">
        <v>532</v>
      </c>
      <c r="Q3469" t="s">
        <v>82</v>
      </c>
      <c r="R3469" t="s">
        <v>6249</v>
      </c>
      <c r="S3469" s="4">
        <v>1090</v>
      </c>
    </row>
    <row r="3470" spans="1:22" ht="17.45" customHeight="1" x14ac:dyDescent="0.3">
      <c r="A3470" t="str">
        <f t="shared" si="127"/>
        <v>대구</v>
      </c>
      <c r="B3470" t="str">
        <f t="shared" si="127"/>
        <v>북구</v>
      </c>
      <c r="C3470" t="str">
        <f t="shared" si="127"/>
        <v>관음동</v>
      </c>
      <c r="D3470" s="1">
        <f t="shared" si="128"/>
        <v>45689</v>
      </c>
      <c r="E3470" s="2" t="str">
        <f t="shared" si="129"/>
        <v>1Q</v>
      </c>
      <c r="F3470" s="24" t="s">
        <v>139</v>
      </c>
      <c r="G3470" s="24" t="s">
        <v>3860</v>
      </c>
      <c r="H3470" s="24" t="s">
        <v>3861</v>
      </c>
      <c r="I3470" s="34">
        <v>45689</v>
      </c>
      <c r="J3470" s="23">
        <v>200</v>
      </c>
      <c r="K3470" s="28">
        <v>0</v>
      </c>
      <c r="L3470" s="29">
        <v>1620</v>
      </c>
      <c r="M3470" s="24" t="s">
        <v>2377</v>
      </c>
      <c r="P3470" t="s">
        <v>532</v>
      </c>
      <c r="Q3470" t="s">
        <v>82</v>
      </c>
      <c r="R3470" t="s">
        <v>6250</v>
      </c>
      <c r="S3470" s="4">
        <v>603</v>
      </c>
      <c r="T3470" s="21"/>
    </row>
    <row r="3471" spans="1:22" ht="17.45" customHeight="1" x14ac:dyDescent="0.3">
      <c r="A3471" t="str">
        <f t="shared" si="127"/>
        <v>대구</v>
      </c>
      <c r="B3471" t="str">
        <f t="shared" si="127"/>
        <v>달서구</v>
      </c>
      <c r="C3471" t="str">
        <f t="shared" si="127"/>
        <v>감삼동</v>
      </c>
      <c r="D3471" s="1">
        <f t="shared" si="128"/>
        <v>45689</v>
      </c>
      <c r="E3471" s="2" t="str">
        <f t="shared" si="129"/>
        <v>1Q</v>
      </c>
      <c r="F3471" s="24" t="s">
        <v>139</v>
      </c>
      <c r="G3471" s="24" t="s">
        <v>3862</v>
      </c>
      <c r="H3471" s="24" t="s">
        <v>3863</v>
      </c>
      <c r="I3471" s="34">
        <v>45689</v>
      </c>
      <c r="J3471" s="23">
        <v>117</v>
      </c>
      <c r="K3471" s="29">
        <v>0</v>
      </c>
      <c r="L3471" s="29">
        <v>1895</v>
      </c>
      <c r="M3471" s="24" t="s">
        <v>2467</v>
      </c>
      <c r="P3471" t="s">
        <v>532</v>
      </c>
      <c r="Q3471" t="s">
        <v>84</v>
      </c>
      <c r="R3471" t="s">
        <v>601</v>
      </c>
      <c r="S3471" s="4" t="s">
        <v>6251</v>
      </c>
    </row>
    <row r="3472" spans="1:22" ht="17.45" customHeight="1" x14ac:dyDescent="0.3">
      <c r="A3472" t="str">
        <f t="shared" si="127"/>
        <v>대구</v>
      </c>
      <c r="B3472" t="str">
        <f t="shared" si="127"/>
        <v>북구</v>
      </c>
      <c r="C3472" t="str">
        <f t="shared" si="127"/>
        <v>칠성동2가</v>
      </c>
      <c r="D3472" s="1">
        <f t="shared" si="128"/>
        <v>45717</v>
      </c>
      <c r="E3472" s="2" t="str">
        <f t="shared" si="129"/>
        <v>1Q</v>
      </c>
      <c r="F3472" s="24" t="s">
        <v>139</v>
      </c>
      <c r="G3472" s="24" t="s">
        <v>3864</v>
      </c>
      <c r="H3472" s="24" t="s">
        <v>3865</v>
      </c>
      <c r="I3472" s="34">
        <v>45717</v>
      </c>
      <c r="J3472" s="23">
        <v>258</v>
      </c>
      <c r="K3472" s="28">
        <v>0</v>
      </c>
      <c r="L3472" s="29">
        <v>1787</v>
      </c>
      <c r="M3472" s="24" t="s">
        <v>596</v>
      </c>
      <c r="P3472" t="s">
        <v>532</v>
      </c>
      <c r="Q3472" t="s">
        <v>82</v>
      </c>
      <c r="R3472" t="s">
        <v>6252</v>
      </c>
      <c r="S3472" s="4" t="s">
        <v>6253</v>
      </c>
      <c r="T3472" s="21"/>
    </row>
    <row r="3473" spans="1:22" ht="17.45" customHeight="1" x14ac:dyDescent="0.3">
      <c r="A3473" t="str">
        <f t="shared" si="127"/>
        <v>대구</v>
      </c>
      <c r="B3473" t="str">
        <f t="shared" si="127"/>
        <v>북구</v>
      </c>
      <c r="C3473" t="str">
        <f t="shared" si="127"/>
        <v>칠성동2가</v>
      </c>
      <c r="D3473" s="1">
        <f t="shared" si="128"/>
        <v>45748</v>
      </c>
      <c r="E3473" s="2" t="str">
        <f t="shared" si="129"/>
        <v>2Q</v>
      </c>
      <c r="F3473" s="24" t="s">
        <v>139</v>
      </c>
      <c r="G3473" s="24" t="s">
        <v>3866</v>
      </c>
      <c r="H3473" s="24" t="s">
        <v>3867</v>
      </c>
      <c r="I3473" s="34">
        <v>45748</v>
      </c>
      <c r="J3473" s="23">
        <v>505</v>
      </c>
      <c r="K3473" s="28">
        <v>0</v>
      </c>
      <c r="L3473" s="29">
        <v>1652</v>
      </c>
      <c r="M3473" s="24" t="s">
        <v>168</v>
      </c>
      <c r="P3473" t="s">
        <v>532</v>
      </c>
      <c r="Q3473" t="s">
        <v>82</v>
      </c>
      <c r="R3473" t="s">
        <v>6252</v>
      </c>
      <c r="S3473" s="4" t="s">
        <v>6254</v>
      </c>
    </row>
    <row r="3474" spans="1:22" ht="17.45" customHeight="1" x14ac:dyDescent="0.3">
      <c r="A3474" t="str">
        <f t="shared" si="127"/>
        <v>대구</v>
      </c>
      <c r="B3474" t="str">
        <f t="shared" si="127"/>
        <v>중구</v>
      </c>
      <c r="C3474" t="str">
        <f t="shared" si="127"/>
        <v>동인동1가</v>
      </c>
      <c r="D3474" s="1">
        <f t="shared" si="128"/>
        <v>45778</v>
      </c>
      <c r="E3474" s="2" t="str">
        <f t="shared" si="129"/>
        <v>2Q</v>
      </c>
      <c r="F3474" s="24" t="s">
        <v>139</v>
      </c>
      <c r="G3474" s="24" t="s">
        <v>3868</v>
      </c>
      <c r="H3474" s="24" t="s">
        <v>3869</v>
      </c>
      <c r="I3474" s="34">
        <v>45778</v>
      </c>
      <c r="J3474" s="23">
        <v>1009</v>
      </c>
      <c r="K3474" s="28">
        <v>0</v>
      </c>
      <c r="L3474" s="29">
        <v>1770</v>
      </c>
      <c r="M3474" s="24" t="s">
        <v>203</v>
      </c>
      <c r="P3474" t="s">
        <v>532</v>
      </c>
      <c r="Q3474" t="s">
        <v>72</v>
      </c>
      <c r="R3474" t="s">
        <v>6209</v>
      </c>
      <c r="S3474" s="4">
        <v>211</v>
      </c>
      <c r="T3474" s="21"/>
    </row>
    <row r="3475" spans="1:22" ht="17.45" customHeight="1" x14ac:dyDescent="0.3">
      <c r="A3475" t="str">
        <f t="shared" si="127"/>
        <v>대구</v>
      </c>
      <c r="B3475" t="str">
        <f t="shared" si="127"/>
        <v>중구</v>
      </c>
      <c r="C3475" t="str">
        <f t="shared" si="127"/>
        <v>태평로3가</v>
      </c>
      <c r="D3475" s="1">
        <f t="shared" si="128"/>
        <v>45778</v>
      </c>
      <c r="E3475" s="2" t="str">
        <f t="shared" si="129"/>
        <v>2Q</v>
      </c>
      <c r="F3475" s="24" t="s">
        <v>139</v>
      </c>
      <c r="G3475" s="24" t="s">
        <v>3870</v>
      </c>
      <c r="H3475" s="24" t="s">
        <v>3871</v>
      </c>
      <c r="I3475" s="34">
        <v>45778</v>
      </c>
      <c r="J3475" s="23">
        <v>174</v>
      </c>
      <c r="K3475" s="29">
        <v>0</v>
      </c>
      <c r="L3475" s="29">
        <v>1653</v>
      </c>
      <c r="M3475" s="24" t="s">
        <v>328</v>
      </c>
      <c r="P3475" t="s">
        <v>532</v>
      </c>
      <c r="Q3475" t="s">
        <v>72</v>
      </c>
      <c r="R3475" t="s">
        <v>6232</v>
      </c>
      <c r="S3475" s="4" t="s">
        <v>6255</v>
      </c>
      <c r="T3475" s="22"/>
    </row>
    <row r="3476" spans="1:22" ht="17.45" customHeight="1" x14ac:dyDescent="0.3">
      <c r="A3476" t="str">
        <f t="shared" si="127"/>
        <v>대구</v>
      </c>
      <c r="B3476" t="str">
        <f t="shared" si="127"/>
        <v>중구</v>
      </c>
      <c r="C3476" t="str">
        <f t="shared" si="127"/>
        <v>태평로3가</v>
      </c>
      <c r="D3476" s="1">
        <f t="shared" si="128"/>
        <v>45778</v>
      </c>
      <c r="E3476" s="2" t="str">
        <f t="shared" si="129"/>
        <v>2Q</v>
      </c>
      <c r="F3476" s="24" t="s">
        <v>139</v>
      </c>
      <c r="G3476" s="24" t="s">
        <v>3872</v>
      </c>
      <c r="H3476" s="24" t="s">
        <v>3873</v>
      </c>
      <c r="I3476" s="34">
        <v>45778</v>
      </c>
      <c r="J3476" s="23">
        <v>216</v>
      </c>
      <c r="K3476" s="29">
        <v>0</v>
      </c>
      <c r="L3476" s="29">
        <v>1640</v>
      </c>
      <c r="M3476" s="24" t="s">
        <v>328</v>
      </c>
      <c r="P3476" t="s">
        <v>532</v>
      </c>
      <c r="Q3476" t="s">
        <v>72</v>
      </c>
      <c r="R3476" t="s">
        <v>6232</v>
      </c>
      <c r="S3476" s="4" t="s">
        <v>6256</v>
      </c>
      <c r="T3476" s="21"/>
      <c r="U3476" s="22"/>
    </row>
    <row r="3477" spans="1:22" ht="17.45" customHeight="1" x14ac:dyDescent="0.3">
      <c r="A3477" t="str">
        <f t="shared" ref="A3477:C3540" si="130">P3477</f>
        <v>대구</v>
      </c>
      <c r="B3477" t="str">
        <f t="shared" si="130"/>
        <v>달서구</v>
      </c>
      <c r="C3477" t="str">
        <f t="shared" si="130"/>
        <v>본동</v>
      </c>
      <c r="D3477" s="1">
        <f t="shared" si="128"/>
        <v>45809</v>
      </c>
      <c r="E3477" s="2" t="str">
        <f t="shared" si="129"/>
        <v>2Q</v>
      </c>
      <c r="F3477" s="24" t="s">
        <v>139</v>
      </c>
      <c r="G3477" s="24" t="s">
        <v>3874</v>
      </c>
      <c r="H3477" s="24" t="s">
        <v>3875</v>
      </c>
      <c r="I3477" s="34">
        <v>45809</v>
      </c>
      <c r="J3477" s="23">
        <v>606</v>
      </c>
      <c r="K3477" s="28">
        <v>0</v>
      </c>
      <c r="L3477" s="29">
        <v>1741</v>
      </c>
      <c r="M3477" s="24" t="s">
        <v>596</v>
      </c>
      <c r="P3477" t="s">
        <v>532</v>
      </c>
      <c r="Q3477" t="s">
        <v>84</v>
      </c>
      <c r="R3477" t="s">
        <v>606</v>
      </c>
      <c r="S3477" s="21">
        <v>760</v>
      </c>
    </row>
    <row r="3478" spans="1:22" ht="17.45" customHeight="1" x14ac:dyDescent="0.3">
      <c r="A3478" t="str">
        <f t="shared" si="130"/>
        <v>대구</v>
      </c>
      <c r="B3478" t="str">
        <f t="shared" si="130"/>
        <v>서구</v>
      </c>
      <c r="C3478" t="str">
        <f t="shared" si="130"/>
        <v>내당동</v>
      </c>
      <c r="D3478" s="1">
        <f t="shared" si="128"/>
        <v>45839</v>
      </c>
      <c r="E3478" s="2" t="str">
        <f t="shared" si="129"/>
        <v>3Q</v>
      </c>
      <c r="F3478" s="24" t="s">
        <v>139</v>
      </c>
      <c r="G3478" s="24" t="s">
        <v>3876</v>
      </c>
      <c r="H3478" s="24" t="s">
        <v>3877</v>
      </c>
      <c r="I3478" s="34">
        <v>45839</v>
      </c>
      <c r="J3478" s="23">
        <v>1005</v>
      </c>
      <c r="K3478" s="28">
        <v>0</v>
      </c>
      <c r="L3478" s="29">
        <v>1957</v>
      </c>
      <c r="M3478" s="24" t="s">
        <v>1014</v>
      </c>
      <c r="P3478" t="s">
        <v>532</v>
      </c>
      <c r="Q3478" t="s">
        <v>80</v>
      </c>
      <c r="R3478" t="s">
        <v>6204</v>
      </c>
      <c r="S3478" s="4" t="s">
        <v>6257</v>
      </c>
      <c r="T3478" s="21"/>
      <c r="V3478" t="s">
        <v>1896</v>
      </c>
    </row>
    <row r="3479" spans="1:22" ht="17.45" customHeight="1" x14ac:dyDescent="0.3">
      <c r="A3479" t="str">
        <f t="shared" si="130"/>
        <v>대구</v>
      </c>
      <c r="B3479" t="str">
        <f t="shared" si="130"/>
        <v>서구</v>
      </c>
      <c r="C3479" t="str">
        <f t="shared" si="130"/>
        <v>비산동</v>
      </c>
      <c r="D3479" s="1">
        <f t="shared" si="128"/>
        <v>45839</v>
      </c>
      <c r="E3479" s="2" t="str">
        <f t="shared" si="129"/>
        <v>3Q</v>
      </c>
      <c r="F3479" s="24" t="s">
        <v>139</v>
      </c>
      <c r="G3479" s="24" t="s">
        <v>3878</v>
      </c>
      <c r="H3479" s="24" t="s">
        <v>3879</v>
      </c>
      <c r="I3479" s="34">
        <v>45839</v>
      </c>
      <c r="J3479" s="23">
        <v>837</v>
      </c>
      <c r="K3479" s="28">
        <v>0</v>
      </c>
      <c r="L3479" s="29">
        <v>1672</v>
      </c>
      <c r="M3479" s="24" t="s">
        <v>328</v>
      </c>
      <c r="P3479" t="s">
        <v>532</v>
      </c>
      <c r="Q3479" t="s">
        <v>80</v>
      </c>
      <c r="R3479" t="s">
        <v>6258</v>
      </c>
      <c r="S3479" s="4" t="s">
        <v>6259</v>
      </c>
      <c r="T3479" s="22"/>
    </row>
    <row r="3480" spans="1:22" ht="17.45" customHeight="1" x14ac:dyDescent="0.3">
      <c r="A3480" t="str">
        <f t="shared" si="130"/>
        <v>대구</v>
      </c>
      <c r="B3480" t="str">
        <f t="shared" si="130"/>
        <v>북구</v>
      </c>
      <c r="C3480" t="str">
        <f t="shared" si="130"/>
        <v>고성동1가</v>
      </c>
      <c r="D3480" s="1">
        <f t="shared" si="128"/>
        <v>45839</v>
      </c>
      <c r="E3480" s="2" t="str">
        <f t="shared" si="129"/>
        <v>3Q</v>
      </c>
      <c r="F3480" s="24" t="s">
        <v>139</v>
      </c>
      <c r="G3480" s="24" t="s">
        <v>3880</v>
      </c>
      <c r="H3480" s="24" t="s">
        <v>3881</v>
      </c>
      <c r="I3480" s="34">
        <v>45839</v>
      </c>
      <c r="J3480" s="23">
        <v>598</v>
      </c>
      <c r="K3480" s="28">
        <v>0</v>
      </c>
      <c r="L3480" s="29">
        <v>1628</v>
      </c>
      <c r="M3480" s="24" t="s">
        <v>714</v>
      </c>
      <c r="P3480" t="s">
        <v>532</v>
      </c>
      <c r="Q3480" t="s">
        <v>82</v>
      </c>
      <c r="R3480" t="s">
        <v>587</v>
      </c>
      <c r="S3480" s="4" t="s">
        <v>6260</v>
      </c>
    </row>
    <row r="3481" spans="1:22" ht="17.45" customHeight="1" x14ac:dyDescent="0.3">
      <c r="A3481" t="str">
        <f t="shared" si="130"/>
        <v>대구</v>
      </c>
      <c r="B3481" t="str">
        <f t="shared" si="130"/>
        <v>달서구</v>
      </c>
      <c r="C3481" t="str">
        <f t="shared" si="130"/>
        <v>감삼동</v>
      </c>
      <c r="D3481" s="1">
        <f t="shared" si="128"/>
        <v>45839</v>
      </c>
      <c r="E3481" s="2" t="str">
        <f t="shared" si="129"/>
        <v>3Q</v>
      </c>
      <c r="F3481" s="24" t="s">
        <v>139</v>
      </c>
      <c r="G3481" s="24" t="s">
        <v>3882</v>
      </c>
      <c r="H3481" s="24" t="s">
        <v>3883</v>
      </c>
      <c r="I3481" s="34">
        <v>45839</v>
      </c>
      <c r="J3481" s="23">
        <v>566</v>
      </c>
      <c r="K3481" s="28">
        <v>0</v>
      </c>
      <c r="L3481" s="29">
        <v>1910</v>
      </c>
      <c r="M3481" s="24" t="s">
        <v>630</v>
      </c>
      <c r="P3481" t="s">
        <v>532</v>
      </c>
      <c r="Q3481" t="s">
        <v>84</v>
      </c>
      <c r="R3481" t="s">
        <v>601</v>
      </c>
      <c r="S3481" s="21" t="s">
        <v>6261</v>
      </c>
      <c r="T3481" s="22"/>
    </row>
    <row r="3482" spans="1:22" ht="17.45" customHeight="1" x14ac:dyDescent="0.3">
      <c r="A3482" t="str">
        <f t="shared" si="130"/>
        <v>대구</v>
      </c>
      <c r="B3482" t="str">
        <f t="shared" si="130"/>
        <v>서구</v>
      </c>
      <c r="C3482" t="str">
        <f t="shared" si="130"/>
        <v>내당동</v>
      </c>
      <c r="D3482" s="1">
        <f t="shared" si="128"/>
        <v>45870</v>
      </c>
      <c r="E3482" s="2" t="str">
        <f t="shared" si="129"/>
        <v>3Q</v>
      </c>
      <c r="F3482" s="24" t="s">
        <v>139</v>
      </c>
      <c r="G3482" s="24" t="s">
        <v>3884</v>
      </c>
      <c r="H3482" s="24" t="s">
        <v>3885</v>
      </c>
      <c r="I3482" s="34">
        <v>45870</v>
      </c>
      <c r="J3482" s="23">
        <v>1386</v>
      </c>
      <c r="K3482" s="28">
        <v>0</v>
      </c>
      <c r="L3482" s="29">
        <v>2229</v>
      </c>
      <c r="M3482" s="24" t="s">
        <v>168</v>
      </c>
      <c r="P3482" t="s">
        <v>532</v>
      </c>
      <c r="Q3482" t="s">
        <v>80</v>
      </c>
      <c r="R3482" t="s">
        <v>6204</v>
      </c>
      <c r="S3482" s="4" t="s">
        <v>6262</v>
      </c>
    </row>
    <row r="3483" spans="1:22" ht="17.45" customHeight="1" x14ac:dyDescent="0.3">
      <c r="A3483" t="str">
        <f t="shared" si="130"/>
        <v>대구</v>
      </c>
      <c r="B3483" t="str">
        <f t="shared" si="130"/>
        <v>중구</v>
      </c>
      <c r="C3483" t="str">
        <f t="shared" si="130"/>
        <v>공평동</v>
      </c>
      <c r="D3483" s="1">
        <f t="shared" si="128"/>
        <v>45962</v>
      </c>
      <c r="E3483" s="2" t="str">
        <f t="shared" si="129"/>
        <v>4Q</v>
      </c>
      <c r="F3483" s="24" t="s">
        <v>139</v>
      </c>
      <c r="G3483" s="24" t="s">
        <v>3886</v>
      </c>
      <c r="H3483" s="24" t="s">
        <v>3887</v>
      </c>
      <c r="I3483" s="34">
        <v>45962</v>
      </c>
      <c r="J3483" s="23">
        <v>392</v>
      </c>
      <c r="K3483" s="28">
        <v>0</v>
      </c>
      <c r="L3483" s="29">
        <v>1790</v>
      </c>
      <c r="M3483" s="24" t="s">
        <v>348</v>
      </c>
      <c r="P3483" t="s">
        <v>532</v>
      </c>
      <c r="Q3483" t="s">
        <v>72</v>
      </c>
      <c r="R3483" t="s">
        <v>6263</v>
      </c>
      <c r="S3483" s="21">
        <v>21186</v>
      </c>
      <c r="T3483" s="22"/>
    </row>
    <row r="3484" spans="1:22" ht="17.45" customHeight="1" x14ac:dyDescent="0.3">
      <c r="A3484" t="str">
        <f t="shared" si="130"/>
        <v>대구</v>
      </c>
      <c r="B3484" t="str">
        <f t="shared" si="130"/>
        <v>달서구</v>
      </c>
      <c r="C3484" t="str">
        <f t="shared" si="130"/>
        <v>본동</v>
      </c>
      <c r="D3484" s="1">
        <f t="shared" si="128"/>
        <v>45992</v>
      </c>
      <c r="E3484" s="2" t="str">
        <f t="shared" si="129"/>
        <v>4Q</v>
      </c>
      <c r="F3484" s="24" t="s">
        <v>139</v>
      </c>
      <c r="G3484" s="24" t="s">
        <v>3888</v>
      </c>
      <c r="H3484" s="24" t="s">
        <v>3889</v>
      </c>
      <c r="I3484" s="34">
        <v>45992</v>
      </c>
      <c r="J3484" s="23">
        <v>529</v>
      </c>
      <c r="K3484" s="28">
        <v>0</v>
      </c>
      <c r="L3484" s="29">
        <v>1783</v>
      </c>
      <c r="M3484" s="24" t="s">
        <v>485</v>
      </c>
      <c r="P3484" t="s">
        <v>532</v>
      </c>
      <c r="Q3484" t="s">
        <v>84</v>
      </c>
      <c r="R3484" t="s">
        <v>606</v>
      </c>
      <c r="S3484" s="4">
        <v>743</v>
      </c>
    </row>
    <row r="3485" spans="1:22" ht="17.45" customHeight="1" x14ac:dyDescent="0.3">
      <c r="A3485" t="str">
        <f t="shared" si="130"/>
        <v>대구</v>
      </c>
      <c r="B3485" t="str">
        <f t="shared" si="130"/>
        <v>남구</v>
      </c>
      <c r="C3485" t="str">
        <f t="shared" si="130"/>
        <v>대명동</v>
      </c>
      <c r="D3485" s="1">
        <f t="shared" si="128"/>
        <v>46054</v>
      </c>
      <c r="E3485" s="2" t="str">
        <f t="shared" si="129"/>
        <v>1Q</v>
      </c>
      <c r="F3485" s="24" t="s">
        <v>139</v>
      </c>
      <c r="G3485" s="24" t="s">
        <v>3890</v>
      </c>
      <c r="H3485" s="24" t="s">
        <v>3891</v>
      </c>
      <c r="I3485" s="34">
        <v>46054</v>
      </c>
      <c r="J3485" s="23">
        <v>1243</v>
      </c>
      <c r="K3485" s="28">
        <v>0</v>
      </c>
      <c r="L3485" s="29">
        <v>1681</v>
      </c>
      <c r="M3485" s="24" t="s">
        <v>328</v>
      </c>
      <c r="P3485" t="s">
        <v>532</v>
      </c>
      <c r="Q3485" t="s">
        <v>81</v>
      </c>
      <c r="R3485" t="s">
        <v>671</v>
      </c>
      <c r="S3485" s="4" t="s">
        <v>3127</v>
      </c>
      <c r="T3485" s="22"/>
    </row>
    <row r="3486" spans="1:22" ht="17.45" customHeight="1" x14ac:dyDescent="0.3">
      <c r="A3486" t="str">
        <f t="shared" si="130"/>
        <v>대구</v>
      </c>
      <c r="B3486" t="str">
        <f t="shared" si="130"/>
        <v>북구</v>
      </c>
      <c r="C3486" t="str">
        <f t="shared" si="130"/>
        <v>칠성동2가</v>
      </c>
      <c r="D3486" s="1">
        <f t="shared" si="128"/>
        <v>46054</v>
      </c>
      <c r="E3486" s="2" t="str">
        <f t="shared" si="129"/>
        <v>1Q</v>
      </c>
      <c r="F3486" s="24" t="s">
        <v>139</v>
      </c>
      <c r="G3486" s="24" t="s">
        <v>3892</v>
      </c>
      <c r="H3486" s="24" t="s">
        <v>3893</v>
      </c>
      <c r="I3486" s="34">
        <v>46054</v>
      </c>
      <c r="J3486" s="23">
        <v>691</v>
      </c>
      <c r="K3486" s="28">
        <v>0</v>
      </c>
      <c r="L3486" s="29">
        <v>1742</v>
      </c>
      <c r="M3486" s="24" t="s">
        <v>203</v>
      </c>
      <c r="P3486" t="s">
        <v>532</v>
      </c>
      <c r="Q3486" t="s">
        <v>82</v>
      </c>
      <c r="R3486" t="s">
        <v>6252</v>
      </c>
      <c r="S3486" s="4">
        <v>321</v>
      </c>
    </row>
    <row r="3487" spans="1:22" ht="17.45" customHeight="1" x14ac:dyDescent="0.3">
      <c r="A3487" t="str">
        <f t="shared" si="130"/>
        <v>대구</v>
      </c>
      <c r="B3487" t="str">
        <f t="shared" si="130"/>
        <v>수성구</v>
      </c>
      <c r="C3487" t="str">
        <f t="shared" si="130"/>
        <v>범어동</v>
      </c>
      <c r="D3487" s="1">
        <f t="shared" si="128"/>
        <v>46054</v>
      </c>
      <c r="E3487" s="2" t="str">
        <f t="shared" si="129"/>
        <v>1Q</v>
      </c>
      <c r="F3487" s="24" t="s">
        <v>139</v>
      </c>
      <c r="G3487" s="24" t="s">
        <v>3894</v>
      </c>
      <c r="H3487" s="24" t="s">
        <v>3895</v>
      </c>
      <c r="I3487" s="34">
        <v>46054</v>
      </c>
      <c r="J3487" s="23">
        <v>451</v>
      </c>
      <c r="K3487" s="28">
        <v>0</v>
      </c>
      <c r="L3487" s="29">
        <v>2698</v>
      </c>
      <c r="M3487" s="24" t="s">
        <v>228</v>
      </c>
      <c r="P3487" t="s">
        <v>532</v>
      </c>
      <c r="Q3487" t="s">
        <v>83</v>
      </c>
      <c r="R3487" t="s">
        <v>656</v>
      </c>
      <c r="S3487" s="4" t="s">
        <v>6264</v>
      </c>
    </row>
    <row r="3488" spans="1:22" ht="17.45" customHeight="1" x14ac:dyDescent="0.3">
      <c r="A3488" t="str">
        <f t="shared" si="130"/>
        <v>대구</v>
      </c>
      <c r="B3488" t="str">
        <f t="shared" si="130"/>
        <v>달서구</v>
      </c>
      <c r="C3488" t="str">
        <f t="shared" si="130"/>
        <v>본리동</v>
      </c>
      <c r="D3488" s="1">
        <f t="shared" si="128"/>
        <v>46082</v>
      </c>
      <c r="E3488" s="2" t="str">
        <f t="shared" si="129"/>
        <v>1Q</v>
      </c>
      <c r="F3488" s="24" t="s">
        <v>139</v>
      </c>
      <c r="G3488" s="24" t="s">
        <v>3896</v>
      </c>
      <c r="H3488" s="24" t="s">
        <v>3897</v>
      </c>
      <c r="I3488" s="34">
        <v>46082</v>
      </c>
      <c r="J3488" s="23">
        <v>1157</v>
      </c>
      <c r="K3488" s="28">
        <v>0</v>
      </c>
      <c r="L3488" s="29">
        <v>1783</v>
      </c>
      <c r="M3488" s="24" t="s">
        <v>142</v>
      </c>
      <c r="P3488" t="s">
        <v>532</v>
      </c>
      <c r="Q3488" t="s">
        <v>84</v>
      </c>
      <c r="R3488" t="s">
        <v>6205</v>
      </c>
      <c r="S3488" s="4" t="s">
        <v>6265</v>
      </c>
    </row>
    <row r="3489" spans="1:23" ht="17.45" customHeight="1" x14ac:dyDescent="0.3">
      <c r="A3489" t="str">
        <f t="shared" si="130"/>
        <v>대구</v>
      </c>
      <c r="B3489" t="str">
        <f t="shared" si="130"/>
        <v>동구</v>
      </c>
      <c r="C3489" t="str">
        <f t="shared" si="130"/>
        <v>신천동</v>
      </c>
      <c r="D3489" s="1">
        <f t="shared" si="128"/>
        <v>46113</v>
      </c>
      <c r="E3489" s="2" t="str">
        <f t="shared" si="129"/>
        <v>2Q</v>
      </c>
      <c r="F3489" s="24" t="s">
        <v>139</v>
      </c>
      <c r="G3489" s="24" t="s">
        <v>3898</v>
      </c>
      <c r="H3489" s="24" t="s">
        <v>3899</v>
      </c>
      <c r="I3489" s="34">
        <v>46113</v>
      </c>
      <c r="J3489" s="23">
        <v>543</v>
      </c>
      <c r="K3489" s="28">
        <v>0</v>
      </c>
      <c r="L3489" s="29">
        <v>1771</v>
      </c>
      <c r="M3489" s="24" t="s">
        <v>328</v>
      </c>
      <c r="P3489" t="s">
        <v>532</v>
      </c>
      <c r="Q3489" t="s">
        <v>73</v>
      </c>
      <c r="R3489" t="s">
        <v>1322</v>
      </c>
      <c r="S3489" s="22" t="s">
        <v>6266</v>
      </c>
    </row>
    <row r="3490" spans="1:23" ht="17.45" customHeight="1" x14ac:dyDescent="0.3">
      <c r="A3490" t="str">
        <f t="shared" si="130"/>
        <v>대구</v>
      </c>
      <c r="B3490" t="str">
        <f t="shared" si="130"/>
        <v>남구</v>
      </c>
      <c r="C3490" t="str">
        <f t="shared" si="130"/>
        <v>대명동</v>
      </c>
      <c r="D3490" s="1">
        <f t="shared" si="128"/>
        <v>46113</v>
      </c>
      <c r="E3490" s="2" t="str">
        <f t="shared" si="129"/>
        <v>2Q</v>
      </c>
      <c r="F3490" s="24" t="s">
        <v>139</v>
      </c>
      <c r="G3490" s="24" t="s">
        <v>3900</v>
      </c>
      <c r="H3490" s="24" t="s">
        <v>3901</v>
      </c>
      <c r="I3490" s="34">
        <v>46113</v>
      </c>
      <c r="J3490" s="23">
        <v>2023</v>
      </c>
      <c r="K3490" s="28">
        <v>0</v>
      </c>
      <c r="L3490" s="29">
        <v>1616</v>
      </c>
      <c r="M3490" s="24" t="s">
        <v>228</v>
      </c>
      <c r="P3490" t="s">
        <v>532</v>
      </c>
      <c r="Q3490" t="s">
        <v>81</v>
      </c>
      <c r="R3490" t="s">
        <v>671</v>
      </c>
      <c r="S3490" s="21">
        <v>146495</v>
      </c>
    </row>
    <row r="3491" spans="1:23" ht="17.45" customHeight="1" x14ac:dyDescent="0.3">
      <c r="A3491" t="str">
        <f t="shared" si="130"/>
        <v>대구</v>
      </c>
      <c r="B3491" t="str">
        <f t="shared" si="130"/>
        <v>북구</v>
      </c>
      <c r="C3491" t="str">
        <f t="shared" si="130"/>
        <v>칠성동2가</v>
      </c>
      <c r="D3491" s="1">
        <f t="shared" si="128"/>
        <v>46113</v>
      </c>
      <c r="E3491" s="2" t="str">
        <f t="shared" si="129"/>
        <v>2Q</v>
      </c>
      <c r="F3491" s="24" t="s">
        <v>139</v>
      </c>
      <c r="G3491" s="24" t="s">
        <v>3902</v>
      </c>
      <c r="H3491" s="24" t="s">
        <v>3903</v>
      </c>
      <c r="I3491" s="34">
        <v>46113</v>
      </c>
      <c r="J3491" s="23">
        <v>289</v>
      </c>
      <c r="K3491" s="28">
        <v>0</v>
      </c>
      <c r="L3491" s="29">
        <v>1756</v>
      </c>
      <c r="M3491" s="24" t="s">
        <v>3904</v>
      </c>
      <c r="P3491" t="s">
        <v>532</v>
      </c>
      <c r="Q3491" t="s">
        <v>82</v>
      </c>
      <c r="R3491" t="s">
        <v>6252</v>
      </c>
      <c r="S3491" s="4" t="s">
        <v>6267</v>
      </c>
    </row>
    <row r="3492" spans="1:23" ht="17.45" customHeight="1" x14ac:dyDescent="0.3">
      <c r="A3492" t="str">
        <f t="shared" si="130"/>
        <v>대구</v>
      </c>
      <c r="B3492" t="str">
        <f t="shared" si="130"/>
        <v>달서구</v>
      </c>
      <c r="C3492" t="str">
        <f t="shared" si="130"/>
        <v>본동</v>
      </c>
      <c r="D3492" s="1">
        <f t="shared" si="128"/>
        <v>46174</v>
      </c>
      <c r="E3492" s="2" t="str">
        <f t="shared" si="129"/>
        <v>2Q</v>
      </c>
      <c r="F3492" s="24" t="s">
        <v>139</v>
      </c>
      <c r="G3492" s="24" t="s">
        <v>3905</v>
      </c>
      <c r="H3492" s="24" t="s">
        <v>3906</v>
      </c>
      <c r="I3492" s="34">
        <v>46174</v>
      </c>
      <c r="J3492" s="23">
        <v>272</v>
      </c>
      <c r="K3492" s="29">
        <v>0</v>
      </c>
      <c r="L3492" s="29">
        <v>1833</v>
      </c>
      <c r="M3492" s="24" t="s">
        <v>3510</v>
      </c>
      <c r="P3492" t="s">
        <v>532</v>
      </c>
      <c r="Q3492" t="s">
        <v>84</v>
      </c>
      <c r="R3492" t="s">
        <v>606</v>
      </c>
      <c r="S3492" s="22" t="s">
        <v>6268</v>
      </c>
    </row>
    <row r="3493" spans="1:23" ht="17.45" customHeight="1" x14ac:dyDescent="0.3">
      <c r="A3493" t="str">
        <f t="shared" si="130"/>
        <v>대구</v>
      </c>
      <c r="B3493" t="str">
        <f t="shared" si="130"/>
        <v>북구</v>
      </c>
      <c r="C3493" t="str">
        <f t="shared" si="130"/>
        <v>학정동</v>
      </c>
      <c r="D3493" s="1">
        <f t="shared" si="128"/>
        <v>46539</v>
      </c>
      <c r="E3493" s="2" t="str">
        <f t="shared" si="129"/>
        <v>2Q</v>
      </c>
      <c r="F3493" s="24" t="s">
        <v>139</v>
      </c>
      <c r="G3493" s="24" t="s">
        <v>3907</v>
      </c>
      <c r="H3493" s="24" t="s">
        <v>3908</v>
      </c>
      <c r="I3493" s="34">
        <v>46539</v>
      </c>
      <c r="J3493" s="23">
        <v>1098</v>
      </c>
      <c r="K3493" s="28">
        <v>0</v>
      </c>
      <c r="L3493" s="29">
        <v>1748</v>
      </c>
      <c r="M3493" s="24" t="s">
        <v>417</v>
      </c>
      <c r="P3493" t="s">
        <v>532</v>
      </c>
      <c r="Q3493" t="s">
        <v>82</v>
      </c>
      <c r="R3493" t="s">
        <v>6269</v>
      </c>
      <c r="S3493" s="4" t="s">
        <v>6270</v>
      </c>
    </row>
    <row r="3494" spans="1:23" ht="17.45" customHeight="1" x14ac:dyDescent="0.3">
      <c r="A3494" t="str">
        <f t="shared" si="130"/>
        <v>인천</v>
      </c>
      <c r="B3494" t="str">
        <f t="shared" si="130"/>
        <v>서구</v>
      </c>
      <c r="C3494" t="str">
        <f t="shared" si="130"/>
        <v>가정동</v>
      </c>
      <c r="D3494" s="1">
        <f t="shared" si="128"/>
        <v>44927</v>
      </c>
      <c r="E3494" s="2" t="str">
        <f t="shared" si="129"/>
        <v>1Q</v>
      </c>
      <c r="F3494" s="24" t="s">
        <v>139</v>
      </c>
      <c r="G3494" s="24" t="s">
        <v>716</v>
      </c>
      <c r="H3494" s="24" t="s">
        <v>717</v>
      </c>
      <c r="I3494" s="34">
        <v>44927</v>
      </c>
      <c r="J3494" s="23">
        <v>2318</v>
      </c>
      <c r="K3494" s="29">
        <v>0</v>
      </c>
      <c r="L3494" s="29">
        <v>1337</v>
      </c>
      <c r="M3494" s="24" t="s">
        <v>718</v>
      </c>
      <c r="P3494" t="s">
        <v>719</v>
      </c>
      <c r="Q3494" t="s">
        <v>80</v>
      </c>
      <c r="R3494" t="s">
        <v>720</v>
      </c>
      <c r="S3494" s="4">
        <v>0</v>
      </c>
    </row>
    <row r="3495" spans="1:23" ht="17.45" customHeight="1" x14ac:dyDescent="0.3">
      <c r="A3495" t="str">
        <f t="shared" si="130"/>
        <v>인천</v>
      </c>
      <c r="B3495" t="str">
        <f t="shared" si="130"/>
        <v>서구</v>
      </c>
      <c r="C3495" t="str">
        <f t="shared" si="130"/>
        <v>원당동</v>
      </c>
      <c r="D3495" s="1">
        <f t="shared" si="128"/>
        <v>44927</v>
      </c>
      <c r="E3495" s="2" t="str">
        <f t="shared" si="129"/>
        <v>1Q</v>
      </c>
      <c r="F3495" s="24" t="s">
        <v>139</v>
      </c>
      <c r="G3495" s="24" t="s">
        <v>721</v>
      </c>
      <c r="H3495" s="24" t="s">
        <v>722</v>
      </c>
      <c r="I3495" s="34">
        <v>44927</v>
      </c>
      <c r="J3495" s="23">
        <v>510</v>
      </c>
      <c r="K3495" s="29">
        <v>2282</v>
      </c>
      <c r="L3495" s="29">
        <v>1285</v>
      </c>
      <c r="M3495" s="24" t="s">
        <v>155</v>
      </c>
      <c r="P3495" t="s">
        <v>719</v>
      </c>
      <c r="Q3495" t="s">
        <v>80</v>
      </c>
      <c r="R3495" t="s">
        <v>723</v>
      </c>
      <c r="S3495" s="4">
        <v>1063</v>
      </c>
      <c r="T3495" s="21"/>
    </row>
    <row r="3496" spans="1:23" ht="17.45" customHeight="1" x14ac:dyDescent="0.3">
      <c r="A3496" t="str">
        <f t="shared" si="130"/>
        <v>인천</v>
      </c>
      <c r="B3496" t="str">
        <f t="shared" si="130"/>
        <v>미추홀구</v>
      </c>
      <c r="C3496" t="str">
        <f t="shared" si="130"/>
        <v>주안동</v>
      </c>
      <c r="D3496" s="1">
        <f t="shared" si="128"/>
        <v>44958</v>
      </c>
      <c r="E3496" s="2" t="str">
        <f t="shared" si="129"/>
        <v>1Q</v>
      </c>
      <c r="F3496" s="24" t="s">
        <v>139</v>
      </c>
      <c r="G3496" s="24" t="s">
        <v>724</v>
      </c>
      <c r="H3496" s="24" t="s">
        <v>725</v>
      </c>
      <c r="I3496" s="34">
        <v>44958</v>
      </c>
      <c r="J3496" s="23">
        <v>2054</v>
      </c>
      <c r="K3496" s="29">
        <v>1755</v>
      </c>
      <c r="L3496" s="29">
        <v>1684</v>
      </c>
      <c r="M3496" s="24" t="s">
        <v>726</v>
      </c>
      <c r="P3496" t="s">
        <v>719</v>
      </c>
      <c r="Q3496" t="s">
        <v>74</v>
      </c>
      <c r="R3496" t="s">
        <v>727</v>
      </c>
      <c r="S3496" s="4">
        <v>1662</v>
      </c>
      <c r="U3496" s="22"/>
    </row>
    <row r="3497" spans="1:23" ht="17.45" customHeight="1" x14ac:dyDescent="0.3">
      <c r="A3497" t="str">
        <f t="shared" si="130"/>
        <v>인천</v>
      </c>
      <c r="B3497" t="str">
        <f t="shared" si="130"/>
        <v>연수구</v>
      </c>
      <c r="C3497" t="str">
        <f t="shared" si="130"/>
        <v>송도동</v>
      </c>
      <c r="D3497" s="1">
        <f t="shared" si="128"/>
        <v>44958</v>
      </c>
      <c r="E3497" s="2" t="str">
        <f t="shared" si="129"/>
        <v>1Q</v>
      </c>
      <c r="F3497" s="24" t="s">
        <v>139</v>
      </c>
      <c r="G3497" s="24" t="s">
        <v>728</v>
      </c>
      <c r="H3497" s="24" t="s">
        <v>729</v>
      </c>
      <c r="I3497" s="34">
        <v>44958</v>
      </c>
      <c r="J3497" s="23">
        <v>90</v>
      </c>
      <c r="K3497" s="28">
        <v>0</v>
      </c>
      <c r="L3497" s="29">
        <v>2215</v>
      </c>
      <c r="M3497" s="24" t="s">
        <v>730</v>
      </c>
      <c r="P3497" t="s">
        <v>719</v>
      </c>
      <c r="Q3497" t="s">
        <v>75</v>
      </c>
      <c r="R3497" t="s">
        <v>731</v>
      </c>
      <c r="S3497" s="22">
        <v>45465</v>
      </c>
    </row>
    <row r="3498" spans="1:23" ht="17.45" customHeight="1" x14ac:dyDescent="0.3">
      <c r="A3498" t="str">
        <f t="shared" si="130"/>
        <v>인천</v>
      </c>
      <c r="B3498" t="str">
        <f t="shared" si="130"/>
        <v>연수구</v>
      </c>
      <c r="C3498" t="str">
        <f t="shared" si="130"/>
        <v>송도동</v>
      </c>
      <c r="D3498" s="1">
        <f t="shared" si="128"/>
        <v>44958</v>
      </c>
      <c r="E3498" s="2" t="str">
        <f t="shared" si="129"/>
        <v>1Q</v>
      </c>
      <c r="F3498" s="24" t="s">
        <v>139</v>
      </c>
      <c r="G3498" s="24" t="s">
        <v>732</v>
      </c>
      <c r="H3498" s="24" t="s">
        <v>733</v>
      </c>
      <c r="I3498" s="34">
        <v>44958</v>
      </c>
      <c r="J3498" s="23">
        <v>2671</v>
      </c>
      <c r="K3498" s="29">
        <v>0</v>
      </c>
      <c r="L3498" s="29">
        <v>1174</v>
      </c>
      <c r="M3498" s="24" t="s">
        <v>734</v>
      </c>
      <c r="P3498" t="s">
        <v>719</v>
      </c>
      <c r="Q3498" t="s">
        <v>75</v>
      </c>
      <c r="R3498" t="s">
        <v>731</v>
      </c>
      <c r="S3498" s="22" t="s">
        <v>735</v>
      </c>
    </row>
    <row r="3499" spans="1:23" ht="17.45" customHeight="1" x14ac:dyDescent="0.3">
      <c r="A3499" t="str">
        <f t="shared" si="130"/>
        <v>인천</v>
      </c>
      <c r="B3499" t="str">
        <f t="shared" si="130"/>
        <v>남동구</v>
      </c>
      <c r="C3499" t="str">
        <f t="shared" si="130"/>
        <v>구월동</v>
      </c>
      <c r="D3499" s="1">
        <f t="shared" si="128"/>
        <v>44958</v>
      </c>
      <c r="E3499" s="2" t="str">
        <f t="shared" si="129"/>
        <v>1Q</v>
      </c>
      <c r="F3499" s="24" t="s">
        <v>149</v>
      </c>
      <c r="G3499" s="24" t="s">
        <v>736</v>
      </c>
      <c r="H3499" s="24" t="s">
        <v>737</v>
      </c>
      <c r="I3499" s="34">
        <v>44958</v>
      </c>
      <c r="J3499" s="23">
        <v>1109</v>
      </c>
      <c r="K3499" s="28">
        <v>0</v>
      </c>
      <c r="L3499" s="29">
        <v>0</v>
      </c>
      <c r="M3499" s="24"/>
      <c r="P3499" t="s">
        <v>719</v>
      </c>
      <c r="Q3499" t="s">
        <v>76</v>
      </c>
      <c r="R3499" t="s">
        <v>738</v>
      </c>
      <c r="S3499" s="22">
        <v>1551</v>
      </c>
      <c r="T3499" s="21"/>
      <c r="V3499" t="s">
        <v>1967</v>
      </c>
    </row>
    <row r="3500" spans="1:23" ht="17.45" customHeight="1" x14ac:dyDescent="0.3">
      <c r="A3500" t="str">
        <f t="shared" si="130"/>
        <v>인천</v>
      </c>
      <c r="B3500" t="str">
        <f t="shared" si="130"/>
        <v>부평구</v>
      </c>
      <c r="C3500" t="str">
        <f t="shared" si="130"/>
        <v>부평동</v>
      </c>
      <c r="D3500" s="1">
        <f t="shared" si="128"/>
        <v>44958</v>
      </c>
      <c r="E3500" s="2" t="str">
        <f t="shared" si="129"/>
        <v>1Q</v>
      </c>
      <c r="F3500" s="24" t="s">
        <v>139</v>
      </c>
      <c r="G3500" s="24" t="s">
        <v>739</v>
      </c>
      <c r="H3500" s="24" t="s">
        <v>740</v>
      </c>
      <c r="I3500" s="34">
        <v>44958</v>
      </c>
      <c r="J3500" s="23">
        <v>1559</v>
      </c>
      <c r="K3500" s="29">
        <v>2171</v>
      </c>
      <c r="L3500" s="29">
        <v>1693</v>
      </c>
      <c r="M3500" s="24" t="s">
        <v>741</v>
      </c>
      <c r="P3500" t="s">
        <v>719</v>
      </c>
      <c r="Q3500" t="s">
        <v>77</v>
      </c>
      <c r="R3500" t="s">
        <v>742</v>
      </c>
      <c r="S3500" s="4">
        <v>962</v>
      </c>
      <c r="V3500" t="s">
        <v>1967</v>
      </c>
    </row>
    <row r="3501" spans="1:23" ht="17.45" customHeight="1" x14ac:dyDescent="0.3">
      <c r="A3501" t="str">
        <f t="shared" si="130"/>
        <v>인천</v>
      </c>
      <c r="B3501" t="str">
        <f t="shared" si="130"/>
        <v>부평구</v>
      </c>
      <c r="C3501" t="str">
        <f t="shared" si="130"/>
        <v>삼산동</v>
      </c>
      <c r="D3501" s="1">
        <f t="shared" si="128"/>
        <v>44958</v>
      </c>
      <c r="E3501" s="2" t="str">
        <f t="shared" si="129"/>
        <v>1Q</v>
      </c>
      <c r="F3501" s="24" t="s">
        <v>139</v>
      </c>
      <c r="G3501" s="24" t="s">
        <v>743</v>
      </c>
      <c r="H3501" s="24" t="s">
        <v>744</v>
      </c>
      <c r="I3501" s="34">
        <v>44958</v>
      </c>
      <c r="J3501" s="23">
        <v>726</v>
      </c>
      <c r="K3501" s="29">
        <v>1839</v>
      </c>
      <c r="L3501" s="29">
        <v>1528</v>
      </c>
      <c r="M3501" s="24" t="s">
        <v>745</v>
      </c>
      <c r="P3501" t="s">
        <v>719</v>
      </c>
      <c r="Q3501" t="s">
        <v>77</v>
      </c>
      <c r="R3501" t="s">
        <v>746</v>
      </c>
      <c r="S3501" s="22">
        <v>553</v>
      </c>
      <c r="T3501" s="21"/>
    </row>
    <row r="3502" spans="1:23" ht="17.45" customHeight="1" x14ac:dyDescent="0.3">
      <c r="A3502" t="str">
        <f t="shared" si="130"/>
        <v>인천</v>
      </c>
      <c r="B3502" t="str">
        <f t="shared" si="130"/>
        <v>서구</v>
      </c>
      <c r="C3502" t="str">
        <f t="shared" si="130"/>
        <v>당하동</v>
      </c>
      <c r="D3502" s="1">
        <f t="shared" si="128"/>
        <v>44958</v>
      </c>
      <c r="E3502" s="2" t="str">
        <f t="shared" si="129"/>
        <v>1Q</v>
      </c>
      <c r="F3502" s="24" t="s">
        <v>149</v>
      </c>
      <c r="G3502" s="24" t="s">
        <v>747</v>
      </c>
      <c r="H3502" s="24" t="s">
        <v>748</v>
      </c>
      <c r="I3502" s="34">
        <v>44958</v>
      </c>
      <c r="J3502" s="23">
        <v>910</v>
      </c>
      <c r="K3502" s="28">
        <v>0</v>
      </c>
      <c r="L3502" s="29">
        <v>0</v>
      </c>
      <c r="M3502" s="24"/>
      <c r="P3502" t="s">
        <v>719</v>
      </c>
      <c r="Q3502" t="s">
        <v>80</v>
      </c>
      <c r="R3502" t="s">
        <v>749</v>
      </c>
      <c r="S3502" s="4">
        <v>1274</v>
      </c>
    </row>
    <row r="3503" spans="1:23" ht="17.45" customHeight="1" x14ac:dyDescent="0.3">
      <c r="A3503" t="str">
        <f t="shared" si="130"/>
        <v>인천</v>
      </c>
      <c r="B3503" t="str">
        <f t="shared" si="130"/>
        <v>중구</v>
      </c>
      <c r="C3503" t="str">
        <f t="shared" si="130"/>
        <v>중산동</v>
      </c>
      <c r="D3503" s="1">
        <f t="shared" si="128"/>
        <v>44986</v>
      </c>
      <c r="E3503" s="2" t="str">
        <f t="shared" si="129"/>
        <v>1Q</v>
      </c>
      <c r="F3503" s="24" t="s">
        <v>139</v>
      </c>
      <c r="G3503" s="24" t="s">
        <v>750</v>
      </c>
      <c r="H3503" s="24" t="s">
        <v>751</v>
      </c>
      <c r="I3503" s="34">
        <v>44986</v>
      </c>
      <c r="J3503" s="23">
        <v>1409</v>
      </c>
      <c r="K3503" s="29">
        <v>1386</v>
      </c>
      <c r="L3503" s="29">
        <v>1114</v>
      </c>
      <c r="M3503" s="24" t="s">
        <v>752</v>
      </c>
      <c r="P3503" t="s">
        <v>719</v>
      </c>
      <c r="Q3503" t="s">
        <v>72</v>
      </c>
      <c r="R3503" t="s">
        <v>753</v>
      </c>
      <c r="S3503" s="4" t="s">
        <v>754</v>
      </c>
    </row>
    <row r="3504" spans="1:23" ht="17.45" customHeight="1" x14ac:dyDescent="0.3">
      <c r="A3504" t="str">
        <f t="shared" si="130"/>
        <v>인천</v>
      </c>
      <c r="B3504" t="str">
        <f t="shared" si="130"/>
        <v>미추홀구</v>
      </c>
      <c r="C3504" t="str">
        <f t="shared" si="130"/>
        <v>숭의동</v>
      </c>
      <c r="D3504" s="1">
        <f t="shared" si="128"/>
        <v>44986</v>
      </c>
      <c r="E3504" s="2" t="str">
        <f t="shared" si="129"/>
        <v>1Q</v>
      </c>
      <c r="F3504" s="24" t="s">
        <v>139</v>
      </c>
      <c r="G3504" s="24" t="s">
        <v>755</v>
      </c>
      <c r="H3504" s="24" t="s">
        <v>756</v>
      </c>
      <c r="I3504" s="34">
        <v>44986</v>
      </c>
      <c r="J3504" s="23">
        <v>293</v>
      </c>
      <c r="K3504" s="28">
        <v>0</v>
      </c>
      <c r="L3504" s="29">
        <v>1446</v>
      </c>
      <c r="M3504" s="24" t="s">
        <v>757</v>
      </c>
      <c r="P3504" t="s">
        <v>719</v>
      </c>
      <c r="Q3504" t="s">
        <v>74</v>
      </c>
      <c r="R3504" t="s">
        <v>758</v>
      </c>
      <c r="S3504" s="4" t="s">
        <v>759</v>
      </c>
      <c r="V3504" t="s">
        <v>1989</v>
      </c>
      <c r="W3504" t="s">
        <v>1990</v>
      </c>
    </row>
    <row r="3505" spans="1:23" ht="17.45" customHeight="1" x14ac:dyDescent="0.3">
      <c r="A3505" t="str">
        <f t="shared" si="130"/>
        <v>인천</v>
      </c>
      <c r="B3505" t="str">
        <f t="shared" si="130"/>
        <v>중구</v>
      </c>
      <c r="C3505" t="str">
        <f t="shared" si="130"/>
        <v>신흥동3가</v>
      </c>
      <c r="D3505" s="1">
        <f t="shared" si="128"/>
        <v>45017</v>
      </c>
      <c r="E3505" s="2" t="str">
        <f t="shared" si="129"/>
        <v>2Q</v>
      </c>
      <c r="F3505" s="24" t="s">
        <v>139</v>
      </c>
      <c r="G3505" s="24" t="s">
        <v>760</v>
      </c>
      <c r="H3505" s="24" t="s">
        <v>761</v>
      </c>
      <c r="I3505" s="34">
        <v>45017</v>
      </c>
      <c r="J3505" s="23">
        <v>640</v>
      </c>
      <c r="K3505" s="29">
        <v>1257</v>
      </c>
      <c r="L3505" s="29">
        <v>1398</v>
      </c>
      <c r="M3505" s="24" t="s">
        <v>762</v>
      </c>
      <c r="P3505" t="s">
        <v>719</v>
      </c>
      <c r="Q3505" t="s">
        <v>72</v>
      </c>
      <c r="R3505" t="s">
        <v>763</v>
      </c>
      <c r="S3505" s="4" t="s">
        <v>764</v>
      </c>
      <c r="T3505" s="21"/>
    </row>
    <row r="3506" spans="1:23" ht="17.45" customHeight="1" x14ac:dyDescent="0.3">
      <c r="A3506" t="str">
        <f t="shared" si="130"/>
        <v>인천</v>
      </c>
      <c r="B3506" t="str">
        <f t="shared" si="130"/>
        <v>연수구</v>
      </c>
      <c r="C3506" t="str">
        <f t="shared" si="130"/>
        <v>송도동</v>
      </c>
      <c r="D3506" s="1">
        <f t="shared" si="128"/>
        <v>45017</v>
      </c>
      <c r="E3506" s="2" t="str">
        <f t="shared" si="129"/>
        <v>2Q</v>
      </c>
      <c r="F3506" s="24" t="s">
        <v>139</v>
      </c>
      <c r="G3506" s="24" t="s">
        <v>765</v>
      </c>
      <c r="H3506" s="24" t="s">
        <v>766</v>
      </c>
      <c r="I3506" s="34">
        <v>45017</v>
      </c>
      <c r="J3506" s="23">
        <v>342</v>
      </c>
      <c r="K3506" s="28">
        <v>0</v>
      </c>
      <c r="L3506" s="29">
        <v>2206</v>
      </c>
      <c r="M3506" s="24" t="s">
        <v>348</v>
      </c>
      <c r="P3506" t="s">
        <v>719</v>
      </c>
      <c r="Q3506" t="s">
        <v>75</v>
      </c>
      <c r="R3506" t="s">
        <v>731</v>
      </c>
      <c r="S3506" s="21" t="s">
        <v>767</v>
      </c>
    </row>
    <row r="3507" spans="1:23" ht="17.45" customHeight="1" x14ac:dyDescent="0.3">
      <c r="A3507" t="str">
        <f t="shared" si="130"/>
        <v>인천</v>
      </c>
      <c r="B3507" t="str">
        <f t="shared" si="130"/>
        <v>계양구</v>
      </c>
      <c r="C3507" t="str">
        <f t="shared" si="130"/>
        <v>방축동</v>
      </c>
      <c r="D3507" s="1">
        <f t="shared" si="128"/>
        <v>45017</v>
      </c>
      <c r="E3507" s="2" t="str">
        <f t="shared" si="129"/>
        <v>2Q</v>
      </c>
      <c r="F3507" s="24" t="s">
        <v>139</v>
      </c>
      <c r="G3507" s="24" t="s">
        <v>768</v>
      </c>
      <c r="H3507" s="24" t="s">
        <v>769</v>
      </c>
      <c r="I3507" s="34">
        <v>45017</v>
      </c>
      <c r="J3507" s="23">
        <v>546</v>
      </c>
      <c r="K3507" s="28">
        <v>0</v>
      </c>
      <c r="L3507" s="29">
        <v>1616</v>
      </c>
      <c r="M3507" s="24" t="s">
        <v>770</v>
      </c>
      <c r="P3507" t="s">
        <v>719</v>
      </c>
      <c r="Q3507" t="s">
        <v>78</v>
      </c>
      <c r="R3507" t="s">
        <v>771</v>
      </c>
      <c r="S3507" s="4">
        <v>235</v>
      </c>
    </row>
    <row r="3508" spans="1:23" ht="17.45" customHeight="1" x14ac:dyDescent="0.3">
      <c r="A3508" t="str">
        <f t="shared" si="130"/>
        <v>인천</v>
      </c>
      <c r="B3508" t="str">
        <f t="shared" si="130"/>
        <v>서구</v>
      </c>
      <c r="C3508" t="str">
        <f t="shared" si="130"/>
        <v>가정동</v>
      </c>
      <c r="D3508" s="1">
        <f t="shared" si="128"/>
        <v>45017</v>
      </c>
      <c r="E3508" s="2" t="str">
        <f t="shared" si="129"/>
        <v>2Q</v>
      </c>
      <c r="F3508" s="24" t="s">
        <v>139</v>
      </c>
      <c r="G3508" s="24" t="s">
        <v>772</v>
      </c>
      <c r="H3508" s="24" t="s">
        <v>717</v>
      </c>
      <c r="I3508" s="34">
        <v>45017</v>
      </c>
      <c r="J3508" s="23">
        <v>1179</v>
      </c>
      <c r="K3508" s="29">
        <v>0</v>
      </c>
      <c r="L3508" s="29">
        <v>1322</v>
      </c>
      <c r="M3508" s="24" t="s">
        <v>773</v>
      </c>
      <c r="P3508" t="s">
        <v>719</v>
      </c>
      <c r="Q3508" t="s">
        <v>80</v>
      </c>
      <c r="R3508" t="s">
        <v>720</v>
      </c>
      <c r="S3508" s="4">
        <v>0</v>
      </c>
      <c r="T3508" s="22"/>
    </row>
    <row r="3509" spans="1:23" ht="17.45" customHeight="1" x14ac:dyDescent="0.3">
      <c r="A3509" t="str">
        <f t="shared" si="130"/>
        <v>인천</v>
      </c>
      <c r="B3509" t="str">
        <f t="shared" si="130"/>
        <v>동구</v>
      </c>
      <c r="C3509" t="str">
        <f t="shared" si="130"/>
        <v>송림동</v>
      </c>
      <c r="D3509" s="1">
        <f t="shared" si="128"/>
        <v>45047</v>
      </c>
      <c r="E3509" s="2" t="str">
        <f t="shared" si="129"/>
        <v>2Q</v>
      </c>
      <c r="F3509" s="24" t="s">
        <v>139</v>
      </c>
      <c r="G3509" s="24" t="s">
        <v>774</v>
      </c>
      <c r="H3509" s="24" t="s">
        <v>775</v>
      </c>
      <c r="I3509" s="34">
        <v>45047</v>
      </c>
      <c r="J3509" s="23">
        <v>2562</v>
      </c>
      <c r="K3509" s="29">
        <v>1655</v>
      </c>
      <c r="L3509" s="29">
        <v>0</v>
      </c>
      <c r="M3509" s="24" t="s">
        <v>776</v>
      </c>
      <c r="P3509" t="s">
        <v>719</v>
      </c>
      <c r="Q3509" t="s">
        <v>73</v>
      </c>
      <c r="R3509" t="s">
        <v>777</v>
      </c>
      <c r="S3509" s="4">
        <v>348</v>
      </c>
    </row>
    <row r="3510" spans="1:23" ht="17.45" customHeight="1" x14ac:dyDescent="0.3">
      <c r="A3510" t="str">
        <f t="shared" si="130"/>
        <v>인천</v>
      </c>
      <c r="B3510" t="str">
        <f t="shared" si="130"/>
        <v>미추홀구</v>
      </c>
      <c r="C3510" t="str">
        <f t="shared" si="130"/>
        <v>용현동</v>
      </c>
      <c r="D3510" s="1">
        <f t="shared" si="128"/>
        <v>45047</v>
      </c>
      <c r="E3510" s="2" t="str">
        <f t="shared" si="129"/>
        <v>2Q</v>
      </c>
      <c r="F3510" s="24" t="s">
        <v>139</v>
      </c>
      <c r="G3510" s="24" t="s">
        <v>778</v>
      </c>
      <c r="H3510" s="24" t="s">
        <v>779</v>
      </c>
      <c r="I3510" s="34">
        <v>45047</v>
      </c>
      <c r="J3510" s="23">
        <v>372</v>
      </c>
      <c r="K3510" s="29">
        <v>1319</v>
      </c>
      <c r="L3510" s="29">
        <v>1462</v>
      </c>
      <c r="M3510" s="24" t="s">
        <v>780</v>
      </c>
      <c r="P3510" t="s">
        <v>719</v>
      </c>
      <c r="Q3510" t="s">
        <v>74</v>
      </c>
      <c r="R3510" t="s">
        <v>781</v>
      </c>
      <c r="S3510" s="4">
        <v>701</v>
      </c>
    </row>
    <row r="3511" spans="1:23" ht="17.45" customHeight="1" x14ac:dyDescent="0.3">
      <c r="A3511" t="str">
        <f t="shared" si="130"/>
        <v>인천</v>
      </c>
      <c r="B3511" t="str">
        <f t="shared" si="130"/>
        <v>부평구</v>
      </c>
      <c r="C3511" t="str">
        <f t="shared" si="130"/>
        <v>십정동</v>
      </c>
      <c r="D3511" s="1">
        <f t="shared" si="128"/>
        <v>45078</v>
      </c>
      <c r="E3511" s="2" t="str">
        <f t="shared" si="129"/>
        <v>2Q</v>
      </c>
      <c r="F3511" s="24" t="s">
        <v>139</v>
      </c>
      <c r="G3511" s="24" t="s">
        <v>782</v>
      </c>
      <c r="H3511" s="24" t="s">
        <v>783</v>
      </c>
      <c r="I3511" s="34">
        <v>45078</v>
      </c>
      <c r="J3511" s="23">
        <v>1409</v>
      </c>
      <c r="K3511" s="28">
        <v>0</v>
      </c>
      <c r="L3511" s="29">
        <v>1650</v>
      </c>
      <c r="M3511" s="24" t="s">
        <v>328</v>
      </c>
      <c r="P3511" t="s">
        <v>719</v>
      </c>
      <c r="Q3511" t="s">
        <v>77</v>
      </c>
      <c r="R3511" t="s">
        <v>784</v>
      </c>
      <c r="S3511" s="4">
        <v>642</v>
      </c>
    </row>
    <row r="3512" spans="1:23" ht="17.45" customHeight="1" x14ac:dyDescent="0.3">
      <c r="A3512" t="str">
        <f t="shared" si="130"/>
        <v>인천</v>
      </c>
      <c r="B3512" t="str">
        <f t="shared" si="130"/>
        <v>계양구</v>
      </c>
      <c r="C3512" t="str">
        <f t="shared" si="130"/>
        <v>효성동</v>
      </c>
      <c r="D3512" s="1">
        <f t="shared" si="128"/>
        <v>45078</v>
      </c>
      <c r="E3512" s="2" t="str">
        <f t="shared" si="129"/>
        <v>2Q</v>
      </c>
      <c r="F3512" s="24" t="s">
        <v>139</v>
      </c>
      <c r="G3512" s="24" t="s">
        <v>785</v>
      </c>
      <c r="H3512" s="24" t="s">
        <v>786</v>
      </c>
      <c r="I3512" s="34">
        <v>45078</v>
      </c>
      <c r="J3512" s="23">
        <v>124</v>
      </c>
      <c r="K3512" s="28">
        <v>0</v>
      </c>
      <c r="L3512" s="29">
        <v>1617</v>
      </c>
      <c r="M3512" s="24" t="s">
        <v>787</v>
      </c>
      <c r="P3512" t="s">
        <v>719</v>
      </c>
      <c r="Q3512" t="s">
        <v>78</v>
      </c>
      <c r="R3512" t="s">
        <v>788</v>
      </c>
      <c r="S3512" s="4">
        <v>689</v>
      </c>
      <c r="T3512" s="22"/>
      <c r="V3512" t="s">
        <v>2021</v>
      </c>
    </row>
    <row r="3513" spans="1:23" ht="17.45" customHeight="1" x14ac:dyDescent="0.3">
      <c r="A3513" t="str">
        <f t="shared" si="130"/>
        <v>인천</v>
      </c>
      <c r="B3513" t="str">
        <f t="shared" si="130"/>
        <v>서구</v>
      </c>
      <c r="C3513" t="str">
        <f t="shared" si="130"/>
        <v>백석동</v>
      </c>
      <c r="D3513" s="1">
        <f t="shared" si="128"/>
        <v>45078</v>
      </c>
      <c r="E3513" s="2" t="str">
        <f t="shared" si="129"/>
        <v>2Q</v>
      </c>
      <c r="F3513" s="24" t="s">
        <v>139</v>
      </c>
      <c r="G3513" s="24" t="s">
        <v>789</v>
      </c>
      <c r="H3513" s="24" t="s">
        <v>790</v>
      </c>
      <c r="I3513" s="34">
        <v>45078</v>
      </c>
      <c r="J3513" s="23">
        <v>2379</v>
      </c>
      <c r="K3513" s="29">
        <v>1743</v>
      </c>
      <c r="L3513" s="29">
        <v>1661</v>
      </c>
      <c r="M3513" s="24" t="s">
        <v>142</v>
      </c>
      <c r="P3513" t="s">
        <v>719</v>
      </c>
      <c r="Q3513" t="s">
        <v>80</v>
      </c>
      <c r="R3513" t="s">
        <v>791</v>
      </c>
      <c r="S3513" s="4">
        <v>0</v>
      </c>
    </row>
    <row r="3514" spans="1:23" ht="17.45" customHeight="1" x14ac:dyDescent="0.3">
      <c r="A3514" t="str">
        <f t="shared" si="130"/>
        <v>인천</v>
      </c>
      <c r="B3514" t="str">
        <f t="shared" si="130"/>
        <v>서구</v>
      </c>
      <c r="C3514" t="str">
        <f t="shared" si="130"/>
        <v>백석동</v>
      </c>
      <c r="D3514" s="1">
        <f t="shared" si="128"/>
        <v>45078</v>
      </c>
      <c r="E3514" s="2" t="str">
        <f t="shared" si="129"/>
        <v>2Q</v>
      </c>
      <c r="F3514" s="24" t="s">
        <v>139</v>
      </c>
      <c r="G3514" s="24" t="s">
        <v>792</v>
      </c>
      <c r="H3514" s="24" t="s">
        <v>790</v>
      </c>
      <c r="I3514" s="34">
        <v>45078</v>
      </c>
      <c r="J3514" s="23">
        <v>2426</v>
      </c>
      <c r="K3514" s="28">
        <v>0</v>
      </c>
      <c r="L3514" s="29">
        <v>1656</v>
      </c>
      <c r="M3514" s="24" t="s">
        <v>142</v>
      </c>
      <c r="P3514" t="s">
        <v>719</v>
      </c>
      <c r="Q3514" t="s">
        <v>80</v>
      </c>
      <c r="R3514" t="s">
        <v>791</v>
      </c>
      <c r="S3514" s="4">
        <v>0</v>
      </c>
      <c r="T3514" s="21"/>
    </row>
    <row r="3515" spans="1:23" ht="17.45" customHeight="1" x14ac:dyDescent="0.3">
      <c r="A3515" t="str">
        <f t="shared" si="130"/>
        <v>인천</v>
      </c>
      <c r="B3515" t="str">
        <f t="shared" si="130"/>
        <v>서구</v>
      </c>
      <c r="C3515" t="str">
        <f t="shared" si="130"/>
        <v>가정동</v>
      </c>
      <c r="D3515" s="1">
        <f t="shared" si="128"/>
        <v>45078</v>
      </c>
      <c r="E3515" s="2" t="str">
        <f t="shared" si="129"/>
        <v>2Q</v>
      </c>
      <c r="F3515" s="24" t="s">
        <v>139</v>
      </c>
      <c r="G3515" s="24" t="s">
        <v>793</v>
      </c>
      <c r="H3515" s="24" t="s">
        <v>794</v>
      </c>
      <c r="I3515" s="34">
        <v>45078</v>
      </c>
      <c r="J3515" s="23">
        <v>1512</v>
      </c>
      <c r="K3515" s="28">
        <v>0</v>
      </c>
      <c r="L3515" s="29">
        <v>1264</v>
      </c>
      <c r="M3515" s="24" t="s">
        <v>795</v>
      </c>
      <c r="P3515" t="s">
        <v>719</v>
      </c>
      <c r="Q3515" t="s">
        <v>80</v>
      </c>
      <c r="R3515" t="s">
        <v>720</v>
      </c>
      <c r="S3515" s="4" t="s">
        <v>796</v>
      </c>
      <c r="V3515" t="s">
        <v>2029</v>
      </c>
      <c r="W3515" t="s">
        <v>2030</v>
      </c>
    </row>
    <row r="3516" spans="1:23" ht="17.45" customHeight="1" x14ac:dyDescent="0.3">
      <c r="A3516" t="str">
        <f t="shared" si="130"/>
        <v>인천</v>
      </c>
      <c r="B3516" t="str">
        <f t="shared" si="130"/>
        <v>서구</v>
      </c>
      <c r="C3516" t="str">
        <f t="shared" si="130"/>
        <v>당하동</v>
      </c>
      <c r="D3516" s="1">
        <f t="shared" si="128"/>
        <v>45078</v>
      </c>
      <c r="E3516" s="2" t="str">
        <f t="shared" si="129"/>
        <v>2Q</v>
      </c>
      <c r="F3516" s="24" t="s">
        <v>149</v>
      </c>
      <c r="G3516" s="24" t="s">
        <v>797</v>
      </c>
      <c r="H3516" s="24" t="s">
        <v>798</v>
      </c>
      <c r="I3516" s="34">
        <v>45078</v>
      </c>
      <c r="J3516" s="23">
        <v>1746</v>
      </c>
      <c r="K3516" s="29">
        <v>0</v>
      </c>
      <c r="L3516" s="29">
        <v>0</v>
      </c>
      <c r="M3516" s="24"/>
      <c r="P3516" t="s">
        <v>719</v>
      </c>
      <c r="Q3516" t="s">
        <v>80</v>
      </c>
      <c r="R3516" t="s">
        <v>749</v>
      </c>
      <c r="S3516" s="4" t="s">
        <v>799</v>
      </c>
      <c r="V3516" t="s">
        <v>2029</v>
      </c>
      <c r="W3516" t="s">
        <v>2036</v>
      </c>
    </row>
    <row r="3517" spans="1:23" ht="17.45" customHeight="1" x14ac:dyDescent="0.3">
      <c r="A3517" t="str">
        <f t="shared" si="130"/>
        <v>인천</v>
      </c>
      <c r="B3517" t="str">
        <f t="shared" si="130"/>
        <v>남동구</v>
      </c>
      <c r="C3517" t="str">
        <f t="shared" si="130"/>
        <v>구월동</v>
      </c>
      <c r="D3517" s="1">
        <f t="shared" si="128"/>
        <v>45108</v>
      </c>
      <c r="E3517" s="2" t="str">
        <f t="shared" si="129"/>
        <v>3Q</v>
      </c>
      <c r="F3517" s="24" t="s">
        <v>139</v>
      </c>
      <c r="G3517" s="24" t="s">
        <v>800</v>
      </c>
      <c r="H3517" s="24" t="s">
        <v>801</v>
      </c>
      <c r="I3517" s="34">
        <v>45108</v>
      </c>
      <c r="J3517" s="23">
        <v>78</v>
      </c>
      <c r="K3517" s="28">
        <v>0</v>
      </c>
      <c r="L3517" s="29">
        <v>0</v>
      </c>
      <c r="M3517" s="24"/>
      <c r="P3517" t="s">
        <v>719</v>
      </c>
      <c r="Q3517" t="s">
        <v>76</v>
      </c>
      <c r="R3517" t="s">
        <v>738</v>
      </c>
      <c r="S3517" s="4" t="s">
        <v>802</v>
      </c>
      <c r="T3517" s="22"/>
    </row>
    <row r="3518" spans="1:23" ht="17.45" customHeight="1" x14ac:dyDescent="0.3">
      <c r="A3518" t="str">
        <f t="shared" si="130"/>
        <v>인천</v>
      </c>
      <c r="B3518" t="str">
        <f t="shared" si="130"/>
        <v>부평구</v>
      </c>
      <c r="C3518" t="str">
        <f t="shared" si="130"/>
        <v>부평동</v>
      </c>
      <c r="D3518" s="1">
        <f t="shared" si="128"/>
        <v>45108</v>
      </c>
      <c r="E3518" s="2" t="str">
        <f t="shared" si="129"/>
        <v>3Q</v>
      </c>
      <c r="F3518" s="24" t="s">
        <v>139</v>
      </c>
      <c r="G3518" s="24" t="s">
        <v>803</v>
      </c>
      <c r="H3518" s="24" t="s">
        <v>804</v>
      </c>
      <c r="I3518" s="34">
        <v>45108</v>
      </c>
      <c r="J3518" s="23">
        <v>491</v>
      </c>
      <c r="K3518" s="28">
        <v>0</v>
      </c>
      <c r="L3518" s="29">
        <v>1686</v>
      </c>
      <c r="M3518" s="24" t="s">
        <v>805</v>
      </c>
      <c r="P3518" t="s">
        <v>719</v>
      </c>
      <c r="Q3518" t="s">
        <v>77</v>
      </c>
      <c r="R3518" t="s">
        <v>742</v>
      </c>
      <c r="S3518" s="4" t="s">
        <v>806</v>
      </c>
    </row>
    <row r="3519" spans="1:23" ht="17.45" customHeight="1" x14ac:dyDescent="0.3">
      <c r="A3519" t="str">
        <f t="shared" si="130"/>
        <v>인천</v>
      </c>
      <c r="B3519" t="str">
        <f t="shared" si="130"/>
        <v>부평구</v>
      </c>
      <c r="C3519" t="str">
        <f t="shared" si="130"/>
        <v>부평동</v>
      </c>
      <c r="D3519" s="1">
        <f t="shared" si="128"/>
        <v>45108</v>
      </c>
      <c r="E3519" s="2" t="str">
        <f t="shared" si="129"/>
        <v>3Q</v>
      </c>
      <c r="F3519" s="24" t="s">
        <v>139</v>
      </c>
      <c r="G3519" s="24" t="s">
        <v>807</v>
      </c>
      <c r="H3519" s="24" t="s">
        <v>808</v>
      </c>
      <c r="I3519" s="34">
        <v>45108</v>
      </c>
      <c r="J3519" s="23">
        <v>385</v>
      </c>
      <c r="K3519" s="29">
        <v>0</v>
      </c>
      <c r="L3519" s="29">
        <v>1637</v>
      </c>
      <c r="M3519" s="24" t="s">
        <v>809</v>
      </c>
      <c r="P3519" t="s">
        <v>719</v>
      </c>
      <c r="Q3519" t="s">
        <v>77</v>
      </c>
      <c r="R3519" t="s">
        <v>742</v>
      </c>
      <c r="S3519" s="4">
        <v>956</v>
      </c>
    </row>
    <row r="3520" spans="1:23" ht="17.45" customHeight="1" x14ac:dyDescent="0.3">
      <c r="A3520" t="str">
        <f t="shared" si="130"/>
        <v>인천</v>
      </c>
      <c r="B3520" t="str">
        <f t="shared" si="130"/>
        <v>부평구</v>
      </c>
      <c r="C3520" t="str">
        <f t="shared" si="130"/>
        <v>부평동</v>
      </c>
      <c r="D3520" s="1">
        <f t="shared" si="128"/>
        <v>45108</v>
      </c>
      <c r="E3520" s="2" t="str">
        <f t="shared" si="129"/>
        <v>3Q</v>
      </c>
      <c r="F3520" s="24" t="s">
        <v>139</v>
      </c>
      <c r="G3520" s="24" t="s">
        <v>810</v>
      </c>
      <c r="H3520" s="24" t="s">
        <v>811</v>
      </c>
      <c r="I3520" s="34">
        <v>45108</v>
      </c>
      <c r="J3520" s="23">
        <v>413</v>
      </c>
      <c r="K3520" s="29">
        <v>1398</v>
      </c>
      <c r="L3520" s="29">
        <v>1489</v>
      </c>
      <c r="M3520" s="24" t="s">
        <v>812</v>
      </c>
      <c r="P3520" t="s">
        <v>719</v>
      </c>
      <c r="Q3520" t="s">
        <v>77</v>
      </c>
      <c r="R3520" t="s">
        <v>742</v>
      </c>
      <c r="S3520" s="22">
        <v>982</v>
      </c>
    </row>
    <row r="3521" spans="1:20" ht="17.45" customHeight="1" x14ac:dyDescent="0.3">
      <c r="A3521" t="str">
        <f t="shared" si="130"/>
        <v>인천</v>
      </c>
      <c r="B3521" t="str">
        <f t="shared" si="130"/>
        <v>부평구</v>
      </c>
      <c r="C3521" t="str">
        <f t="shared" si="130"/>
        <v>삼산동</v>
      </c>
      <c r="D3521" s="1">
        <f t="shared" si="128"/>
        <v>45108</v>
      </c>
      <c r="E3521" s="2" t="str">
        <f t="shared" si="129"/>
        <v>3Q</v>
      </c>
      <c r="F3521" s="24" t="s">
        <v>139</v>
      </c>
      <c r="G3521" s="24" t="s">
        <v>813</v>
      </c>
      <c r="H3521" s="24" t="s">
        <v>814</v>
      </c>
      <c r="I3521" s="34">
        <v>45108</v>
      </c>
      <c r="J3521" s="23">
        <v>346</v>
      </c>
      <c r="K3521" s="29">
        <v>1665</v>
      </c>
      <c r="L3521" s="29">
        <v>1518</v>
      </c>
      <c r="M3521" s="24" t="s">
        <v>216</v>
      </c>
      <c r="P3521" t="s">
        <v>719</v>
      </c>
      <c r="Q3521" t="s">
        <v>77</v>
      </c>
      <c r="R3521" t="s">
        <v>746</v>
      </c>
      <c r="S3521" s="4">
        <v>550</v>
      </c>
      <c r="T3521" s="22"/>
    </row>
    <row r="3522" spans="1:20" ht="17.45" customHeight="1" x14ac:dyDescent="0.3">
      <c r="A3522" t="str">
        <f t="shared" si="130"/>
        <v>인천</v>
      </c>
      <c r="B3522" t="str">
        <f t="shared" si="130"/>
        <v>서구</v>
      </c>
      <c r="C3522" t="str">
        <f t="shared" si="130"/>
        <v>당하동</v>
      </c>
      <c r="D3522" s="1">
        <f t="shared" si="128"/>
        <v>45108</v>
      </c>
      <c r="E3522" s="2" t="str">
        <f t="shared" si="129"/>
        <v>3Q</v>
      </c>
      <c r="F3522" s="24" t="s">
        <v>139</v>
      </c>
      <c r="G3522" s="24" t="s">
        <v>815</v>
      </c>
      <c r="H3522" s="24" t="s">
        <v>816</v>
      </c>
      <c r="I3522" s="34">
        <v>45108</v>
      </c>
      <c r="J3522" s="23">
        <v>370</v>
      </c>
      <c r="K3522" s="29">
        <v>1449</v>
      </c>
      <c r="L3522" s="29">
        <v>1329</v>
      </c>
      <c r="M3522" s="24" t="s">
        <v>817</v>
      </c>
      <c r="P3522" t="s">
        <v>719</v>
      </c>
      <c r="Q3522" t="s">
        <v>80</v>
      </c>
      <c r="R3522" t="s">
        <v>749</v>
      </c>
      <c r="S3522" s="4" t="s">
        <v>818</v>
      </c>
    </row>
    <row r="3523" spans="1:20" ht="17.45" customHeight="1" x14ac:dyDescent="0.3">
      <c r="A3523" t="str">
        <f t="shared" si="130"/>
        <v>인천</v>
      </c>
      <c r="B3523" t="str">
        <f t="shared" si="130"/>
        <v>서구</v>
      </c>
      <c r="C3523" t="str">
        <f t="shared" si="130"/>
        <v>당하동</v>
      </c>
      <c r="D3523" s="1">
        <f t="shared" ref="D3523:D3586" si="131">I3523</f>
        <v>45108</v>
      </c>
      <c r="E3523" s="2" t="str">
        <f t="shared" ref="E3523:E3586" si="132">IF(MONTH(D3523)&lt;4,"1Q",IF(MONTH(D3523)&lt;7,"2Q",IF(MONTH(D3523)&lt;10,"3Q","4Q")))</f>
        <v>3Q</v>
      </c>
      <c r="F3523" s="24" t="s">
        <v>139</v>
      </c>
      <c r="G3523" s="24" t="s">
        <v>819</v>
      </c>
      <c r="H3523" s="24" t="s">
        <v>820</v>
      </c>
      <c r="I3523" s="34">
        <v>45108</v>
      </c>
      <c r="J3523" s="23">
        <v>810</v>
      </c>
      <c r="K3523" s="29">
        <v>1434</v>
      </c>
      <c r="L3523" s="29">
        <v>1320</v>
      </c>
      <c r="M3523" s="24" t="s">
        <v>817</v>
      </c>
      <c r="P3523" t="s">
        <v>719</v>
      </c>
      <c r="Q3523" t="s">
        <v>80</v>
      </c>
      <c r="R3523" t="s">
        <v>749</v>
      </c>
      <c r="S3523" s="4" t="s">
        <v>821</v>
      </c>
      <c r="T3523" s="21"/>
    </row>
    <row r="3524" spans="1:20" ht="17.45" customHeight="1" x14ac:dyDescent="0.3">
      <c r="A3524" t="str">
        <f t="shared" si="130"/>
        <v>인천</v>
      </c>
      <c r="B3524" t="str">
        <f t="shared" si="130"/>
        <v>미추홀구</v>
      </c>
      <c r="C3524" t="str">
        <f t="shared" si="130"/>
        <v>도화동</v>
      </c>
      <c r="D3524" s="1">
        <f t="shared" si="131"/>
        <v>45139</v>
      </c>
      <c r="E3524" s="2" t="str">
        <f t="shared" si="132"/>
        <v>3Q</v>
      </c>
      <c r="F3524" s="24" t="s">
        <v>139</v>
      </c>
      <c r="G3524" s="24" t="s">
        <v>822</v>
      </c>
      <c r="H3524" s="24" t="s">
        <v>823</v>
      </c>
      <c r="I3524" s="34">
        <v>45139</v>
      </c>
      <c r="J3524" s="23">
        <v>665</v>
      </c>
      <c r="K3524" s="28">
        <v>0</v>
      </c>
      <c r="L3524" s="29">
        <v>1148</v>
      </c>
      <c r="M3524" s="24" t="s">
        <v>605</v>
      </c>
      <c r="P3524" t="s">
        <v>719</v>
      </c>
      <c r="Q3524" t="s">
        <v>74</v>
      </c>
      <c r="R3524" t="s">
        <v>824</v>
      </c>
      <c r="S3524" s="22">
        <v>1040</v>
      </c>
      <c r="T3524" s="22"/>
    </row>
    <row r="3525" spans="1:20" ht="17.45" customHeight="1" x14ac:dyDescent="0.3">
      <c r="A3525" t="str">
        <f t="shared" si="130"/>
        <v>인천</v>
      </c>
      <c r="B3525" t="str">
        <f t="shared" si="130"/>
        <v>연수구</v>
      </c>
      <c r="C3525" t="str">
        <f t="shared" si="130"/>
        <v>송도동</v>
      </c>
      <c r="D3525" s="1">
        <f t="shared" si="131"/>
        <v>45139</v>
      </c>
      <c r="E3525" s="2" t="str">
        <f t="shared" si="132"/>
        <v>3Q</v>
      </c>
      <c r="F3525" s="24" t="s">
        <v>139</v>
      </c>
      <c r="G3525" s="24" t="s">
        <v>825</v>
      </c>
      <c r="H3525" s="24" t="s">
        <v>826</v>
      </c>
      <c r="I3525" s="34">
        <v>45139</v>
      </c>
      <c r="J3525" s="23">
        <v>128</v>
      </c>
      <c r="K3525" s="29">
        <v>0</v>
      </c>
      <c r="L3525" s="29">
        <v>2615</v>
      </c>
      <c r="M3525" s="24" t="s">
        <v>827</v>
      </c>
      <c r="P3525" t="s">
        <v>719</v>
      </c>
      <c r="Q3525" t="s">
        <v>75</v>
      </c>
      <c r="R3525" t="s">
        <v>731</v>
      </c>
      <c r="S3525" s="21" t="s">
        <v>828</v>
      </c>
    </row>
    <row r="3526" spans="1:20" ht="17.45" customHeight="1" x14ac:dyDescent="0.3">
      <c r="A3526" t="str">
        <f t="shared" si="130"/>
        <v>인천</v>
      </c>
      <c r="B3526" t="str">
        <f t="shared" si="130"/>
        <v>부평구</v>
      </c>
      <c r="C3526" t="str">
        <f t="shared" si="130"/>
        <v>부평동</v>
      </c>
      <c r="D3526" s="1">
        <f t="shared" si="131"/>
        <v>45139</v>
      </c>
      <c r="E3526" s="2" t="str">
        <f t="shared" si="132"/>
        <v>3Q</v>
      </c>
      <c r="F3526" s="24" t="s">
        <v>139</v>
      </c>
      <c r="G3526" s="24" t="s">
        <v>829</v>
      </c>
      <c r="H3526" s="24" t="s">
        <v>830</v>
      </c>
      <c r="I3526" s="34">
        <v>45139</v>
      </c>
      <c r="J3526" s="23">
        <v>126</v>
      </c>
      <c r="K3526" s="28">
        <v>0</v>
      </c>
      <c r="L3526" s="29">
        <v>0</v>
      </c>
      <c r="M3526" s="24"/>
      <c r="P3526" t="s">
        <v>719</v>
      </c>
      <c r="Q3526" t="s">
        <v>77</v>
      </c>
      <c r="R3526" t="s">
        <v>742</v>
      </c>
      <c r="S3526" s="22" t="s">
        <v>831</v>
      </c>
    </row>
    <row r="3527" spans="1:20" ht="17.45" customHeight="1" x14ac:dyDescent="0.3">
      <c r="A3527" t="str">
        <f t="shared" si="130"/>
        <v>인천</v>
      </c>
      <c r="B3527" t="str">
        <f t="shared" si="130"/>
        <v>서구</v>
      </c>
      <c r="C3527" t="str">
        <f t="shared" si="130"/>
        <v>원당동</v>
      </c>
      <c r="D3527" s="1">
        <f t="shared" si="131"/>
        <v>45139</v>
      </c>
      <c r="E3527" s="2" t="str">
        <f t="shared" si="132"/>
        <v>3Q</v>
      </c>
      <c r="F3527" s="24" t="s">
        <v>149</v>
      </c>
      <c r="G3527" s="24" t="s">
        <v>832</v>
      </c>
      <c r="H3527" s="24" t="s">
        <v>833</v>
      </c>
      <c r="I3527" s="34">
        <v>45139</v>
      </c>
      <c r="J3527" s="23">
        <v>765</v>
      </c>
      <c r="K3527" s="28">
        <v>0</v>
      </c>
      <c r="L3527" s="29">
        <v>0</v>
      </c>
      <c r="M3527" s="24"/>
      <c r="P3527" t="s">
        <v>719</v>
      </c>
      <c r="Q3527" t="s">
        <v>80</v>
      </c>
      <c r="R3527" t="s">
        <v>723</v>
      </c>
      <c r="S3527" s="4" t="s">
        <v>834</v>
      </c>
    </row>
    <row r="3528" spans="1:20" ht="17.45" customHeight="1" x14ac:dyDescent="0.3">
      <c r="A3528" t="str">
        <f t="shared" si="130"/>
        <v>인천</v>
      </c>
      <c r="B3528" t="str">
        <f t="shared" si="130"/>
        <v>미추홀구</v>
      </c>
      <c r="C3528" t="str">
        <f t="shared" si="130"/>
        <v>주안동</v>
      </c>
      <c r="D3528" s="1">
        <f t="shared" si="131"/>
        <v>45170</v>
      </c>
      <c r="E3528" s="2" t="str">
        <f t="shared" si="132"/>
        <v>3Q</v>
      </c>
      <c r="F3528" s="24" t="s">
        <v>139</v>
      </c>
      <c r="G3528" s="24" t="s">
        <v>835</v>
      </c>
      <c r="H3528" s="24" t="s">
        <v>3909</v>
      </c>
      <c r="I3528" s="34">
        <v>45170</v>
      </c>
      <c r="J3528" s="23">
        <v>386</v>
      </c>
      <c r="K3528" s="28">
        <v>0</v>
      </c>
      <c r="L3528" s="29">
        <v>1407</v>
      </c>
      <c r="M3528" s="24" t="s">
        <v>836</v>
      </c>
      <c r="P3528" t="s">
        <v>719</v>
      </c>
      <c r="Q3528" t="s">
        <v>74</v>
      </c>
      <c r="R3528" t="s">
        <v>727</v>
      </c>
      <c r="S3528" s="22" t="s">
        <v>6271</v>
      </c>
    </row>
    <row r="3529" spans="1:20" ht="17.45" customHeight="1" x14ac:dyDescent="0.3">
      <c r="A3529" t="str">
        <f t="shared" si="130"/>
        <v>인천</v>
      </c>
      <c r="B3529" t="str">
        <f t="shared" si="130"/>
        <v>연수구</v>
      </c>
      <c r="C3529" t="str">
        <f t="shared" si="130"/>
        <v>선학동</v>
      </c>
      <c r="D3529" s="1">
        <f t="shared" si="131"/>
        <v>45170</v>
      </c>
      <c r="E3529" s="2" t="str">
        <f t="shared" si="132"/>
        <v>3Q</v>
      </c>
      <c r="F3529" s="24" t="s">
        <v>139</v>
      </c>
      <c r="G3529" s="24" t="s">
        <v>837</v>
      </c>
      <c r="H3529" s="24" t="s">
        <v>838</v>
      </c>
      <c r="I3529" s="34">
        <v>45170</v>
      </c>
      <c r="J3529" s="23">
        <v>767</v>
      </c>
      <c r="K3529" s="29">
        <v>1737</v>
      </c>
      <c r="L3529" s="29">
        <v>1431</v>
      </c>
      <c r="M3529" s="24" t="s">
        <v>506</v>
      </c>
      <c r="P3529" t="s">
        <v>719</v>
      </c>
      <c r="Q3529" t="s">
        <v>75</v>
      </c>
      <c r="R3529" t="s">
        <v>839</v>
      </c>
      <c r="S3529" s="4">
        <v>442</v>
      </c>
    </row>
    <row r="3530" spans="1:20" ht="17.45" customHeight="1" x14ac:dyDescent="0.3">
      <c r="A3530" t="str">
        <f t="shared" si="130"/>
        <v>인천</v>
      </c>
      <c r="B3530" t="str">
        <f t="shared" si="130"/>
        <v>연수구</v>
      </c>
      <c r="C3530" t="str">
        <f t="shared" si="130"/>
        <v>송도동</v>
      </c>
      <c r="D3530" s="1">
        <f t="shared" si="131"/>
        <v>45170</v>
      </c>
      <c r="E3530" s="2" t="str">
        <f t="shared" si="132"/>
        <v>3Q</v>
      </c>
      <c r="F3530" s="24" t="s">
        <v>139</v>
      </c>
      <c r="G3530" s="24" t="s">
        <v>840</v>
      </c>
      <c r="H3530" s="24" t="s">
        <v>841</v>
      </c>
      <c r="I3530" s="34">
        <v>45170</v>
      </c>
      <c r="J3530" s="23">
        <v>1206</v>
      </c>
      <c r="K3530" s="28">
        <v>0</v>
      </c>
      <c r="L3530" s="29">
        <v>1846</v>
      </c>
      <c r="M3530" s="24" t="s">
        <v>842</v>
      </c>
      <c r="P3530" t="s">
        <v>719</v>
      </c>
      <c r="Q3530" t="s">
        <v>75</v>
      </c>
      <c r="R3530" t="s">
        <v>731</v>
      </c>
      <c r="S3530" s="21">
        <v>45321</v>
      </c>
    </row>
    <row r="3531" spans="1:20" ht="17.45" customHeight="1" x14ac:dyDescent="0.3">
      <c r="A3531" t="str">
        <f t="shared" si="130"/>
        <v>인천</v>
      </c>
      <c r="B3531" t="str">
        <f t="shared" si="130"/>
        <v>중구</v>
      </c>
      <c r="C3531" t="str">
        <f t="shared" si="130"/>
        <v>운북동</v>
      </c>
      <c r="D3531" s="1">
        <f t="shared" si="131"/>
        <v>45200</v>
      </c>
      <c r="E3531" s="2" t="str">
        <f t="shared" si="132"/>
        <v>4Q</v>
      </c>
      <c r="F3531" s="24" t="s">
        <v>149</v>
      </c>
      <c r="G3531" s="24" t="s">
        <v>843</v>
      </c>
      <c r="H3531" s="24" t="s">
        <v>844</v>
      </c>
      <c r="I3531" s="34">
        <v>45200</v>
      </c>
      <c r="J3531" s="23">
        <v>1096</v>
      </c>
      <c r="K3531" s="28">
        <v>0</v>
      </c>
      <c r="L3531" s="29">
        <v>0</v>
      </c>
      <c r="M3531" s="24" t="s">
        <v>845</v>
      </c>
      <c r="P3531" t="s">
        <v>719</v>
      </c>
      <c r="Q3531" t="s">
        <v>72</v>
      </c>
      <c r="R3531" t="s">
        <v>846</v>
      </c>
      <c r="S3531" s="4" t="s">
        <v>847</v>
      </c>
    </row>
    <row r="3532" spans="1:20" ht="17.45" customHeight="1" x14ac:dyDescent="0.3">
      <c r="A3532" t="str">
        <f t="shared" si="130"/>
        <v>인천</v>
      </c>
      <c r="B3532" t="str">
        <f t="shared" si="130"/>
        <v>미추홀구</v>
      </c>
      <c r="C3532" t="str">
        <f t="shared" si="130"/>
        <v>숭의동</v>
      </c>
      <c r="D3532" s="1">
        <f t="shared" si="131"/>
        <v>45200</v>
      </c>
      <c r="E3532" s="2" t="str">
        <f t="shared" si="132"/>
        <v>4Q</v>
      </c>
      <c r="F3532" s="24" t="s">
        <v>139</v>
      </c>
      <c r="G3532" s="24" t="s">
        <v>848</v>
      </c>
      <c r="H3532" s="24" t="s">
        <v>849</v>
      </c>
      <c r="I3532" s="34">
        <v>45200</v>
      </c>
      <c r="J3532" s="23">
        <v>97</v>
      </c>
      <c r="K3532" s="28">
        <v>0</v>
      </c>
      <c r="L3532" s="29">
        <v>1300</v>
      </c>
      <c r="M3532" s="24" t="s">
        <v>850</v>
      </c>
      <c r="P3532" t="s">
        <v>719</v>
      </c>
      <c r="Q3532" t="s">
        <v>74</v>
      </c>
      <c r="R3532" t="s">
        <v>758</v>
      </c>
      <c r="S3532" s="4" t="s">
        <v>851</v>
      </c>
    </row>
    <row r="3533" spans="1:20" ht="17.45" customHeight="1" x14ac:dyDescent="0.3">
      <c r="A3533" t="str">
        <f t="shared" si="130"/>
        <v>인천</v>
      </c>
      <c r="B3533" t="str">
        <f t="shared" si="130"/>
        <v>미추홀구</v>
      </c>
      <c r="C3533" t="str">
        <f t="shared" si="130"/>
        <v>주안동</v>
      </c>
      <c r="D3533" s="1">
        <f t="shared" si="131"/>
        <v>45200</v>
      </c>
      <c r="E3533" s="2" t="str">
        <f t="shared" si="132"/>
        <v>4Q</v>
      </c>
      <c r="F3533" s="24" t="s">
        <v>139</v>
      </c>
      <c r="G3533" s="24" t="s">
        <v>852</v>
      </c>
      <c r="H3533" s="24" t="s">
        <v>853</v>
      </c>
      <c r="I3533" s="34">
        <v>45200</v>
      </c>
      <c r="J3533" s="23">
        <v>2958</v>
      </c>
      <c r="K3533" s="29">
        <v>0</v>
      </c>
      <c r="L3533" s="29">
        <v>1473</v>
      </c>
      <c r="M3533" s="24" t="s">
        <v>328</v>
      </c>
      <c r="P3533" t="s">
        <v>719</v>
      </c>
      <c r="Q3533" t="s">
        <v>74</v>
      </c>
      <c r="R3533" t="s">
        <v>727</v>
      </c>
      <c r="S3533" s="4">
        <v>1678</v>
      </c>
    </row>
    <row r="3534" spans="1:20" ht="17.45" customHeight="1" x14ac:dyDescent="0.3">
      <c r="A3534" t="str">
        <f t="shared" si="130"/>
        <v>인천</v>
      </c>
      <c r="B3534" t="str">
        <f t="shared" si="130"/>
        <v>연수구</v>
      </c>
      <c r="C3534" t="str">
        <f t="shared" si="130"/>
        <v>송도동</v>
      </c>
      <c r="D3534" s="1">
        <f t="shared" si="131"/>
        <v>45200</v>
      </c>
      <c r="E3534" s="2" t="str">
        <f t="shared" si="132"/>
        <v>4Q</v>
      </c>
      <c r="F3534" s="24" t="s">
        <v>139</v>
      </c>
      <c r="G3534" s="24" t="s">
        <v>854</v>
      </c>
      <c r="H3534" s="24" t="s">
        <v>855</v>
      </c>
      <c r="I3534" s="34">
        <v>45200</v>
      </c>
      <c r="J3534" s="23">
        <v>96</v>
      </c>
      <c r="K3534" s="28">
        <v>0</v>
      </c>
      <c r="L3534" s="29">
        <v>2513</v>
      </c>
      <c r="M3534" s="24" t="s">
        <v>856</v>
      </c>
      <c r="P3534" t="s">
        <v>719</v>
      </c>
      <c r="Q3534" t="s">
        <v>75</v>
      </c>
      <c r="R3534" t="s">
        <v>731</v>
      </c>
      <c r="S3534" s="22">
        <v>45648</v>
      </c>
    </row>
    <row r="3535" spans="1:20" ht="17.45" customHeight="1" x14ac:dyDescent="0.3">
      <c r="A3535" t="str">
        <f t="shared" si="130"/>
        <v>인천</v>
      </c>
      <c r="B3535" t="str">
        <f t="shared" si="130"/>
        <v>연수구</v>
      </c>
      <c r="C3535" t="str">
        <f t="shared" si="130"/>
        <v>송도동</v>
      </c>
      <c r="D3535" s="1">
        <f t="shared" si="131"/>
        <v>45200</v>
      </c>
      <c r="E3535" s="2" t="str">
        <f t="shared" si="132"/>
        <v>4Q</v>
      </c>
      <c r="F3535" s="24" t="s">
        <v>139</v>
      </c>
      <c r="G3535" s="24" t="s">
        <v>857</v>
      </c>
      <c r="H3535" s="24" t="s">
        <v>858</v>
      </c>
      <c r="I3535" s="34">
        <v>45200</v>
      </c>
      <c r="J3535" s="23">
        <v>1100</v>
      </c>
      <c r="K3535" s="28">
        <v>0</v>
      </c>
      <c r="L3535" s="29">
        <v>2282</v>
      </c>
      <c r="M3535" s="24" t="s">
        <v>328</v>
      </c>
      <c r="P3535" t="s">
        <v>719</v>
      </c>
      <c r="Q3535" t="s">
        <v>75</v>
      </c>
      <c r="R3535" t="s">
        <v>731</v>
      </c>
      <c r="S3535" s="22" t="s">
        <v>859</v>
      </c>
    </row>
    <row r="3536" spans="1:20" ht="17.45" customHeight="1" x14ac:dyDescent="0.3">
      <c r="A3536" t="str">
        <f t="shared" si="130"/>
        <v>인천</v>
      </c>
      <c r="B3536" t="str">
        <f t="shared" si="130"/>
        <v>부평구</v>
      </c>
      <c r="C3536" t="str">
        <f t="shared" si="130"/>
        <v>청천동</v>
      </c>
      <c r="D3536" s="1">
        <f t="shared" si="131"/>
        <v>45200</v>
      </c>
      <c r="E3536" s="2" t="str">
        <f t="shared" si="132"/>
        <v>4Q</v>
      </c>
      <c r="F3536" s="24" t="s">
        <v>139</v>
      </c>
      <c r="G3536" s="24" t="s">
        <v>860</v>
      </c>
      <c r="H3536" s="24" t="s">
        <v>861</v>
      </c>
      <c r="I3536" s="34">
        <v>45200</v>
      </c>
      <c r="J3536" s="23">
        <v>5050</v>
      </c>
      <c r="K3536" s="28">
        <v>0</v>
      </c>
      <c r="L3536" s="29">
        <v>1573</v>
      </c>
      <c r="M3536" s="24" t="s">
        <v>525</v>
      </c>
      <c r="P3536" t="s">
        <v>719</v>
      </c>
      <c r="Q3536" t="s">
        <v>77</v>
      </c>
      <c r="R3536" t="s">
        <v>862</v>
      </c>
      <c r="S3536" s="21">
        <v>13210</v>
      </c>
    </row>
    <row r="3537" spans="1:21" ht="17.45" customHeight="1" x14ac:dyDescent="0.3">
      <c r="A3537" t="str">
        <f t="shared" si="130"/>
        <v>인천</v>
      </c>
      <c r="B3537" t="str">
        <f t="shared" si="130"/>
        <v>서구</v>
      </c>
      <c r="C3537" t="str">
        <f t="shared" si="130"/>
        <v>당하동</v>
      </c>
      <c r="D3537" s="1">
        <f t="shared" si="131"/>
        <v>45200</v>
      </c>
      <c r="E3537" s="2" t="str">
        <f t="shared" si="132"/>
        <v>4Q</v>
      </c>
      <c r="F3537" s="24" t="s">
        <v>139</v>
      </c>
      <c r="G3537" s="24" t="s">
        <v>863</v>
      </c>
      <c r="H3537" s="24" t="s">
        <v>864</v>
      </c>
      <c r="I3537" s="34">
        <v>45200</v>
      </c>
      <c r="J3537" s="23">
        <v>1172</v>
      </c>
      <c r="K3537" s="29">
        <v>1309</v>
      </c>
      <c r="L3537" s="29">
        <v>1320</v>
      </c>
      <c r="M3537" s="24" t="s">
        <v>865</v>
      </c>
      <c r="P3537" t="s">
        <v>719</v>
      </c>
      <c r="Q3537" t="s">
        <v>80</v>
      </c>
      <c r="R3537" t="s">
        <v>749</v>
      </c>
      <c r="S3537" s="4" t="s">
        <v>866</v>
      </c>
      <c r="U3537" s="21"/>
    </row>
    <row r="3538" spans="1:21" ht="17.45" customHeight="1" x14ac:dyDescent="0.3">
      <c r="A3538" t="str">
        <f t="shared" si="130"/>
        <v>인천</v>
      </c>
      <c r="B3538" t="str">
        <f t="shared" si="130"/>
        <v>미추홀구</v>
      </c>
      <c r="C3538" t="str">
        <f t="shared" si="130"/>
        <v>용현동</v>
      </c>
      <c r="D3538" s="1">
        <f t="shared" si="131"/>
        <v>45231</v>
      </c>
      <c r="E3538" s="2" t="str">
        <f t="shared" si="132"/>
        <v>4Q</v>
      </c>
      <c r="F3538" s="24" t="s">
        <v>139</v>
      </c>
      <c r="G3538" s="24" t="s">
        <v>867</v>
      </c>
      <c r="H3538" s="24" t="s">
        <v>868</v>
      </c>
      <c r="I3538" s="34">
        <v>45231</v>
      </c>
      <c r="J3538" s="23">
        <v>2277</v>
      </c>
      <c r="K3538" s="29">
        <v>1602</v>
      </c>
      <c r="L3538" s="29">
        <v>1349</v>
      </c>
      <c r="M3538" s="24" t="s">
        <v>869</v>
      </c>
      <c r="P3538" t="s">
        <v>719</v>
      </c>
      <c r="Q3538" t="s">
        <v>74</v>
      </c>
      <c r="R3538" t="s">
        <v>781</v>
      </c>
      <c r="S3538" s="22">
        <v>0</v>
      </c>
    </row>
    <row r="3539" spans="1:21" ht="17.45" customHeight="1" x14ac:dyDescent="0.3">
      <c r="A3539" t="str">
        <f t="shared" si="130"/>
        <v>인천</v>
      </c>
      <c r="B3539" t="str">
        <f t="shared" si="130"/>
        <v>남동구</v>
      </c>
      <c r="C3539" t="str">
        <f t="shared" si="130"/>
        <v>구월동</v>
      </c>
      <c r="D3539" s="1">
        <f t="shared" si="131"/>
        <v>45231</v>
      </c>
      <c r="E3539" s="2" t="str">
        <f t="shared" si="132"/>
        <v>4Q</v>
      </c>
      <c r="F3539" s="24" t="s">
        <v>139</v>
      </c>
      <c r="G3539" s="24" t="s">
        <v>870</v>
      </c>
      <c r="H3539" s="24" t="s">
        <v>871</v>
      </c>
      <c r="I3539" s="34">
        <v>45231</v>
      </c>
      <c r="J3539" s="23">
        <v>1115</v>
      </c>
      <c r="K3539" s="28">
        <v>0</v>
      </c>
      <c r="L3539" s="29">
        <v>1868</v>
      </c>
      <c r="M3539" s="24" t="s">
        <v>506</v>
      </c>
      <c r="P3539" t="s">
        <v>719</v>
      </c>
      <c r="Q3539" t="s">
        <v>76</v>
      </c>
      <c r="R3539" t="s">
        <v>738</v>
      </c>
      <c r="S3539" s="4" t="s">
        <v>872</v>
      </c>
    </row>
    <row r="3540" spans="1:21" ht="17.45" customHeight="1" x14ac:dyDescent="0.3">
      <c r="A3540" t="str">
        <f t="shared" si="130"/>
        <v>인천</v>
      </c>
      <c r="B3540" t="str">
        <f t="shared" si="130"/>
        <v>부평구</v>
      </c>
      <c r="C3540" t="str">
        <f t="shared" si="130"/>
        <v>청천동</v>
      </c>
      <c r="D3540" s="1">
        <f t="shared" si="131"/>
        <v>45231</v>
      </c>
      <c r="E3540" s="2" t="str">
        <f t="shared" si="132"/>
        <v>4Q</v>
      </c>
      <c r="F3540" s="24" t="s">
        <v>139</v>
      </c>
      <c r="G3540" s="24" t="s">
        <v>873</v>
      </c>
      <c r="H3540" s="24" t="s">
        <v>874</v>
      </c>
      <c r="I3540" s="34">
        <v>45231</v>
      </c>
      <c r="J3540" s="23">
        <v>1623</v>
      </c>
      <c r="K3540" s="28">
        <v>0</v>
      </c>
      <c r="L3540" s="29">
        <v>1597</v>
      </c>
      <c r="M3540" s="24" t="s">
        <v>875</v>
      </c>
      <c r="P3540" t="s">
        <v>719</v>
      </c>
      <c r="Q3540" t="s">
        <v>77</v>
      </c>
      <c r="R3540" t="s">
        <v>862</v>
      </c>
      <c r="S3540" s="22">
        <v>104</v>
      </c>
      <c r="T3540" s="22"/>
    </row>
    <row r="3541" spans="1:21" ht="17.45" customHeight="1" x14ac:dyDescent="0.3">
      <c r="A3541" t="str">
        <f t="shared" ref="A3541:C3593" si="133">P3541</f>
        <v>인천</v>
      </c>
      <c r="B3541" t="str">
        <f t="shared" si="133"/>
        <v>서구</v>
      </c>
      <c r="C3541" t="str">
        <f t="shared" si="133"/>
        <v>원당동</v>
      </c>
      <c r="D3541" s="1">
        <f t="shared" si="131"/>
        <v>45261</v>
      </c>
      <c r="E3541" s="2" t="str">
        <f t="shared" si="132"/>
        <v>4Q</v>
      </c>
      <c r="F3541" s="24" t="s">
        <v>139</v>
      </c>
      <c r="G3541" s="24" t="s">
        <v>876</v>
      </c>
      <c r="H3541" s="24" t="s">
        <v>877</v>
      </c>
      <c r="I3541" s="34">
        <v>45261</v>
      </c>
      <c r="J3541" s="23">
        <v>702</v>
      </c>
      <c r="K3541" s="28">
        <v>0</v>
      </c>
      <c r="L3541" s="29">
        <v>0</v>
      </c>
      <c r="M3541" s="24" t="s">
        <v>878</v>
      </c>
      <c r="P3541" t="s">
        <v>719</v>
      </c>
      <c r="Q3541" t="s">
        <v>80</v>
      </c>
      <c r="R3541" t="s">
        <v>723</v>
      </c>
      <c r="S3541" s="21">
        <v>756</v>
      </c>
      <c r="T3541" s="22"/>
    </row>
    <row r="3542" spans="1:21" ht="17.45" customHeight="1" x14ac:dyDescent="0.3">
      <c r="A3542" t="str">
        <f t="shared" si="133"/>
        <v>인천</v>
      </c>
      <c r="B3542" t="str">
        <f t="shared" si="133"/>
        <v>서구</v>
      </c>
      <c r="C3542" t="str">
        <f t="shared" si="133"/>
        <v>원당동</v>
      </c>
      <c r="D3542" s="1">
        <f t="shared" si="131"/>
        <v>45261</v>
      </c>
      <c r="E3542" s="2" t="str">
        <f t="shared" si="132"/>
        <v>4Q</v>
      </c>
      <c r="F3542" s="24" t="s">
        <v>139</v>
      </c>
      <c r="G3542" s="24" t="s">
        <v>879</v>
      </c>
      <c r="H3542" s="24" t="s">
        <v>880</v>
      </c>
      <c r="I3542" s="34">
        <v>45261</v>
      </c>
      <c r="J3542" s="23">
        <v>964</v>
      </c>
      <c r="K3542" s="28">
        <v>0</v>
      </c>
      <c r="L3542" s="29">
        <v>0</v>
      </c>
      <c r="M3542" s="24" t="s">
        <v>878</v>
      </c>
      <c r="P3542" t="s">
        <v>719</v>
      </c>
      <c r="Q3542" t="s">
        <v>80</v>
      </c>
      <c r="R3542" t="s">
        <v>723</v>
      </c>
      <c r="S3542" s="21">
        <v>28672</v>
      </c>
    </row>
    <row r="3543" spans="1:21" ht="17.45" customHeight="1" x14ac:dyDescent="0.3">
      <c r="A3543" t="str">
        <f t="shared" si="133"/>
        <v>인천</v>
      </c>
      <c r="B3543" t="str">
        <f t="shared" si="133"/>
        <v>중구</v>
      </c>
      <c r="C3543" t="str">
        <f t="shared" si="133"/>
        <v>중산동</v>
      </c>
      <c r="D3543" s="1">
        <f t="shared" si="131"/>
        <v>45292</v>
      </c>
      <c r="E3543" s="2" t="str">
        <f t="shared" si="132"/>
        <v>1Q</v>
      </c>
      <c r="F3543" s="24" t="s">
        <v>139</v>
      </c>
      <c r="G3543" s="24" t="s">
        <v>881</v>
      </c>
      <c r="H3543" s="24" t="s">
        <v>882</v>
      </c>
      <c r="I3543" s="34">
        <v>45292</v>
      </c>
      <c r="J3543" s="23">
        <v>870</v>
      </c>
      <c r="K3543" s="28">
        <v>0</v>
      </c>
      <c r="L3543" s="29">
        <v>1123</v>
      </c>
      <c r="M3543" s="24" t="s">
        <v>883</v>
      </c>
      <c r="P3543" t="s">
        <v>719</v>
      </c>
      <c r="Q3543" t="s">
        <v>72</v>
      </c>
      <c r="R3543" t="s">
        <v>753</v>
      </c>
      <c r="S3543" s="22" t="s">
        <v>884</v>
      </c>
    </row>
    <row r="3544" spans="1:21" ht="17.45" customHeight="1" x14ac:dyDescent="0.3">
      <c r="A3544" t="str">
        <f t="shared" si="133"/>
        <v>인천</v>
      </c>
      <c r="B3544" t="str">
        <f t="shared" si="133"/>
        <v>중구</v>
      </c>
      <c r="C3544" t="str">
        <f t="shared" si="133"/>
        <v>운서동</v>
      </c>
      <c r="D3544" s="1">
        <f t="shared" si="131"/>
        <v>45292</v>
      </c>
      <c r="E3544" s="2" t="str">
        <f t="shared" si="132"/>
        <v>1Q</v>
      </c>
      <c r="F3544" s="24" t="s">
        <v>139</v>
      </c>
      <c r="G3544" s="24" t="s">
        <v>3910</v>
      </c>
      <c r="H3544" s="24" t="s">
        <v>3911</v>
      </c>
      <c r="I3544" s="34">
        <v>45292</v>
      </c>
      <c r="J3544" s="23">
        <v>600</v>
      </c>
      <c r="K3544" s="28">
        <v>0</v>
      </c>
      <c r="L3544" s="29">
        <v>0</v>
      </c>
      <c r="M3544" s="24" t="s">
        <v>1491</v>
      </c>
      <c r="P3544" t="s">
        <v>719</v>
      </c>
      <c r="Q3544" t="s">
        <v>72</v>
      </c>
      <c r="R3544" t="s">
        <v>6272</v>
      </c>
      <c r="S3544" s="22">
        <v>432449</v>
      </c>
    </row>
    <row r="3545" spans="1:21" ht="17.45" customHeight="1" x14ac:dyDescent="0.3">
      <c r="A3545" t="str">
        <f t="shared" si="133"/>
        <v>인천</v>
      </c>
      <c r="B3545" t="str">
        <f t="shared" si="133"/>
        <v>서구</v>
      </c>
      <c r="C3545" t="str">
        <f t="shared" si="133"/>
        <v>가좌동</v>
      </c>
      <c r="D3545" s="1">
        <f t="shared" si="131"/>
        <v>45292</v>
      </c>
      <c r="E3545" s="2" t="str">
        <f t="shared" si="132"/>
        <v>1Q</v>
      </c>
      <c r="F3545" s="24" t="s">
        <v>139</v>
      </c>
      <c r="G3545" s="24" t="s">
        <v>3912</v>
      </c>
      <c r="H3545" s="24" t="s">
        <v>3913</v>
      </c>
      <c r="I3545" s="34">
        <v>45292</v>
      </c>
      <c r="J3545" s="23">
        <v>1218</v>
      </c>
      <c r="K3545" s="29">
        <v>1642</v>
      </c>
      <c r="L3545" s="29">
        <v>1652</v>
      </c>
      <c r="M3545" s="24" t="s">
        <v>2158</v>
      </c>
      <c r="P3545" t="s">
        <v>719</v>
      </c>
      <c r="Q3545" t="s">
        <v>80</v>
      </c>
      <c r="R3545" t="s">
        <v>2601</v>
      </c>
      <c r="S3545" s="4">
        <v>627</v>
      </c>
    </row>
    <row r="3546" spans="1:21" ht="17.45" customHeight="1" x14ac:dyDescent="0.3">
      <c r="A3546" t="str">
        <f t="shared" si="133"/>
        <v>인천</v>
      </c>
      <c r="B3546" t="str">
        <f t="shared" si="133"/>
        <v>서구</v>
      </c>
      <c r="C3546" t="str">
        <f t="shared" si="133"/>
        <v>당하동</v>
      </c>
      <c r="D3546" s="1">
        <f t="shared" si="131"/>
        <v>45292</v>
      </c>
      <c r="E3546" s="2" t="str">
        <f t="shared" si="132"/>
        <v>1Q</v>
      </c>
      <c r="F3546" s="24" t="s">
        <v>139</v>
      </c>
      <c r="G3546" s="24" t="s">
        <v>3914</v>
      </c>
      <c r="H3546" s="24" t="s">
        <v>3915</v>
      </c>
      <c r="I3546" s="34">
        <v>45292</v>
      </c>
      <c r="J3546" s="23">
        <v>486</v>
      </c>
      <c r="K3546" s="29">
        <v>0</v>
      </c>
      <c r="L3546" s="29">
        <v>1357</v>
      </c>
      <c r="M3546" s="24" t="s">
        <v>1491</v>
      </c>
      <c r="P3546" t="s">
        <v>719</v>
      </c>
      <c r="Q3546" t="s">
        <v>80</v>
      </c>
      <c r="R3546" t="s">
        <v>749</v>
      </c>
      <c r="S3546" s="21">
        <v>1235</v>
      </c>
    </row>
    <row r="3547" spans="1:21" ht="17.45" customHeight="1" x14ac:dyDescent="0.3">
      <c r="A3547" t="str">
        <f t="shared" si="133"/>
        <v>인천</v>
      </c>
      <c r="B3547" t="str">
        <f t="shared" si="133"/>
        <v>계양구</v>
      </c>
      <c r="C3547" t="str">
        <f t="shared" si="133"/>
        <v>작전동</v>
      </c>
      <c r="D3547" s="1">
        <f t="shared" si="131"/>
        <v>45323</v>
      </c>
      <c r="E3547" s="2" t="str">
        <f t="shared" si="132"/>
        <v>1Q</v>
      </c>
      <c r="F3547" s="24" t="s">
        <v>139</v>
      </c>
      <c r="G3547" s="24" t="s">
        <v>3916</v>
      </c>
      <c r="H3547" s="24" t="s">
        <v>3917</v>
      </c>
      <c r="I3547" s="34">
        <v>45323</v>
      </c>
      <c r="J3547" s="23">
        <v>166</v>
      </c>
      <c r="K3547" s="28">
        <v>0</v>
      </c>
      <c r="L3547" s="29">
        <v>1691</v>
      </c>
      <c r="M3547" s="24" t="s">
        <v>3918</v>
      </c>
      <c r="P3547" t="s">
        <v>719</v>
      </c>
      <c r="Q3547" t="s">
        <v>78</v>
      </c>
      <c r="R3547" t="s">
        <v>6273</v>
      </c>
      <c r="S3547" s="4">
        <v>952</v>
      </c>
    </row>
    <row r="3548" spans="1:21" ht="17.45" customHeight="1" x14ac:dyDescent="0.3">
      <c r="A3548" t="str">
        <f t="shared" si="133"/>
        <v>인천</v>
      </c>
      <c r="B3548" t="str">
        <f t="shared" si="133"/>
        <v>서구</v>
      </c>
      <c r="C3548" t="str">
        <f t="shared" si="133"/>
        <v>당하동</v>
      </c>
      <c r="D3548" s="1">
        <f t="shared" si="131"/>
        <v>45323</v>
      </c>
      <c r="E3548" s="2" t="str">
        <f t="shared" si="132"/>
        <v>1Q</v>
      </c>
      <c r="F3548" s="24" t="s">
        <v>139</v>
      </c>
      <c r="G3548" s="24" t="s">
        <v>3919</v>
      </c>
      <c r="H3548" s="24" t="s">
        <v>3920</v>
      </c>
      <c r="I3548" s="34">
        <v>45323</v>
      </c>
      <c r="J3548" s="23">
        <v>822</v>
      </c>
      <c r="K3548" s="28">
        <v>0</v>
      </c>
      <c r="L3548" s="29">
        <v>1409</v>
      </c>
      <c r="M3548" s="24" t="s">
        <v>3921</v>
      </c>
      <c r="P3548" t="s">
        <v>719</v>
      </c>
      <c r="Q3548" t="s">
        <v>80</v>
      </c>
      <c r="R3548" t="s">
        <v>749</v>
      </c>
      <c r="S3548" s="4" t="s">
        <v>6274</v>
      </c>
    </row>
    <row r="3549" spans="1:21" ht="17.45" customHeight="1" x14ac:dyDescent="0.3">
      <c r="A3549" t="str">
        <f t="shared" si="133"/>
        <v>인천</v>
      </c>
      <c r="B3549" t="str">
        <f t="shared" si="133"/>
        <v>미추홀구</v>
      </c>
      <c r="C3549" t="str">
        <f t="shared" si="133"/>
        <v>학익동</v>
      </c>
      <c r="D3549" s="1">
        <f t="shared" si="131"/>
        <v>45352</v>
      </c>
      <c r="E3549" s="2" t="str">
        <f t="shared" si="132"/>
        <v>1Q</v>
      </c>
      <c r="F3549" s="24" t="s">
        <v>139</v>
      </c>
      <c r="G3549" s="24" t="s">
        <v>3922</v>
      </c>
      <c r="H3549" s="24" t="s">
        <v>3923</v>
      </c>
      <c r="I3549" s="34">
        <v>45352</v>
      </c>
      <c r="J3549" s="23">
        <v>1131</v>
      </c>
      <c r="K3549" s="28">
        <v>0</v>
      </c>
      <c r="L3549" s="29">
        <v>1627</v>
      </c>
      <c r="M3549" s="24" t="s">
        <v>3924</v>
      </c>
      <c r="P3549" t="s">
        <v>719</v>
      </c>
      <c r="Q3549" t="s">
        <v>74</v>
      </c>
      <c r="R3549" t="s">
        <v>6275</v>
      </c>
      <c r="S3549" s="4">
        <v>0</v>
      </c>
      <c r="U3549" s="21"/>
    </row>
    <row r="3550" spans="1:21" ht="17.45" customHeight="1" x14ac:dyDescent="0.3">
      <c r="A3550" t="str">
        <f t="shared" si="133"/>
        <v>인천</v>
      </c>
      <c r="B3550" t="str">
        <f t="shared" si="133"/>
        <v>연수구</v>
      </c>
      <c r="C3550" t="str">
        <f t="shared" si="133"/>
        <v>동춘동</v>
      </c>
      <c r="D3550" s="1">
        <f t="shared" si="131"/>
        <v>45352</v>
      </c>
      <c r="E3550" s="2" t="str">
        <f t="shared" si="132"/>
        <v>1Q</v>
      </c>
      <c r="F3550" s="24" t="s">
        <v>139</v>
      </c>
      <c r="G3550" s="24" t="s">
        <v>3925</v>
      </c>
      <c r="H3550" s="24" t="s">
        <v>3926</v>
      </c>
      <c r="I3550" s="34">
        <v>45352</v>
      </c>
      <c r="J3550" s="23">
        <v>641</v>
      </c>
      <c r="K3550" s="28">
        <v>0</v>
      </c>
      <c r="L3550" s="29">
        <v>1726</v>
      </c>
      <c r="M3550" s="24" t="s">
        <v>3927</v>
      </c>
      <c r="P3550" t="s">
        <v>719</v>
      </c>
      <c r="Q3550" t="s">
        <v>75</v>
      </c>
      <c r="R3550" t="s">
        <v>6276</v>
      </c>
      <c r="S3550" s="4">
        <v>1131</v>
      </c>
    </row>
    <row r="3551" spans="1:21" ht="17.45" customHeight="1" x14ac:dyDescent="0.3">
      <c r="A3551" t="str">
        <f t="shared" si="133"/>
        <v>인천</v>
      </c>
      <c r="B3551" t="str">
        <f t="shared" si="133"/>
        <v>계양구</v>
      </c>
      <c r="C3551" t="str">
        <f t="shared" si="133"/>
        <v>작전동</v>
      </c>
      <c r="D3551" s="1">
        <f t="shared" si="131"/>
        <v>45352</v>
      </c>
      <c r="E3551" s="2" t="str">
        <f t="shared" si="132"/>
        <v>1Q</v>
      </c>
      <c r="F3551" s="24" t="s">
        <v>139</v>
      </c>
      <c r="G3551" s="24" t="s">
        <v>3928</v>
      </c>
      <c r="H3551" s="24" t="s">
        <v>3929</v>
      </c>
      <c r="I3551" s="34">
        <v>45352</v>
      </c>
      <c r="J3551" s="23">
        <v>2371</v>
      </c>
      <c r="K3551" s="28">
        <v>0</v>
      </c>
      <c r="L3551" s="29">
        <v>1605</v>
      </c>
      <c r="M3551" s="24" t="s">
        <v>3552</v>
      </c>
      <c r="P3551" t="s">
        <v>719</v>
      </c>
      <c r="Q3551" t="s">
        <v>78</v>
      </c>
      <c r="R3551" t="s">
        <v>6273</v>
      </c>
      <c r="S3551" s="4" t="s">
        <v>6277</v>
      </c>
    </row>
    <row r="3552" spans="1:21" ht="17.45" customHeight="1" x14ac:dyDescent="0.3">
      <c r="A3552" t="str">
        <f t="shared" si="133"/>
        <v>인천</v>
      </c>
      <c r="B3552" t="str">
        <f t="shared" si="133"/>
        <v>서구</v>
      </c>
      <c r="C3552" t="str">
        <f t="shared" si="133"/>
        <v>원당동</v>
      </c>
      <c r="D3552" s="1">
        <f t="shared" si="131"/>
        <v>45383</v>
      </c>
      <c r="E3552" s="2" t="str">
        <f t="shared" si="132"/>
        <v>2Q</v>
      </c>
      <c r="F3552" s="24" t="s">
        <v>149</v>
      </c>
      <c r="G3552" s="24" t="s">
        <v>3930</v>
      </c>
      <c r="H3552" s="24" t="s">
        <v>3931</v>
      </c>
      <c r="I3552" s="34">
        <v>45383</v>
      </c>
      <c r="J3552" s="23">
        <v>1152</v>
      </c>
      <c r="K3552" s="28">
        <v>0</v>
      </c>
      <c r="L3552" s="29">
        <v>0</v>
      </c>
      <c r="M3552" s="24"/>
      <c r="P3552" t="s">
        <v>719</v>
      </c>
      <c r="Q3552" t="s">
        <v>80</v>
      </c>
      <c r="R3552" t="s">
        <v>723</v>
      </c>
      <c r="S3552" s="4">
        <v>1026</v>
      </c>
    </row>
    <row r="3553" spans="1:22" ht="17.45" customHeight="1" x14ac:dyDescent="0.3">
      <c r="A3553" t="str">
        <f t="shared" si="133"/>
        <v>인천</v>
      </c>
      <c r="B3553" t="str">
        <f t="shared" si="133"/>
        <v>중구</v>
      </c>
      <c r="C3553" t="str">
        <f t="shared" si="133"/>
        <v>중산동</v>
      </c>
      <c r="D3553" s="1">
        <f t="shared" si="131"/>
        <v>45413</v>
      </c>
      <c r="E3553" s="2" t="str">
        <f t="shared" si="132"/>
        <v>2Q</v>
      </c>
      <c r="F3553" s="24" t="s">
        <v>139</v>
      </c>
      <c r="G3553" s="24" t="s">
        <v>3932</v>
      </c>
      <c r="H3553" s="24" t="s">
        <v>3933</v>
      </c>
      <c r="I3553" s="34">
        <v>45413</v>
      </c>
      <c r="J3553" s="23">
        <v>930</v>
      </c>
      <c r="K3553" s="28">
        <v>0</v>
      </c>
      <c r="L3553" s="29">
        <v>1104</v>
      </c>
      <c r="M3553" s="24" t="s">
        <v>575</v>
      </c>
      <c r="P3553" t="s">
        <v>719</v>
      </c>
      <c r="Q3553" t="s">
        <v>72</v>
      </c>
      <c r="R3553" t="s">
        <v>753</v>
      </c>
      <c r="S3553" s="4" t="s">
        <v>6278</v>
      </c>
    </row>
    <row r="3554" spans="1:22" ht="17.45" customHeight="1" x14ac:dyDescent="0.3">
      <c r="A3554" t="str">
        <f t="shared" si="133"/>
        <v>인천</v>
      </c>
      <c r="B3554" t="str">
        <f t="shared" si="133"/>
        <v>연수구</v>
      </c>
      <c r="C3554" t="str">
        <f t="shared" si="133"/>
        <v>옥련동</v>
      </c>
      <c r="D3554" s="1">
        <f t="shared" si="131"/>
        <v>45413</v>
      </c>
      <c r="E3554" s="2" t="str">
        <f t="shared" si="132"/>
        <v>2Q</v>
      </c>
      <c r="F3554" s="24" t="s">
        <v>139</v>
      </c>
      <c r="G3554" s="24" t="s">
        <v>3934</v>
      </c>
      <c r="H3554" s="24" t="s">
        <v>3935</v>
      </c>
      <c r="I3554" s="34">
        <v>45413</v>
      </c>
      <c r="J3554" s="23">
        <v>215</v>
      </c>
      <c r="K3554" s="28">
        <v>0</v>
      </c>
      <c r="L3554" s="29">
        <v>1709</v>
      </c>
      <c r="M3554" s="24" t="s">
        <v>3927</v>
      </c>
      <c r="P3554" t="s">
        <v>719</v>
      </c>
      <c r="Q3554" t="s">
        <v>75</v>
      </c>
      <c r="R3554" t="s">
        <v>6279</v>
      </c>
      <c r="S3554" s="4" t="s">
        <v>6280</v>
      </c>
    </row>
    <row r="3555" spans="1:22" ht="17.45" customHeight="1" x14ac:dyDescent="0.3">
      <c r="A3555" t="str">
        <f t="shared" si="133"/>
        <v>인천</v>
      </c>
      <c r="B3555" t="str">
        <f t="shared" si="133"/>
        <v>연수구</v>
      </c>
      <c r="C3555" t="str">
        <f t="shared" si="133"/>
        <v>동춘동</v>
      </c>
      <c r="D3555" s="1">
        <f t="shared" si="131"/>
        <v>45413</v>
      </c>
      <c r="E3555" s="2" t="str">
        <f t="shared" si="132"/>
        <v>2Q</v>
      </c>
      <c r="F3555" s="24" t="s">
        <v>139</v>
      </c>
      <c r="G3555" s="24" t="s">
        <v>3936</v>
      </c>
      <c r="H3555" s="24" t="s">
        <v>3937</v>
      </c>
      <c r="I3555" s="34">
        <v>45413</v>
      </c>
      <c r="J3555" s="23">
        <v>134</v>
      </c>
      <c r="K3555" s="28">
        <v>0</v>
      </c>
      <c r="L3555" s="29">
        <v>1886</v>
      </c>
      <c r="M3555" s="24" t="s">
        <v>3587</v>
      </c>
      <c r="P3555" t="s">
        <v>719</v>
      </c>
      <c r="Q3555" t="s">
        <v>75</v>
      </c>
      <c r="R3555" t="s">
        <v>6276</v>
      </c>
      <c r="S3555" s="21">
        <v>18994</v>
      </c>
      <c r="T3555" s="21"/>
    </row>
    <row r="3556" spans="1:22" ht="17.45" customHeight="1" x14ac:dyDescent="0.3">
      <c r="A3556" t="str">
        <f t="shared" si="133"/>
        <v>인천</v>
      </c>
      <c r="B3556" t="str">
        <f t="shared" si="133"/>
        <v>연수구</v>
      </c>
      <c r="C3556" t="str">
        <f t="shared" si="133"/>
        <v>송도동</v>
      </c>
      <c r="D3556" s="1">
        <f t="shared" si="131"/>
        <v>45413</v>
      </c>
      <c r="E3556" s="2" t="str">
        <f t="shared" si="132"/>
        <v>2Q</v>
      </c>
      <c r="F3556" s="24" t="s">
        <v>139</v>
      </c>
      <c r="G3556" s="24" t="s">
        <v>3938</v>
      </c>
      <c r="H3556" s="24" t="s">
        <v>3939</v>
      </c>
      <c r="I3556" s="34">
        <v>45413</v>
      </c>
      <c r="J3556" s="23">
        <v>336</v>
      </c>
      <c r="K3556" s="28">
        <v>0</v>
      </c>
      <c r="L3556" s="29">
        <v>2283</v>
      </c>
      <c r="M3556" s="24" t="s">
        <v>3940</v>
      </c>
      <c r="P3556" t="s">
        <v>719</v>
      </c>
      <c r="Q3556" t="s">
        <v>75</v>
      </c>
      <c r="R3556" t="s">
        <v>731</v>
      </c>
      <c r="S3556" s="22">
        <v>45402</v>
      </c>
      <c r="T3556" s="22"/>
    </row>
    <row r="3557" spans="1:22" ht="17.45" customHeight="1" x14ac:dyDescent="0.3">
      <c r="A3557" t="str">
        <f t="shared" si="133"/>
        <v>인천</v>
      </c>
      <c r="B3557" t="str">
        <f t="shared" si="133"/>
        <v>연수구</v>
      </c>
      <c r="C3557" t="str">
        <f t="shared" si="133"/>
        <v>송도동</v>
      </c>
      <c r="D3557" s="1">
        <f t="shared" si="131"/>
        <v>45413</v>
      </c>
      <c r="E3557" s="2" t="str">
        <f t="shared" si="132"/>
        <v>2Q</v>
      </c>
      <c r="F3557" s="24" t="s">
        <v>139</v>
      </c>
      <c r="G3557" s="24" t="s">
        <v>3941</v>
      </c>
      <c r="H3557" s="24" t="s">
        <v>3942</v>
      </c>
      <c r="I3557" s="34">
        <v>45413</v>
      </c>
      <c r="J3557" s="23">
        <v>1525</v>
      </c>
      <c r="K3557" s="28">
        <v>0</v>
      </c>
      <c r="L3557" s="29">
        <v>2081</v>
      </c>
      <c r="M3557" s="24" t="s">
        <v>328</v>
      </c>
      <c r="P3557" t="s">
        <v>719</v>
      </c>
      <c r="Q3557" t="s">
        <v>75</v>
      </c>
      <c r="R3557" t="s">
        <v>731</v>
      </c>
      <c r="S3557" s="21">
        <v>10990</v>
      </c>
      <c r="V3557" t="s">
        <v>2197</v>
      </c>
    </row>
    <row r="3558" spans="1:22" ht="17.45" customHeight="1" x14ac:dyDescent="0.3">
      <c r="A3558" t="str">
        <f t="shared" si="133"/>
        <v>인천</v>
      </c>
      <c r="B3558" t="str">
        <f t="shared" si="133"/>
        <v>남동구</v>
      </c>
      <c r="C3558" t="str">
        <f t="shared" si="133"/>
        <v>논현동</v>
      </c>
      <c r="D3558" s="1">
        <f t="shared" si="131"/>
        <v>45413</v>
      </c>
      <c r="E3558" s="2" t="str">
        <f t="shared" si="132"/>
        <v>2Q</v>
      </c>
      <c r="F3558" s="24" t="s">
        <v>139</v>
      </c>
      <c r="G3558" s="24" t="s">
        <v>3943</v>
      </c>
      <c r="H3558" s="24" t="s">
        <v>3944</v>
      </c>
      <c r="I3558" s="34">
        <v>45413</v>
      </c>
      <c r="J3558" s="23">
        <v>674</v>
      </c>
      <c r="K3558" s="28">
        <v>0</v>
      </c>
      <c r="L3558" s="29">
        <v>1318</v>
      </c>
      <c r="M3558" s="24" t="s">
        <v>3945</v>
      </c>
      <c r="P3558" t="s">
        <v>719</v>
      </c>
      <c r="Q3558" t="s">
        <v>76</v>
      </c>
      <c r="R3558" t="s">
        <v>194</v>
      </c>
      <c r="S3558" s="4" t="s">
        <v>6281</v>
      </c>
    </row>
    <row r="3559" spans="1:22" ht="17.45" customHeight="1" x14ac:dyDescent="0.3">
      <c r="A3559" t="str">
        <f t="shared" si="133"/>
        <v>인천</v>
      </c>
      <c r="B3559" t="str">
        <f t="shared" si="133"/>
        <v>미추홀구</v>
      </c>
      <c r="C3559" t="str">
        <f t="shared" si="133"/>
        <v>주안동</v>
      </c>
      <c r="D3559" s="1">
        <f t="shared" si="131"/>
        <v>45444</v>
      </c>
      <c r="E3559" s="2" t="str">
        <f t="shared" si="132"/>
        <v>2Q</v>
      </c>
      <c r="F3559" s="24" t="s">
        <v>139</v>
      </c>
      <c r="G3559" s="24" t="s">
        <v>3946</v>
      </c>
      <c r="H3559" s="24" t="s">
        <v>3947</v>
      </c>
      <c r="I3559" s="34">
        <v>45444</v>
      </c>
      <c r="J3559" s="23">
        <v>1146</v>
      </c>
      <c r="K3559" s="28">
        <v>0</v>
      </c>
      <c r="L3559" s="29">
        <v>1751</v>
      </c>
      <c r="M3559" s="24" t="s">
        <v>3510</v>
      </c>
      <c r="P3559" t="s">
        <v>719</v>
      </c>
      <c r="Q3559" t="s">
        <v>74</v>
      </c>
      <c r="R3559" t="s">
        <v>727</v>
      </c>
      <c r="S3559" s="4" t="s">
        <v>6282</v>
      </c>
      <c r="T3559" s="21"/>
      <c r="V3559" t="s">
        <v>2204</v>
      </c>
    </row>
    <row r="3560" spans="1:22" ht="17.45" customHeight="1" x14ac:dyDescent="0.3">
      <c r="A3560" t="str">
        <f t="shared" si="133"/>
        <v>인천</v>
      </c>
      <c r="B3560" t="str">
        <f t="shared" si="133"/>
        <v>연수구</v>
      </c>
      <c r="C3560" t="str">
        <f t="shared" si="133"/>
        <v>송도동</v>
      </c>
      <c r="D3560" s="1">
        <f t="shared" si="131"/>
        <v>45444</v>
      </c>
      <c r="E3560" s="2" t="str">
        <f t="shared" si="132"/>
        <v>2Q</v>
      </c>
      <c r="F3560" s="24" t="s">
        <v>139</v>
      </c>
      <c r="G3560" s="24" t="s">
        <v>3948</v>
      </c>
      <c r="H3560" s="24" t="s">
        <v>3949</v>
      </c>
      <c r="I3560" s="34">
        <v>45444</v>
      </c>
      <c r="J3560" s="23">
        <v>1503</v>
      </c>
      <c r="K3560" s="28">
        <v>0</v>
      </c>
      <c r="L3560" s="29">
        <v>2278</v>
      </c>
      <c r="M3560" s="24" t="s">
        <v>228</v>
      </c>
      <c r="P3560" t="s">
        <v>719</v>
      </c>
      <c r="Q3560" t="s">
        <v>75</v>
      </c>
      <c r="R3560" t="s">
        <v>731</v>
      </c>
      <c r="S3560" s="4" t="s">
        <v>6283</v>
      </c>
    </row>
    <row r="3561" spans="1:22" ht="17.45" customHeight="1" x14ac:dyDescent="0.3">
      <c r="A3561" t="str">
        <f t="shared" si="133"/>
        <v>인천</v>
      </c>
      <c r="B3561" t="str">
        <f t="shared" si="133"/>
        <v>남동구</v>
      </c>
      <c r="C3561" t="str">
        <f t="shared" si="133"/>
        <v>간석동</v>
      </c>
      <c r="D3561" s="1">
        <f t="shared" si="131"/>
        <v>45444</v>
      </c>
      <c r="E3561" s="2" t="str">
        <f t="shared" si="132"/>
        <v>2Q</v>
      </c>
      <c r="F3561" s="24" t="s">
        <v>139</v>
      </c>
      <c r="G3561" s="24" t="s">
        <v>3950</v>
      </c>
      <c r="H3561" s="24" t="s">
        <v>3951</v>
      </c>
      <c r="I3561" s="34">
        <v>45444</v>
      </c>
      <c r="J3561" s="23">
        <v>746</v>
      </c>
      <c r="K3561" s="28">
        <v>0</v>
      </c>
      <c r="L3561" s="29">
        <v>1862</v>
      </c>
      <c r="M3561" s="24" t="s">
        <v>328</v>
      </c>
      <c r="P3561" t="s">
        <v>719</v>
      </c>
      <c r="Q3561" t="s">
        <v>76</v>
      </c>
      <c r="R3561" t="s">
        <v>6284</v>
      </c>
      <c r="S3561" s="4">
        <v>899</v>
      </c>
    </row>
    <row r="3562" spans="1:22" ht="17.45" customHeight="1" x14ac:dyDescent="0.3">
      <c r="A3562" t="str">
        <f t="shared" si="133"/>
        <v>인천</v>
      </c>
      <c r="B3562" t="str">
        <f t="shared" si="133"/>
        <v>계양구</v>
      </c>
      <c r="C3562" t="str">
        <f t="shared" si="133"/>
        <v>효성동</v>
      </c>
      <c r="D3562" s="1">
        <f t="shared" si="131"/>
        <v>45444</v>
      </c>
      <c r="E3562" s="2" t="str">
        <f t="shared" si="132"/>
        <v>2Q</v>
      </c>
      <c r="F3562" s="24" t="s">
        <v>139</v>
      </c>
      <c r="G3562" s="24" t="s">
        <v>3952</v>
      </c>
      <c r="H3562" s="24" t="s">
        <v>3953</v>
      </c>
      <c r="I3562" s="34">
        <v>45444</v>
      </c>
      <c r="J3562" s="23">
        <v>131</v>
      </c>
      <c r="K3562" s="28">
        <v>0</v>
      </c>
      <c r="L3562" s="29">
        <v>1633</v>
      </c>
      <c r="M3562" s="24" t="s">
        <v>2775</v>
      </c>
      <c r="P3562" t="s">
        <v>719</v>
      </c>
      <c r="Q3562" t="s">
        <v>78</v>
      </c>
      <c r="R3562" t="s">
        <v>788</v>
      </c>
      <c r="S3562" s="21" t="s">
        <v>1410</v>
      </c>
    </row>
    <row r="3563" spans="1:22" ht="17.45" customHeight="1" x14ac:dyDescent="0.3">
      <c r="A3563" t="str">
        <f t="shared" si="133"/>
        <v>인천</v>
      </c>
      <c r="B3563" t="str">
        <f t="shared" si="133"/>
        <v>강화군</v>
      </c>
      <c r="C3563" t="str">
        <f t="shared" si="133"/>
        <v>선원면</v>
      </c>
      <c r="D3563" s="1">
        <f t="shared" si="131"/>
        <v>45505</v>
      </c>
      <c r="E3563" s="2" t="str">
        <f t="shared" si="132"/>
        <v>3Q</v>
      </c>
      <c r="F3563" s="24" t="s">
        <v>139</v>
      </c>
      <c r="G3563" s="24" t="s">
        <v>3954</v>
      </c>
      <c r="H3563" s="24" t="s">
        <v>3955</v>
      </c>
      <c r="I3563" s="34">
        <v>45505</v>
      </c>
      <c r="J3563" s="23">
        <v>1040</v>
      </c>
      <c r="K3563" s="28">
        <v>0</v>
      </c>
      <c r="L3563" s="29">
        <v>1090</v>
      </c>
      <c r="M3563" s="24" t="s">
        <v>1014</v>
      </c>
      <c r="P3563" t="s">
        <v>719</v>
      </c>
      <c r="Q3563" t="s">
        <v>6285</v>
      </c>
      <c r="R3563" t="s">
        <v>6286</v>
      </c>
      <c r="S3563" s="22" t="s">
        <v>6287</v>
      </c>
      <c r="T3563" s="22">
        <v>456</v>
      </c>
    </row>
    <row r="3564" spans="1:22" ht="17.45" customHeight="1" x14ac:dyDescent="0.3">
      <c r="A3564" t="str">
        <f t="shared" si="133"/>
        <v>인천</v>
      </c>
      <c r="B3564" t="str">
        <f t="shared" si="133"/>
        <v>강화군</v>
      </c>
      <c r="C3564" t="str">
        <f t="shared" si="133"/>
        <v>선원면</v>
      </c>
      <c r="D3564" s="1">
        <f t="shared" si="131"/>
        <v>45505</v>
      </c>
      <c r="E3564" s="2" t="str">
        <f t="shared" si="132"/>
        <v>3Q</v>
      </c>
      <c r="F3564" s="24" t="s">
        <v>139</v>
      </c>
      <c r="G3564" s="24" t="s">
        <v>3956</v>
      </c>
      <c r="H3564" s="24" t="s">
        <v>3957</v>
      </c>
      <c r="I3564" s="34">
        <v>45505</v>
      </c>
      <c r="J3564" s="23">
        <v>284</v>
      </c>
      <c r="K3564" s="28">
        <v>0</v>
      </c>
      <c r="L3564" s="29">
        <v>1060</v>
      </c>
      <c r="M3564" s="24" t="s">
        <v>1014</v>
      </c>
      <c r="P3564" t="s">
        <v>719</v>
      </c>
      <c r="Q3564" t="s">
        <v>6285</v>
      </c>
      <c r="R3564" t="s">
        <v>6286</v>
      </c>
      <c r="S3564" s="4" t="s">
        <v>6287</v>
      </c>
      <c r="T3564" t="s">
        <v>6288</v>
      </c>
    </row>
    <row r="3565" spans="1:22" ht="17.45" customHeight="1" x14ac:dyDescent="0.3">
      <c r="A3565" t="str">
        <f t="shared" si="133"/>
        <v>인천</v>
      </c>
      <c r="B3565" t="str">
        <f t="shared" si="133"/>
        <v>미추홀구</v>
      </c>
      <c r="C3565" t="str">
        <f t="shared" si="133"/>
        <v>학익동</v>
      </c>
      <c r="D3565" s="1">
        <f t="shared" si="131"/>
        <v>45536</v>
      </c>
      <c r="E3565" s="2" t="str">
        <f t="shared" si="132"/>
        <v>3Q</v>
      </c>
      <c r="F3565" s="24" t="s">
        <v>139</v>
      </c>
      <c r="G3565" s="24" t="s">
        <v>3958</v>
      </c>
      <c r="H3565" s="24" t="s">
        <v>3959</v>
      </c>
      <c r="I3565" s="34">
        <v>45536</v>
      </c>
      <c r="J3565" s="23">
        <v>1581</v>
      </c>
      <c r="K3565" s="28">
        <v>0</v>
      </c>
      <c r="L3565" s="29">
        <v>1632</v>
      </c>
      <c r="M3565" s="24" t="s">
        <v>3479</v>
      </c>
      <c r="P3565" t="s">
        <v>719</v>
      </c>
      <c r="Q3565" t="s">
        <v>74</v>
      </c>
      <c r="R3565" t="s">
        <v>6275</v>
      </c>
      <c r="S3565" s="4">
        <v>220</v>
      </c>
    </row>
    <row r="3566" spans="1:22" ht="17.45" customHeight="1" x14ac:dyDescent="0.3">
      <c r="A3566" t="str">
        <f t="shared" si="133"/>
        <v>인천</v>
      </c>
      <c r="B3566" t="str">
        <f t="shared" si="133"/>
        <v>서구</v>
      </c>
      <c r="C3566" t="str">
        <f t="shared" si="133"/>
        <v>왕길동</v>
      </c>
      <c r="D3566" s="1">
        <f t="shared" si="131"/>
        <v>45536</v>
      </c>
      <c r="E3566" s="2" t="str">
        <f t="shared" si="132"/>
        <v>3Q</v>
      </c>
      <c r="F3566" s="24" t="s">
        <v>139</v>
      </c>
      <c r="G3566" s="24" t="s">
        <v>3960</v>
      </c>
      <c r="H3566" s="24" t="s">
        <v>3961</v>
      </c>
      <c r="I3566" s="34">
        <v>45536</v>
      </c>
      <c r="J3566" s="23">
        <v>1500</v>
      </c>
      <c r="K3566" s="28">
        <v>0</v>
      </c>
      <c r="L3566" s="29">
        <v>2211</v>
      </c>
      <c r="M3566" s="24" t="s">
        <v>776</v>
      </c>
      <c r="P3566" t="s">
        <v>719</v>
      </c>
      <c r="Q3566" t="s">
        <v>80</v>
      </c>
      <c r="R3566" t="s">
        <v>6289</v>
      </c>
      <c r="S3566" s="4" t="s">
        <v>6290</v>
      </c>
      <c r="T3566" s="22"/>
    </row>
    <row r="3567" spans="1:22" ht="17.45" customHeight="1" x14ac:dyDescent="0.3">
      <c r="A3567" t="str">
        <f t="shared" si="133"/>
        <v>인천</v>
      </c>
      <c r="B3567" t="str">
        <f t="shared" si="133"/>
        <v>중구</v>
      </c>
      <c r="C3567" t="str">
        <f t="shared" si="133"/>
        <v>운남동</v>
      </c>
      <c r="D3567" s="1">
        <f t="shared" si="131"/>
        <v>45566</v>
      </c>
      <c r="E3567" s="2" t="str">
        <f t="shared" si="132"/>
        <v>4Q</v>
      </c>
      <c r="F3567" s="24" t="s">
        <v>139</v>
      </c>
      <c r="G3567" s="24" t="s">
        <v>3962</v>
      </c>
      <c r="H3567" s="24" t="s">
        <v>3963</v>
      </c>
      <c r="I3567" s="34">
        <v>45566</v>
      </c>
      <c r="J3567" s="23">
        <v>583</v>
      </c>
      <c r="K3567" s="28">
        <v>0</v>
      </c>
      <c r="L3567" s="29">
        <v>1474</v>
      </c>
      <c r="M3567" s="24" t="s">
        <v>734</v>
      </c>
      <c r="P3567" t="s">
        <v>719</v>
      </c>
      <c r="Q3567" t="s">
        <v>72</v>
      </c>
      <c r="R3567" t="s">
        <v>6291</v>
      </c>
      <c r="S3567" s="22" t="s">
        <v>6292</v>
      </c>
    </row>
    <row r="3568" spans="1:22" ht="17.45" customHeight="1" x14ac:dyDescent="0.3">
      <c r="A3568" t="str">
        <f t="shared" si="133"/>
        <v>인천</v>
      </c>
      <c r="B3568" t="str">
        <f t="shared" si="133"/>
        <v>부평구</v>
      </c>
      <c r="C3568" t="str">
        <f t="shared" si="133"/>
        <v>부평동</v>
      </c>
      <c r="D3568" s="1">
        <f t="shared" si="131"/>
        <v>45597</v>
      </c>
      <c r="E3568" s="2" t="str">
        <f t="shared" si="132"/>
        <v>4Q</v>
      </c>
      <c r="F3568" s="24" t="s">
        <v>139</v>
      </c>
      <c r="G3568" s="24" t="s">
        <v>3964</v>
      </c>
      <c r="H3568" s="24" t="s">
        <v>3965</v>
      </c>
      <c r="I3568" s="34">
        <v>45597</v>
      </c>
      <c r="J3568" s="23">
        <v>2413</v>
      </c>
      <c r="K3568" s="29">
        <v>0</v>
      </c>
      <c r="L3568" s="29">
        <v>1840</v>
      </c>
      <c r="M3568" s="24" t="s">
        <v>990</v>
      </c>
      <c r="P3568" t="s">
        <v>719</v>
      </c>
      <c r="Q3568" t="s">
        <v>77</v>
      </c>
      <c r="R3568" t="s">
        <v>742</v>
      </c>
      <c r="S3568" s="21">
        <v>665</v>
      </c>
    </row>
    <row r="3569" spans="1:21" ht="17.45" customHeight="1" x14ac:dyDescent="0.3">
      <c r="A3569" t="str">
        <f t="shared" si="133"/>
        <v>인천</v>
      </c>
      <c r="B3569" t="str">
        <f t="shared" si="133"/>
        <v>서구</v>
      </c>
      <c r="C3569" t="str">
        <f t="shared" si="133"/>
        <v>석남동</v>
      </c>
      <c r="D3569" s="1">
        <f t="shared" si="131"/>
        <v>45597</v>
      </c>
      <c r="E3569" s="2" t="str">
        <f t="shared" si="132"/>
        <v>4Q</v>
      </c>
      <c r="F3569" s="24" t="s">
        <v>139</v>
      </c>
      <c r="G3569" s="24" t="s">
        <v>3966</v>
      </c>
      <c r="H3569" s="24" t="s">
        <v>3967</v>
      </c>
      <c r="I3569" s="34">
        <v>45597</v>
      </c>
      <c r="J3569" s="23">
        <v>645</v>
      </c>
      <c r="K3569" s="28">
        <v>0</v>
      </c>
      <c r="L3569" s="29">
        <v>1464</v>
      </c>
      <c r="M3569" s="24" t="s">
        <v>745</v>
      </c>
      <c r="P3569" t="s">
        <v>719</v>
      </c>
      <c r="Q3569" t="s">
        <v>80</v>
      </c>
      <c r="R3569" t="s">
        <v>6293</v>
      </c>
      <c r="S3569" s="21" t="s">
        <v>6294</v>
      </c>
      <c r="U3569" s="21"/>
    </row>
    <row r="3570" spans="1:21" ht="17.45" customHeight="1" x14ac:dyDescent="0.3">
      <c r="A3570" t="str">
        <f t="shared" si="133"/>
        <v>인천</v>
      </c>
      <c r="B3570" t="str">
        <f t="shared" si="133"/>
        <v>서구</v>
      </c>
      <c r="C3570" t="str">
        <f t="shared" si="133"/>
        <v>불로동</v>
      </c>
      <c r="D3570" s="1">
        <f t="shared" si="131"/>
        <v>45597</v>
      </c>
      <c r="E3570" s="2" t="str">
        <f t="shared" si="132"/>
        <v>4Q</v>
      </c>
      <c r="F3570" s="24" t="s">
        <v>139</v>
      </c>
      <c r="G3570" s="24" t="s">
        <v>3968</v>
      </c>
      <c r="H3570" s="24" t="s">
        <v>3969</v>
      </c>
      <c r="I3570" s="34">
        <v>45597</v>
      </c>
      <c r="J3570" s="23">
        <v>1425</v>
      </c>
      <c r="K3570" s="28">
        <v>0</v>
      </c>
      <c r="L3570" s="29">
        <v>1423</v>
      </c>
      <c r="M3570" s="24" t="s">
        <v>667</v>
      </c>
      <c r="P3570" t="s">
        <v>719</v>
      </c>
      <c r="Q3570" t="s">
        <v>80</v>
      </c>
      <c r="R3570" t="s">
        <v>6295</v>
      </c>
      <c r="S3570" s="4">
        <v>42</v>
      </c>
    </row>
    <row r="3571" spans="1:21" ht="17.45" customHeight="1" x14ac:dyDescent="0.3">
      <c r="A3571" t="str">
        <f t="shared" si="133"/>
        <v>인천</v>
      </c>
      <c r="B3571" t="str">
        <f t="shared" si="133"/>
        <v>중구</v>
      </c>
      <c r="C3571" t="str">
        <f t="shared" si="133"/>
        <v>중산동</v>
      </c>
      <c r="D3571" s="1">
        <f t="shared" si="131"/>
        <v>45627</v>
      </c>
      <c r="E3571" s="2" t="str">
        <f t="shared" si="132"/>
        <v>4Q</v>
      </c>
      <c r="F3571" s="24" t="s">
        <v>139</v>
      </c>
      <c r="G3571" s="24" t="s">
        <v>3970</v>
      </c>
      <c r="H3571" s="24" t="s">
        <v>3971</v>
      </c>
      <c r="I3571" s="34">
        <v>45627</v>
      </c>
      <c r="J3571" s="23">
        <v>447</v>
      </c>
      <c r="K3571" s="28">
        <v>0</v>
      </c>
      <c r="L3571" s="29">
        <v>0</v>
      </c>
      <c r="M3571" s="24" t="s">
        <v>3972</v>
      </c>
      <c r="P3571" t="s">
        <v>719</v>
      </c>
      <c r="Q3571" t="s">
        <v>72</v>
      </c>
      <c r="R3571" t="s">
        <v>753</v>
      </c>
      <c r="S3571" s="4" t="s">
        <v>6296</v>
      </c>
    </row>
    <row r="3572" spans="1:21" ht="17.45" customHeight="1" x14ac:dyDescent="0.3">
      <c r="A3572" t="str">
        <f t="shared" si="133"/>
        <v>인천</v>
      </c>
      <c r="B3572" t="str">
        <f t="shared" si="133"/>
        <v>미추홀구</v>
      </c>
      <c r="C3572" t="str">
        <f t="shared" si="133"/>
        <v>학익동</v>
      </c>
      <c r="D3572" s="1">
        <f t="shared" si="131"/>
        <v>45627</v>
      </c>
      <c r="E3572" s="2" t="str">
        <f t="shared" si="132"/>
        <v>4Q</v>
      </c>
      <c r="F3572" s="24" t="s">
        <v>139</v>
      </c>
      <c r="G3572" s="24" t="s">
        <v>3973</v>
      </c>
      <c r="H3572" s="24" t="s">
        <v>3974</v>
      </c>
      <c r="I3572" s="34">
        <v>45627</v>
      </c>
      <c r="J3572" s="23">
        <v>1879</v>
      </c>
      <c r="K3572" s="28">
        <v>0</v>
      </c>
      <c r="L3572" s="29">
        <v>1350</v>
      </c>
      <c r="M3572" s="24" t="s">
        <v>3975</v>
      </c>
      <c r="P3572" t="s">
        <v>719</v>
      </c>
      <c r="Q3572" t="s">
        <v>74</v>
      </c>
      <c r="R3572" t="s">
        <v>6275</v>
      </c>
      <c r="S3572" s="22">
        <v>1</v>
      </c>
    </row>
    <row r="3573" spans="1:21" ht="17.45" customHeight="1" x14ac:dyDescent="0.3">
      <c r="A3573" t="str">
        <f t="shared" si="133"/>
        <v>인천</v>
      </c>
      <c r="B3573" t="str">
        <f t="shared" si="133"/>
        <v>연수구</v>
      </c>
      <c r="C3573" t="str">
        <f t="shared" si="133"/>
        <v>송도동</v>
      </c>
      <c r="D3573" s="1">
        <f t="shared" si="131"/>
        <v>45627</v>
      </c>
      <c r="E3573" s="2" t="str">
        <f t="shared" si="132"/>
        <v>4Q</v>
      </c>
      <c r="F3573" s="24" t="s">
        <v>139</v>
      </c>
      <c r="G3573" s="24" t="s">
        <v>3976</v>
      </c>
      <c r="H3573" s="24" t="s">
        <v>3977</v>
      </c>
      <c r="I3573" s="34">
        <v>45627</v>
      </c>
      <c r="J3573" s="23">
        <v>1533</v>
      </c>
      <c r="K3573" s="29">
        <v>0</v>
      </c>
      <c r="L3573" s="29">
        <v>2669</v>
      </c>
      <c r="M3573" s="24" t="s">
        <v>168</v>
      </c>
      <c r="P3573" t="s">
        <v>719</v>
      </c>
      <c r="Q3573" t="s">
        <v>75</v>
      </c>
      <c r="R3573" t="s">
        <v>731</v>
      </c>
      <c r="S3573" s="21" t="s">
        <v>6297</v>
      </c>
    </row>
    <row r="3574" spans="1:21" ht="17.45" customHeight="1" x14ac:dyDescent="0.3">
      <c r="A3574" t="str">
        <f t="shared" si="133"/>
        <v>인천</v>
      </c>
      <c r="B3574" t="str">
        <f t="shared" si="133"/>
        <v>서구</v>
      </c>
      <c r="C3574" t="str">
        <f t="shared" si="133"/>
        <v>불로동</v>
      </c>
      <c r="D3574" s="1">
        <f t="shared" si="131"/>
        <v>45627</v>
      </c>
      <c r="E3574" s="2" t="str">
        <f t="shared" si="132"/>
        <v>4Q</v>
      </c>
      <c r="F3574" s="24" t="s">
        <v>139</v>
      </c>
      <c r="G3574" s="24" t="s">
        <v>3978</v>
      </c>
      <c r="H3574" s="24" t="s">
        <v>3979</v>
      </c>
      <c r="I3574" s="34">
        <v>45627</v>
      </c>
      <c r="J3574" s="23">
        <v>1224</v>
      </c>
      <c r="K3574" s="28">
        <v>0</v>
      </c>
      <c r="L3574" s="29">
        <v>0</v>
      </c>
      <c r="M3574" s="24"/>
      <c r="P3574" t="s">
        <v>719</v>
      </c>
      <c r="Q3574" t="s">
        <v>80</v>
      </c>
      <c r="R3574" t="s">
        <v>6295</v>
      </c>
      <c r="S3574" s="4" t="s">
        <v>6081</v>
      </c>
      <c r="T3574" s="21"/>
    </row>
    <row r="3575" spans="1:21" ht="17.45" customHeight="1" x14ac:dyDescent="0.3">
      <c r="A3575" t="str">
        <f t="shared" si="133"/>
        <v>인천</v>
      </c>
      <c r="B3575" t="str">
        <f t="shared" si="133"/>
        <v>중구</v>
      </c>
      <c r="C3575" t="str">
        <f t="shared" si="133"/>
        <v>중산동</v>
      </c>
      <c r="D3575" s="1">
        <f t="shared" si="131"/>
        <v>45658</v>
      </c>
      <c r="E3575" s="2" t="str">
        <f t="shared" si="132"/>
        <v>1Q</v>
      </c>
      <c r="F3575" s="24" t="s">
        <v>139</v>
      </c>
      <c r="G3575" s="24" t="s">
        <v>3980</v>
      </c>
      <c r="H3575" s="24" t="s">
        <v>3981</v>
      </c>
      <c r="I3575" s="34">
        <v>45658</v>
      </c>
      <c r="J3575" s="23">
        <v>675</v>
      </c>
      <c r="K3575" s="28">
        <v>0</v>
      </c>
      <c r="L3575" s="29">
        <v>0</v>
      </c>
      <c r="M3575" s="24" t="s">
        <v>3813</v>
      </c>
      <c r="P3575" t="s">
        <v>719</v>
      </c>
      <c r="Q3575" t="s">
        <v>72</v>
      </c>
      <c r="R3575" t="s">
        <v>753</v>
      </c>
      <c r="S3575" s="21">
        <v>4078</v>
      </c>
    </row>
    <row r="3576" spans="1:21" ht="17.45" customHeight="1" x14ac:dyDescent="0.3">
      <c r="A3576" t="str">
        <f t="shared" si="133"/>
        <v>인천</v>
      </c>
      <c r="B3576" t="str">
        <f t="shared" si="133"/>
        <v>중구</v>
      </c>
      <c r="C3576" t="str">
        <f t="shared" si="133"/>
        <v>중산동</v>
      </c>
      <c r="D3576" s="1">
        <f t="shared" si="131"/>
        <v>45658</v>
      </c>
      <c r="E3576" s="2" t="str">
        <f t="shared" si="132"/>
        <v>1Q</v>
      </c>
      <c r="F3576" s="24" t="s">
        <v>139</v>
      </c>
      <c r="G3576" s="24" t="s">
        <v>3982</v>
      </c>
      <c r="H3576" s="24" t="s">
        <v>3983</v>
      </c>
      <c r="I3576" s="34">
        <v>45658</v>
      </c>
      <c r="J3576" s="23">
        <v>514</v>
      </c>
      <c r="K3576" s="28">
        <v>0</v>
      </c>
      <c r="L3576" s="29">
        <v>0</v>
      </c>
      <c r="M3576" s="24" t="s">
        <v>1014</v>
      </c>
      <c r="P3576" t="s">
        <v>719</v>
      </c>
      <c r="Q3576" t="s">
        <v>72</v>
      </c>
      <c r="R3576" t="s">
        <v>753</v>
      </c>
      <c r="S3576" s="4" t="s">
        <v>6298</v>
      </c>
    </row>
    <row r="3577" spans="1:21" ht="17.45" customHeight="1" x14ac:dyDescent="0.3">
      <c r="A3577" t="str">
        <f t="shared" si="133"/>
        <v>인천</v>
      </c>
      <c r="B3577" t="str">
        <f t="shared" si="133"/>
        <v>중구</v>
      </c>
      <c r="C3577" t="str">
        <f t="shared" si="133"/>
        <v>운남동</v>
      </c>
      <c r="D3577" s="1">
        <f t="shared" si="131"/>
        <v>45658</v>
      </c>
      <c r="E3577" s="2" t="str">
        <f t="shared" si="132"/>
        <v>1Q</v>
      </c>
      <c r="F3577" s="24" t="s">
        <v>139</v>
      </c>
      <c r="G3577" s="24" t="s">
        <v>3984</v>
      </c>
      <c r="H3577" s="24" t="s">
        <v>3985</v>
      </c>
      <c r="I3577" s="34">
        <v>45658</v>
      </c>
      <c r="J3577" s="23">
        <v>1224</v>
      </c>
      <c r="K3577" s="29">
        <v>0</v>
      </c>
      <c r="L3577" s="29">
        <v>1240</v>
      </c>
      <c r="M3577" s="24" t="s">
        <v>3684</v>
      </c>
      <c r="P3577" t="s">
        <v>719</v>
      </c>
      <c r="Q3577" t="s">
        <v>72</v>
      </c>
      <c r="R3577" t="s">
        <v>6291</v>
      </c>
      <c r="S3577" s="22" t="s">
        <v>6299</v>
      </c>
    </row>
    <row r="3578" spans="1:21" ht="17.45" customHeight="1" x14ac:dyDescent="0.3">
      <c r="A3578" t="str">
        <f t="shared" si="133"/>
        <v>인천</v>
      </c>
      <c r="B3578" t="str">
        <f t="shared" si="133"/>
        <v>미추홀구</v>
      </c>
      <c r="C3578" t="str">
        <f t="shared" si="133"/>
        <v>숭의동</v>
      </c>
      <c r="D3578" s="1">
        <f t="shared" si="131"/>
        <v>45658</v>
      </c>
      <c r="E3578" s="2" t="str">
        <f t="shared" si="132"/>
        <v>1Q</v>
      </c>
      <c r="F3578" s="24" t="s">
        <v>139</v>
      </c>
      <c r="G3578" s="24" t="s">
        <v>3986</v>
      </c>
      <c r="H3578" s="24" t="s">
        <v>3987</v>
      </c>
      <c r="I3578" s="34">
        <v>45658</v>
      </c>
      <c r="J3578" s="23">
        <v>1012</v>
      </c>
      <c r="K3578" s="28">
        <v>0</v>
      </c>
      <c r="L3578" s="29">
        <v>1040</v>
      </c>
      <c r="M3578" s="24" t="s">
        <v>328</v>
      </c>
      <c r="P3578" t="s">
        <v>719</v>
      </c>
      <c r="Q3578" t="s">
        <v>74</v>
      </c>
      <c r="R3578" t="s">
        <v>758</v>
      </c>
      <c r="S3578" s="4" t="s">
        <v>6300</v>
      </c>
    </row>
    <row r="3579" spans="1:21" ht="17.45" customHeight="1" x14ac:dyDescent="0.3">
      <c r="A3579" t="str">
        <f t="shared" si="133"/>
        <v>인천</v>
      </c>
      <c r="B3579" t="str">
        <f t="shared" si="133"/>
        <v>미추홀구</v>
      </c>
      <c r="C3579" t="str">
        <f t="shared" si="133"/>
        <v>학익동</v>
      </c>
      <c r="D3579" s="1">
        <f t="shared" si="131"/>
        <v>45658</v>
      </c>
      <c r="E3579" s="2" t="str">
        <f t="shared" si="132"/>
        <v>1Q</v>
      </c>
      <c r="F3579" s="24" t="s">
        <v>139</v>
      </c>
      <c r="G3579" s="24" t="s">
        <v>3988</v>
      </c>
      <c r="H3579" s="24" t="s">
        <v>3989</v>
      </c>
      <c r="I3579" s="34">
        <v>45658</v>
      </c>
      <c r="J3579" s="23">
        <v>764</v>
      </c>
      <c r="K3579" s="28">
        <v>0</v>
      </c>
      <c r="L3579" s="29">
        <v>1407</v>
      </c>
      <c r="M3579" s="24" t="s">
        <v>3975</v>
      </c>
      <c r="P3579" t="s">
        <v>719</v>
      </c>
      <c r="Q3579" t="s">
        <v>74</v>
      </c>
      <c r="R3579" t="s">
        <v>6275</v>
      </c>
      <c r="S3579" s="4" t="s">
        <v>6301</v>
      </c>
    </row>
    <row r="3580" spans="1:21" ht="17.45" customHeight="1" x14ac:dyDescent="0.3">
      <c r="A3580" t="str">
        <f t="shared" si="133"/>
        <v>인천</v>
      </c>
      <c r="B3580" t="str">
        <f t="shared" si="133"/>
        <v>연수구</v>
      </c>
      <c r="C3580" t="str">
        <f t="shared" si="133"/>
        <v>옥련동</v>
      </c>
      <c r="D3580" s="1">
        <f t="shared" si="131"/>
        <v>45658</v>
      </c>
      <c r="E3580" s="2" t="str">
        <f t="shared" si="132"/>
        <v>1Q</v>
      </c>
      <c r="F3580" s="24" t="s">
        <v>139</v>
      </c>
      <c r="G3580" s="24" t="s">
        <v>3990</v>
      </c>
      <c r="H3580" s="24" t="s">
        <v>3991</v>
      </c>
      <c r="I3580" s="34">
        <v>45658</v>
      </c>
      <c r="J3580" s="23">
        <v>348</v>
      </c>
      <c r="K3580" s="28">
        <v>0</v>
      </c>
      <c r="L3580" s="29">
        <v>1708</v>
      </c>
      <c r="M3580" s="24" t="s">
        <v>3927</v>
      </c>
      <c r="P3580" t="s">
        <v>719</v>
      </c>
      <c r="Q3580" t="s">
        <v>75</v>
      </c>
      <c r="R3580" t="s">
        <v>6279</v>
      </c>
      <c r="S3580" s="22">
        <v>45313</v>
      </c>
      <c r="T3580" s="22"/>
    </row>
    <row r="3581" spans="1:21" ht="17.45" customHeight="1" x14ac:dyDescent="0.3">
      <c r="A3581" t="str">
        <f t="shared" si="133"/>
        <v>인천</v>
      </c>
      <c r="B3581" t="str">
        <f t="shared" si="133"/>
        <v>부평구</v>
      </c>
      <c r="C3581" t="str">
        <f t="shared" si="133"/>
        <v>부평동</v>
      </c>
      <c r="D3581" s="1">
        <f t="shared" si="131"/>
        <v>45658</v>
      </c>
      <c r="E3581" s="2" t="str">
        <f t="shared" si="132"/>
        <v>1Q</v>
      </c>
      <c r="F3581" s="24" t="s">
        <v>139</v>
      </c>
      <c r="G3581" s="24" t="s">
        <v>3992</v>
      </c>
      <c r="H3581" s="24" t="s">
        <v>3993</v>
      </c>
      <c r="I3581" s="34">
        <v>45658</v>
      </c>
      <c r="J3581" s="23">
        <v>1500</v>
      </c>
      <c r="K3581" s="29">
        <v>0</v>
      </c>
      <c r="L3581" s="29">
        <v>2241</v>
      </c>
      <c r="M3581" s="24" t="s">
        <v>752</v>
      </c>
      <c r="P3581" t="s">
        <v>719</v>
      </c>
      <c r="Q3581" t="s">
        <v>77</v>
      </c>
      <c r="R3581" t="s">
        <v>742</v>
      </c>
      <c r="S3581" s="4" t="s">
        <v>6302</v>
      </c>
    </row>
    <row r="3582" spans="1:21" ht="17.45" customHeight="1" x14ac:dyDescent="0.3">
      <c r="A3582" t="str">
        <f t="shared" si="133"/>
        <v>인천</v>
      </c>
      <c r="B3582" t="str">
        <f t="shared" si="133"/>
        <v>서구</v>
      </c>
      <c r="C3582" t="str">
        <f t="shared" si="133"/>
        <v>불로동</v>
      </c>
      <c r="D3582" s="1">
        <f t="shared" si="131"/>
        <v>45658</v>
      </c>
      <c r="E3582" s="2" t="str">
        <f t="shared" si="132"/>
        <v>1Q</v>
      </c>
      <c r="F3582" s="24" t="s">
        <v>139</v>
      </c>
      <c r="G3582" s="24" t="s">
        <v>3994</v>
      </c>
      <c r="H3582" s="24" t="s">
        <v>3995</v>
      </c>
      <c r="I3582" s="34">
        <v>45658</v>
      </c>
      <c r="J3582" s="23">
        <v>736</v>
      </c>
      <c r="K3582" s="28">
        <v>0</v>
      </c>
      <c r="L3582" s="29">
        <v>1571</v>
      </c>
      <c r="M3582" s="24" t="s">
        <v>328</v>
      </c>
      <c r="P3582" t="s">
        <v>719</v>
      </c>
      <c r="Q3582" t="s">
        <v>80</v>
      </c>
      <c r="R3582" t="s">
        <v>6295</v>
      </c>
      <c r="S3582" s="4">
        <v>82</v>
      </c>
      <c r="T3582" s="22"/>
    </row>
    <row r="3583" spans="1:21" ht="17.45" customHeight="1" x14ac:dyDescent="0.3">
      <c r="A3583" t="str">
        <f t="shared" si="133"/>
        <v>인천</v>
      </c>
      <c r="B3583" t="str">
        <f t="shared" si="133"/>
        <v>서구</v>
      </c>
      <c r="C3583" t="str">
        <f t="shared" si="133"/>
        <v>불로동</v>
      </c>
      <c r="D3583" s="1">
        <f t="shared" si="131"/>
        <v>45658</v>
      </c>
      <c r="E3583" s="2" t="str">
        <f t="shared" si="132"/>
        <v>1Q</v>
      </c>
      <c r="F3583" s="24" t="s">
        <v>139</v>
      </c>
      <c r="G3583" s="24" t="s">
        <v>3996</v>
      </c>
      <c r="H3583" s="24" t="s">
        <v>3997</v>
      </c>
      <c r="I3583" s="34">
        <v>45658</v>
      </c>
      <c r="J3583" s="23">
        <v>1535</v>
      </c>
      <c r="K3583" s="28">
        <v>0</v>
      </c>
      <c r="L3583" s="29">
        <v>1377</v>
      </c>
      <c r="M3583" s="24" t="s">
        <v>3998</v>
      </c>
      <c r="P3583" t="s">
        <v>719</v>
      </c>
      <c r="Q3583" t="s">
        <v>80</v>
      </c>
      <c r="R3583" t="s">
        <v>6295</v>
      </c>
      <c r="S3583" s="4" t="s">
        <v>6303</v>
      </c>
      <c r="T3583" s="22"/>
    </row>
    <row r="3584" spans="1:21" ht="17.45" customHeight="1" x14ac:dyDescent="0.3">
      <c r="A3584" t="str">
        <f t="shared" si="133"/>
        <v>인천</v>
      </c>
      <c r="B3584" t="str">
        <f t="shared" si="133"/>
        <v>부평구</v>
      </c>
      <c r="C3584" t="str">
        <f t="shared" si="133"/>
        <v>부평동</v>
      </c>
      <c r="D3584" s="1">
        <f t="shared" si="131"/>
        <v>45689</v>
      </c>
      <c r="E3584" s="2" t="str">
        <f t="shared" si="132"/>
        <v>1Q</v>
      </c>
      <c r="F3584" s="24" t="s">
        <v>139</v>
      </c>
      <c r="G3584" s="24" t="s">
        <v>3999</v>
      </c>
      <c r="H3584" s="24" t="s">
        <v>4000</v>
      </c>
      <c r="I3584" s="34">
        <v>45689</v>
      </c>
      <c r="J3584" s="23">
        <v>211</v>
      </c>
      <c r="K3584" s="29">
        <v>0</v>
      </c>
      <c r="L3584" s="29">
        <v>1773</v>
      </c>
      <c r="M3584" s="24" t="s">
        <v>4001</v>
      </c>
      <c r="P3584" t="s">
        <v>719</v>
      </c>
      <c r="Q3584" t="s">
        <v>77</v>
      </c>
      <c r="R3584" t="s">
        <v>742</v>
      </c>
      <c r="S3584" s="21" t="s">
        <v>6304</v>
      </c>
      <c r="T3584" s="21"/>
    </row>
    <row r="3585" spans="1:21" ht="17.45" customHeight="1" x14ac:dyDescent="0.3">
      <c r="A3585" t="str">
        <f t="shared" si="133"/>
        <v>인천</v>
      </c>
      <c r="B3585" t="str">
        <f t="shared" si="133"/>
        <v>서구</v>
      </c>
      <c r="C3585" t="str">
        <f t="shared" si="133"/>
        <v>오류동</v>
      </c>
      <c r="D3585" s="1">
        <f t="shared" si="131"/>
        <v>45689</v>
      </c>
      <c r="E3585" s="2" t="str">
        <f t="shared" si="132"/>
        <v>1Q</v>
      </c>
      <c r="F3585" s="24" t="s">
        <v>139</v>
      </c>
      <c r="G3585" s="24" t="s">
        <v>4002</v>
      </c>
      <c r="H3585" s="24" t="s">
        <v>4003</v>
      </c>
      <c r="I3585" s="34">
        <v>45689</v>
      </c>
      <c r="J3585" s="23">
        <v>243</v>
      </c>
      <c r="K3585" s="28">
        <v>0</v>
      </c>
      <c r="L3585" s="29">
        <v>1569</v>
      </c>
      <c r="M3585" s="24" t="s">
        <v>1741</v>
      </c>
      <c r="P3585" t="s">
        <v>719</v>
      </c>
      <c r="Q3585" t="s">
        <v>80</v>
      </c>
      <c r="R3585" t="s">
        <v>6100</v>
      </c>
      <c r="S3585" s="4" t="s">
        <v>6305</v>
      </c>
      <c r="T3585" s="22"/>
    </row>
    <row r="3586" spans="1:21" ht="17.45" customHeight="1" x14ac:dyDescent="0.3">
      <c r="A3586" t="str">
        <f t="shared" si="133"/>
        <v>인천</v>
      </c>
      <c r="B3586" t="str">
        <f t="shared" si="133"/>
        <v>연수구</v>
      </c>
      <c r="C3586" t="str">
        <f t="shared" si="133"/>
        <v>송도동</v>
      </c>
      <c r="D3586" s="1">
        <f t="shared" si="131"/>
        <v>45717</v>
      </c>
      <c r="E3586" s="2" t="str">
        <f t="shared" si="132"/>
        <v>1Q</v>
      </c>
      <c r="F3586" s="24" t="s">
        <v>139</v>
      </c>
      <c r="G3586" s="24" t="s">
        <v>4004</v>
      </c>
      <c r="H3586" s="24" t="s">
        <v>4005</v>
      </c>
      <c r="I3586" s="34">
        <v>45717</v>
      </c>
      <c r="J3586" s="23">
        <v>1114</v>
      </c>
      <c r="K3586" s="28">
        <v>0</v>
      </c>
      <c r="L3586" s="29">
        <v>2624</v>
      </c>
      <c r="M3586" s="24" t="s">
        <v>3479</v>
      </c>
      <c r="P3586" t="s">
        <v>719</v>
      </c>
      <c r="Q3586" t="s">
        <v>75</v>
      </c>
      <c r="R3586" t="s">
        <v>731</v>
      </c>
      <c r="S3586" s="21" t="s">
        <v>6306</v>
      </c>
      <c r="U3586" s="21"/>
    </row>
    <row r="3587" spans="1:21" ht="17.45" customHeight="1" x14ac:dyDescent="0.3">
      <c r="A3587" t="str">
        <f t="shared" si="133"/>
        <v>인천</v>
      </c>
      <c r="B3587" t="str">
        <f t="shared" si="133"/>
        <v>연수구</v>
      </c>
      <c r="C3587" t="str">
        <f t="shared" si="133"/>
        <v>송도동</v>
      </c>
      <c r="D3587" s="1">
        <f t="shared" ref="D3587:D3649" si="134">I3587</f>
        <v>45717</v>
      </c>
      <c r="E3587" s="2" t="str">
        <f t="shared" ref="E3587:E3649" si="135">IF(MONTH(D3587)&lt;4,"1Q",IF(MONTH(D3587)&lt;7,"2Q",IF(MONTH(D3587)&lt;10,"3Q","4Q")))</f>
        <v>1Q</v>
      </c>
      <c r="F3587" s="24" t="s">
        <v>139</v>
      </c>
      <c r="G3587" s="24" t="s">
        <v>4006</v>
      </c>
      <c r="H3587" s="24" t="s">
        <v>4007</v>
      </c>
      <c r="I3587" s="34">
        <v>45717</v>
      </c>
      <c r="J3587" s="23">
        <v>1030</v>
      </c>
      <c r="K3587" s="28">
        <v>0</v>
      </c>
      <c r="L3587" s="29">
        <v>2493</v>
      </c>
      <c r="M3587" s="24" t="s">
        <v>348</v>
      </c>
      <c r="P3587" t="s">
        <v>719</v>
      </c>
      <c r="Q3587" t="s">
        <v>75</v>
      </c>
      <c r="R3587" t="s">
        <v>731</v>
      </c>
      <c r="S3587" s="22">
        <v>45442</v>
      </c>
    </row>
    <row r="3588" spans="1:21" ht="17.45" customHeight="1" x14ac:dyDescent="0.3">
      <c r="A3588" t="str">
        <f t="shared" si="133"/>
        <v>인천</v>
      </c>
      <c r="B3588" t="str">
        <f t="shared" si="133"/>
        <v>중구</v>
      </c>
      <c r="C3588" t="str">
        <f t="shared" si="133"/>
        <v>신흥동3가</v>
      </c>
      <c r="D3588" s="1">
        <f t="shared" si="134"/>
        <v>45748</v>
      </c>
      <c r="E3588" s="2" t="str">
        <f t="shared" si="135"/>
        <v>2Q</v>
      </c>
      <c r="F3588" s="24" t="s">
        <v>139</v>
      </c>
      <c r="G3588" s="24" t="s">
        <v>4008</v>
      </c>
      <c r="H3588" s="24" t="s">
        <v>4009</v>
      </c>
      <c r="I3588" s="34">
        <v>45748</v>
      </c>
      <c r="J3588" s="23">
        <v>608</v>
      </c>
      <c r="K3588" s="28">
        <v>0</v>
      </c>
      <c r="L3588" s="29">
        <v>1390</v>
      </c>
      <c r="M3588" s="24" t="s">
        <v>1978</v>
      </c>
      <c r="P3588" t="s">
        <v>719</v>
      </c>
      <c r="Q3588" t="s">
        <v>72</v>
      </c>
      <c r="R3588" t="s">
        <v>763</v>
      </c>
      <c r="S3588" s="22" t="s">
        <v>6307</v>
      </c>
    </row>
    <row r="3589" spans="1:21" ht="17.45" customHeight="1" x14ac:dyDescent="0.3">
      <c r="A3589" t="str">
        <f t="shared" si="133"/>
        <v>인천</v>
      </c>
      <c r="B3589" t="str">
        <f t="shared" si="133"/>
        <v>미추홀구</v>
      </c>
      <c r="C3589" t="str">
        <f t="shared" si="133"/>
        <v>주안동</v>
      </c>
      <c r="D3589" s="1">
        <f t="shared" si="134"/>
        <v>45748</v>
      </c>
      <c r="E3589" s="2" t="str">
        <f t="shared" si="135"/>
        <v>2Q</v>
      </c>
      <c r="F3589" s="24" t="s">
        <v>139</v>
      </c>
      <c r="G3589" s="24" t="s">
        <v>4010</v>
      </c>
      <c r="H3589" s="24" t="s">
        <v>4011</v>
      </c>
      <c r="I3589" s="34">
        <v>45748</v>
      </c>
      <c r="J3589" s="23">
        <v>357</v>
      </c>
      <c r="K3589" s="28">
        <v>0</v>
      </c>
      <c r="L3589" s="29">
        <v>1472</v>
      </c>
      <c r="M3589" s="24" t="s">
        <v>4012</v>
      </c>
      <c r="P3589" t="s">
        <v>719</v>
      </c>
      <c r="Q3589" t="s">
        <v>74</v>
      </c>
      <c r="R3589" t="s">
        <v>727</v>
      </c>
      <c r="S3589" s="4" t="s">
        <v>6308</v>
      </c>
    </row>
    <row r="3590" spans="1:21" ht="17.45" customHeight="1" x14ac:dyDescent="0.3">
      <c r="A3590" t="str">
        <f t="shared" si="133"/>
        <v>인천</v>
      </c>
      <c r="B3590" t="str">
        <f t="shared" si="133"/>
        <v>서구</v>
      </c>
      <c r="C3590" t="str">
        <f t="shared" si="133"/>
        <v>불로동</v>
      </c>
      <c r="D3590" s="1">
        <f t="shared" si="134"/>
        <v>45748</v>
      </c>
      <c r="E3590" s="2" t="str">
        <f t="shared" si="135"/>
        <v>2Q</v>
      </c>
      <c r="F3590" s="24" t="s">
        <v>139</v>
      </c>
      <c r="G3590" s="24" t="s">
        <v>4013</v>
      </c>
      <c r="H3590" s="24" t="s">
        <v>4014</v>
      </c>
      <c r="I3590" s="34">
        <v>45748</v>
      </c>
      <c r="J3590" s="23">
        <v>1734</v>
      </c>
      <c r="K3590" s="28">
        <v>0</v>
      </c>
      <c r="L3590" s="29">
        <v>1406</v>
      </c>
      <c r="M3590" s="24" t="s">
        <v>667</v>
      </c>
      <c r="P3590" t="s">
        <v>719</v>
      </c>
      <c r="Q3590" t="s">
        <v>80</v>
      </c>
      <c r="R3590" t="s">
        <v>6295</v>
      </c>
      <c r="S3590" s="21">
        <v>20546</v>
      </c>
    </row>
    <row r="3591" spans="1:21" ht="17.45" customHeight="1" x14ac:dyDescent="0.3">
      <c r="A3591" t="str">
        <f t="shared" si="133"/>
        <v>인천</v>
      </c>
      <c r="B3591" t="str">
        <f t="shared" si="133"/>
        <v>중구</v>
      </c>
      <c r="C3591" t="str">
        <f t="shared" si="133"/>
        <v>중산동</v>
      </c>
      <c r="D3591" s="1">
        <f t="shared" si="134"/>
        <v>45809</v>
      </c>
      <c r="E3591" s="2" t="str">
        <f t="shared" si="135"/>
        <v>2Q</v>
      </c>
      <c r="F3591" s="24" t="s">
        <v>139</v>
      </c>
      <c r="G3591" s="24" t="s">
        <v>4015</v>
      </c>
      <c r="H3591" s="24" t="s">
        <v>4016</v>
      </c>
      <c r="I3591" s="34">
        <v>45809</v>
      </c>
      <c r="J3591" s="23">
        <v>440</v>
      </c>
      <c r="K3591" s="28">
        <v>0</v>
      </c>
      <c r="L3591" s="29">
        <v>1363</v>
      </c>
      <c r="M3591" s="24" t="s">
        <v>757</v>
      </c>
      <c r="P3591" t="s">
        <v>719</v>
      </c>
      <c r="Q3591" t="s">
        <v>72</v>
      </c>
      <c r="R3591" t="s">
        <v>753</v>
      </c>
      <c r="S3591" s="22">
        <v>5023</v>
      </c>
    </row>
    <row r="3592" spans="1:21" ht="17.45" customHeight="1" x14ac:dyDescent="0.3">
      <c r="A3592" t="str">
        <f t="shared" si="133"/>
        <v>인천</v>
      </c>
      <c r="B3592" t="str">
        <f t="shared" si="133"/>
        <v>미추홀구</v>
      </c>
      <c r="C3592" t="str">
        <f t="shared" si="133"/>
        <v>숭의동</v>
      </c>
      <c r="D3592" s="1">
        <f t="shared" si="134"/>
        <v>45809</v>
      </c>
      <c r="E3592" s="2" t="str">
        <f t="shared" si="135"/>
        <v>2Q</v>
      </c>
      <c r="F3592" s="24" t="s">
        <v>139</v>
      </c>
      <c r="G3592" s="24" t="s">
        <v>4017</v>
      </c>
      <c r="H3592" s="24" t="s">
        <v>4018</v>
      </c>
      <c r="I3592" s="34">
        <v>45809</v>
      </c>
      <c r="J3592" s="23">
        <v>1115</v>
      </c>
      <c r="K3592" s="28">
        <v>0</v>
      </c>
      <c r="L3592" s="29">
        <v>1704</v>
      </c>
      <c r="M3592" s="24" t="s">
        <v>417</v>
      </c>
      <c r="P3592" t="s">
        <v>719</v>
      </c>
      <c r="Q3592" t="s">
        <v>74</v>
      </c>
      <c r="R3592" t="s">
        <v>758</v>
      </c>
      <c r="S3592" s="21">
        <v>12510</v>
      </c>
    </row>
    <row r="3593" spans="1:21" ht="17.45" customHeight="1" x14ac:dyDescent="0.3">
      <c r="A3593" t="str">
        <f t="shared" si="133"/>
        <v>인천</v>
      </c>
      <c r="B3593" t="str">
        <f t="shared" si="133"/>
        <v>연수구</v>
      </c>
      <c r="C3593" t="str">
        <f t="shared" si="133"/>
        <v>옥련동</v>
      </c>
      <c r="D3593" s="1">
        <f t="shared" si="134"/>
        <v>45809</v>
      </c>
      <c r="E3593" s="2" t="str">
        <f t="shared" si="135"/>
        <v>2Q</v>
      </c>
      <c r="F3593" s="24" t="s">
        <v>139</v>
      </c>
      <c r="G3593" s="24" t="s">
        <v>4019</v>
      </c>
      <c r="H3593" s="24" t="s">
        <v>4020</v>
      </c>
      <c r="I3593" s="34">
        <v>45809</v>
      </c>
      <c r="J3593" s="23">
        <v>218</v>
      </c>
      <c r="K3593" s="28">
        <v>0</v>
      </c>
      <c r="L3593" s="29">
        <v>1892</v>
      </c>
      <c r="M3593" s="24" t="s">
        <v>4021</v>
      </c>
      <c r="P3593" t="s">
        <v>719</v>
      </c>
      <c r="Q3593" t="s">
        <v>75</v>
      </c>
      <c r="R3593" t="s">
        <v>6279</v>
      </c>
      <c r="S3593" s="4" t="s">
        <v>6309</v>
      </c>
    </row>
    <row r="3594" spans="1:21" ht="17.45" customHeight="1" x14ac:dyDescent="0.3">
      <c r="A3594" t="str">
        <f t="shared" ref="A3594:C3620" si="136">P3594</f>
        <v>인천</v>
      </c>
      <c r="B3594" t="str">
        <f t="shared" si="136"/>
        <v>연수구</v>
      </c>
      <c r="C3594" t="str">
        <f t="shared" si="136"/>
        <v>송도동</v>
      </c>
      <c r="D3594" s="1">
        <f t="shared" si="134"/>
        <v>45809</v>
      </c>
      <c r="E3594" s="2" t="str">
        <f t="shared" si="135"/>
        <v>2Q</v>
      </c>
      <c r="F3594" s="24" t="s">
        <v>139</v>
      </c>
      <c r="G3594" s="24" t="s">
        <v>4022</v>
      </c>
      <c r="H3594" s="24" t="s">
        <v>4023</v>
      </c>
      <c r="I3594" s="34">
        <v>45809</v>
      </c>
      <c r="J3594" s="23">
        <v>1159</v>
      </c>
      <c r="K3594" s="28">
        <v>0</v>
      </c>
      <c r="L3594" s="29">
        <v>1522</v>
      </c>
      <c r="M3594" s="24" t="s">
        <v>348</v>
      </c>
      <c r="P3594" t="s">
        <v>719</v>
      </c>
      <c r="Q3594" t="s">
        <v>75</v>
      </c>
      <c r="R3594" t="s">
        <v>731</v>
      </c>
      <c r="S3594" s="4" t="s">
        <v>6310</v>
      </c>
    </row>
    <row r="3595" spans="1:21" ht="17.45" customHeight="1" x14ac:dyDescent="0.3">
      <c r="A3595" t="str">
        <f t="shared" si="136"/>
        <v>인천</v>
      </c>
      <c r="B3595" t="str">
        <f t="shared" si="136"/>
        <v>서구</v>
      </c>
      <c r="C3595" t="str">
        <f t="shared" si="136"/>
        <v>당하동</v>
      </c>
      <c r="D3595" s="1">
        <f t="shared" si="134"/>
        <v>45809</v>
      </c>
      <c r="E3595" s="2" t="str">
        <f t="shared" si="135"/>
        <v>2Q</v>
      </c>
      <c r="F3595" s="24" t="s">
        <v>139</v>
      </c>
      <c r="G3595" s="24" t="s">
        <v>4024</v>
      </c>
      <c r="H3595" s="24" t="s">
        <v>4025</v>
      </c>
      <c r="I3595" s="34">
        <v>45809</v>
      </c>
      <c r="J3595" s="23">
        <v>547</v>
      </c>
      <c r="K3595" s="28">
        <v>0</v>
      </c>
      <c r="L3595" s="29">
        <v>1450</v>
      </c>
      <c r="M3595" s="24" t="s">
        <v>4026</v>
      </c>
      <c r="P3595" t="s">
        <v>719</v>
      </c>
      <c r="Q3595" t="s">
        <v>80</v>
      </c>
      <c r="R3595" t="s">
        <v>749</v>
      </c>
      <c r="S3595" s="4" t="s">
        <v>6311</v>
      </c>
    </row>
    <row r="3596" spans="1:21" ht="17.45" customHeight="1" x14ac:dyDescent="0.3">
      <c r="A3596" t="str">
        <f t="shared" si="136"/>
        <v>인천</v>
      </c>
      <c r="B3596" t="str">
        <f t="shared" si="136"/>
        <v>연수구</v>
      </c>
      <c r="C3596" t="str">
        <f t="shared" si="136"/>
        <v>송도동</v>
      </c>
      <c r="D3596" s="1">
        <f t="shared" si="134"/>
        <v>45839</v>
      </c>
      <c r="E3596" s="2" t="str">
        <f t="shared" si="135"/>
        <v>3Q</v>
      </c>
      <c r="F3596" s="24" t="s">
        <v>139</v>
      </c>
      <c r="G3596" s="24" t="s">
        <v>4027</v>
      </c>
      <c r="H3596" s="24" t="s">
        <v>4028</v>
      </c>
      <c r="I3596" s="34">
        <v>45839</v>
      </c>
      <c r="J3596" s="23">
        <v>1319</v>
      </c>
      <c r="K3596" s="28">
        <v>0</v>
      </c>
      <c r="L3596" s="29">
        <v>2596</v>
      </c>
      <c r="M3596" s="24" t="s">
        <v>328</v>
      </c>
      <c r="P3596" t="s">
        <v>719</v>
      </c>
      <c r="Q3596" t="s">
        <v>75</v>
      </c>
      <c r="R3596" t="s">
        <v>731</v>
      </c>
      <c r="S3596" s="4" t="s">
        <v>6312</v>
      </c>
    </row>
    <row r="3597" spans="1:21" ht="17.45" customHeight="1" x14ac:dyDescent="0.3">
      <c r="A3597" t="str">
        <f t="shared" si="136"/>
        <v>인천</v>
      </c>
      <c r="B3597" t="str">
        <f t="shared" si="136"/>
        <v>중구</v>
      </c>
      <c r="C3597" t="str">
        <f t="shared" si="136"/>
        <v>운서동</v>
      </c>
      <c r="D3597" s="1">
        <f t="shared" si="134"/>
        <v>45870</v>
      </c>
      <c r="E3597" s="2" t="str">
        <f t="shared" si="135"/>
        <v>3Q</v>
      </c>
      <c r="F3597" s="24" t="s">
        <v>149</v>
      </c>
      <c r="G3597" s="24" t="s">
        <v>845</v>
      </c>
      <c r="H3597" s="24" t="s">
        <v>4029</v>
      </c>
      <c r="I3597" s="34">
        <v>45870</v>
      </c>
      <c r="J3597" s="23">
        <v>243</v>
      </c>
      <c r="K3597" s="28">
        <v>0</v>
      </c>
      <c r="L3597" s="29">
        <v>0</v>
      </c>
      <c r="M3597" s="24" t="s">
        <v>4030</v>
      </c>
      <c r="P3597" t="s">
        <v>71</v>
      </c>
      <c r="Q3597" t="s">
        <v>72</v>
      </c>
      <c r="R3597" t="s">
        <v>6272</v>
      </c>
      <c r="S3597" s="21">
        <v>432815</v>
      </c>
    </row>
    <row r="3598" spans="1:21" ht="17.45" customHeight="1" x14ac:dyDescent="0.3">
      <c r="A3598" t="str">
        <f t="shared" si="136"/>
        <v>인천</v>
      </c>
      <c r="B3598" t="str">
        <f t="shared" si="136"/>
        <v>계양구</v>
      </c>
      <c r="C3598" t="str">
        <f t="shared" si="136"/>
        <v>효성동</v>
      </c>
      <c r="D3598" s="1">
        <f t="shared" si="134"/>
        <v>45870</v>
      </c>
      <c r="E3598" s="2" t="str">
        <f t="shared" si="135"/>
        <v>3Q</v>
      </c>
      <c r="F3598" s="24" t="s">
        <v>139</v>
      </c>
      <c r="G3598" s="24" t="s">
        <v>4031</v>
      </c>
      <c r="H3598" s="24" t="s">
        <v>4032</v>
      </c>
      <c r="I3598" s="34">
        <v>45870</v>
      </c>
      <c r="J3598" s="23">
        <v>566</v>
      </c>
      <c r="K3598" s="28">
        <v>0</v>
      </c>
      <c r="L3598" s="29">
        <v>1768</v>
      </c>
      <c r="M3598" s="24" t="s">
        <v>4033</v>
      </c>
      <c r="P3598" t="s">
        <v>719</v>
      </c>
      <c r="Q3598" t="s">
        <v>78</v>
      </c>
      <c r="R3598" t="s">
        <v>788</v>
      </c>
      <c r="S3598" s="4" t="s">
        <v>6313</v>
      </c>
    </row>
    <row r="3599" spans="1:21" ht="17.45" customHeight="1" x14ac:dyDescent="0.3">
      <c r="A3599" t="str">
        <f t="shared" si="136"/>
        <v>인천</v>
      </c>
      <c r="B3599" t="str">
        <f t="shared" si="136"/>
        <v>계양구</v>
      </c>
      <c r="C3599" t="str">
        <f t="shared" si="136"/>
        <v>효성동</v>
      </c>
      <c r="D3599" s="1">
        <f t="shared" si="134"/>
        <v>45870</v>
      </c>
      <c r="E3599" s="2" t="str">
        <f t="shared" si="135"/>
        <v>3Q</v>
      </c>
      <c r="F3599" s="24" t="s">
        <v>139</v>
      </c>
      <c r="G3599" s="24" t="s">
        <v>4034</v>
      </c>
      <c r="H3599" s="24" t="s">
        <v>4035</v>
      </c>
      <c r="I3599" s="34">
        <v>45870</v>
      </c>
      <c r="J3599" s="23">
        <v>874</v>
      </c>
      <c r="K3599" s="28">
        <v>0</v>
      </c>
      <c r="L3599" s="29">
        <v>1677</v>
      </c>
      <c r="M3599" s="24" t="s">
        <v>4033</v>
      </c>
      <c r="P3599" t="s">
        <v>719</v>
      </c>
      <c r="Q3599" t="s">
        <v>78</v>
      </c>
      <c r="R3599" t="s">
        <v>788</v>
      </c>
      <c r="S3599" s="4" t="s">
        <v>6314</v>
      </c>
    </row>
    <row r="3600" spans="1:21" ht="17.45" customHeight="1" x14ac:dyDescent="0.3">
      <c r="A3600" t="str">
        <f t="shared" si="136"/>
        <v>인천</v>
      </c>
      <c r="B3600" t="str">
        <f t="shared" si="136"/>
        <v>중구</v>
      </c>
      <c r="C3600" t="str">
        <f t="shared" si="136"/>
        <v>운남동</v>
      </c>
      <c r="D3600" s="1">
        <f t="shared" si="134"/>
        <v>45901</v>
      </c>
      <c r="E3600" s="2" t="str">
        <f t="shared" si="135"/>
        <v>3Q</v>
      </c>
      <c r="F3600" s="24" t="s">
        <v>139</v>
      </c>
      <c r="G3600" s="24" t="s">
        <v>4036</v>
      </c>
      <c r="H3600" s="24" t="s">
        <v>4037</v>
      </c>
      <c r="I3600" s="34">
        <v>45901</v>
      </c>
      <c r="J3600" s="23">
        <v>670</v>
      </c>
      <c r="K3600" s="28">
        <v>0</v>
      </c>
      <c r="L3600" s="29">
        <v>1443</v>
      </c>
      <c r="M3600" s="24" t="s">
        <v>667</v>
      </c>
      <c r="P3600" t="s">
        <v>719</v>
      </c>
      <c r="Q3600" t="s">
        <v>72</v>
      </c>
      <c r="R3600" t="s">
        <v>6291</v>
      </c>
      <c r="S3600" s="4" t="s">
        <v>6315</v>
      </c>
      <c r="T3600" s="21"/>
      <c r="U3600" s="21"/>
    </row>
    <row r="3601" spans="1:22" ht="17.45" customHeight="1" x14ac:dyDescent="0.3">
      <c r="A3601" t="str">
        <f t="shared" si="136"/>
        <v>인천</v>
      </c>
      <c r="B3601" t="str">
        <f t="shared" si="136"/>
        <v>서구</v>
      </c>
      <c r="C3601" t="str">
        <f t="shared" si="136"/>
        <v>불로동</v>
      </c>
      <c r="D3601" s="1">
        <f t="shared" si="134"/>
        <v>45901</v>
      </c>
      <c r="E3601" s="2" t="str">
        <f t="shared" si="135"/>
        <v>3Q</v>
      </c>
      <c r="F3601" s="24" t="s">
        <v>139</v>
      </c>
      <c r="G3601" s="24" t="s">
        <v>4038</v>
      </c>
      <c r="H3601" s="24" t="s">
        <v>4039</v>
      </c>
      <c r="I3601" s="34">
        <v>45901</v>
      </c>
      <c r="J3601" s="23">
        <v>875</v>
      </c>
      <c r="K3601" s="28">
        <v>0</v>
      </c>
      <c r="L3601" s="29">
        <v>1379</v>
      </c>
      <c r="M3601" s="24" t="s">
        <v>4040</v>
      </c>
      <c r="P3601" t="s">
        <v>719</v>
      </c>
      <c r="Q3601" t="s">
        <v>80</v>
      </c>
      <c r="R3601" t="s">
        <v>6295</v>
      </c>
      <c r="S3601" s="4" t="s">
        <v>6316</v>
      </c>
    </row>
    <row r="3602" spans="1:22" ht="17.45" customHeight="1" x14ac:dyDescent="0.3">
      <c r="A3602" t="str">
        <f t="shared" si="136"/>
        <v>인천</v>
      </c>
      <c r="B3602" t="str">
        <f t="shared" si="136"/>
        <v>계양구</v>
      </c>
      <c r="C3602" t="str">
        <f t="shared" si="136"/>
        <v>작전동</v>
      </c>
      <c r="D3602" s="1">
        <f t="shared" si="134"/>
        <v>45931</v>
      </c>
      <c r="E3602" s="2" t="str">
        <f t="shared" si="135"/>
        <v>4Q</v>
      </c>
      <c r="F3602" s="24" t="s">
        <v>139</v>
      </c>
      <c r="G3602" s="24" t="s">
        <v>4041</v>
      </c>
      <c r="H3602" s="24" t="s">
        <v>4042</v>
      </c>
      <c r="I3602" s="34">
        <v>45931</v>
      </c>
      <c r="J3602" s="23">
        <v>340</v>
      </c>
      <c r="K3602" s="28">
        <v>0</v>
      </c>
      <c r="L3602" s="29">
        <v>1748</v>
      </c>
      <c r="M3602" s="24" t="s">
        <v>1371</v>
      </c>
      <c r="P3602" t="s">
        <v>719</v>
      </c>
      <c r="Q3602" t="s">
        <v>78</v>
      </c>
      <c r="R3602" t="s">
        <v>6273</v>
      </c>
      <c r="S3602" s="4" t="s">
        <v>6317</v>
      </c>
      <c r="T3602" s="22"/>
    </row>
    <row r="3603" spans="1:22" ht="17.45" customHeight="1" x14ac:dyDescent="0.3">
      <c r="A3603" t="str">
        <f t="shared" si="136"/>
        <v>인천</v>
      </c>
      <c r="B3603" t="str">
        <f t="shared" si="136"/>
        <v>서구</v>
      </c>
      <c r="C3603" t="str">
        <f t="shared" si="136"/>
        <v>가정동</v>
      </c>
      <c r="D3603" s="1">
        <f t="shared" si="134"/>
        <v>45962</v>
      </c>
      <c r="E3603" s="2" t="str">
        <f t="shared" si="135"/>
        <v>4Q</v>
      </c>
      <c r="F3603" s="24" t="s">
        <v>139</v>
      </c>
      <c r="G3603" s="24" t="s">
        <v>4043</v>
      </c>
      <c r="H3603" s="24" t="s">
        <v>4044</v>
      </c>
      <c r="I3603" s="34">
        <v>45962</v>
      </c>
      <c r="J3603" s="23">
        <v>308</v>
      </c>
      <c r="K3603" s="28">
        <v>0</v>
      </c>
      <c r="L3603" s="29">
        <v>1726</v>
      </c>
      <c r="M3603" s="24" t="s">
        <v>805</v>
      </c>
      <c r="P3603" t="s">
        <v>719</v>
      </c>
      <c r="Q3603" t="s">
        <v>80</v>
      </c>
      <c r="R3603" t="s">
        <v>720</v>
      </c>
      <c r="S3603" s="21">
        <v>20546</v>
      </c>
    </row>
    <row r="3604" spans="1:22" ht="17.45" customHeight="1" x14ac:dyDescent="0.3">
      <c r="A3604" t="str">
        <f t="shared" si="136"/>
        <v>인천</v>
      </c>
      <c r="B3604" t="str">
        <f t="shared" si="136"/>
        <v>서구</v>
      </c>
      <c r="C3604" t="str">
        <f t="shared" si="136"/>
        <v>불로동</v>
      </c>
      <c r="D3604" s="1">
        <f t="shared" si="134"/>
        <v>45962</v>
      </c>
      <c r="E3604" s="2" t="str">
        <f t="shared" si="135"/>
        <v>4Q</v>
      </c>
      <c r="F3604" s="24" t="s">
        <v>139</v>
      </c>
      <c r="G3604" s="24" t="s">
        <v>4045</v>
      </c>
      <c r="H3604" s="24" t="s">
        <v>4046</v>
      </c>
      <c r="I3604" s="34">
        <v>45962</v>
      </c>
      <c r="J3604" s="23">
        <v>1049</v>
      </c>
      <c r="K3604" s="28">
        <v>0</v>
      </c>
      <c r="L3604" s="29">
        <v>1480</v>
      </c>
      <c r="M3604" s="24" t="s">
        <v>1491</v>
      </c>
      <c r="P3604" t="s">
        <v>719</v>
      </c>
      <c r="Q3604" t="s">
        <v>80</v>
      </c>
      <c r="R3604" t="s">
        <v>6295</v>
      </c>
      <c r="S3604" s="4">
        <v>54</v>
      </c>
    </row>
    <row r="3605" spans="1:22" ht="17.45" customHeight="1" x14ac:dyDescent="0.3">
      <c r="A3605" t="str">
        <f t="shared" si="136"/>
        <v>인천</v>
      </c>
      <c r="B3605" t="str">
        <f t="shared" si="136"/>
        <v>미추홀구</v>
      </c>
      <c r="C3605" t="str">
        <f t="shared" si="136"/>
        <v>주안동</v>
      </c>
      <c r="D3605" s="1">
        <f t="shared" si="134"/>
        <v>45992</v>
      </c>
      <c r="E3605" s="2" t="str">
        <f t="shared" si="135"/>
        <v>4Q</v>
      </c>
      <c r="F3605" s="24" t="s">
        <v>139</v>
      </c>
      <c r="G3605" s="24" t="s">
        <v>4047</v>
      </c>
      <c r="H3605" s="24" t="s">
        <v>4048</v>
      </c>
      <c r="I3605" s="34">
        <v>45992</v>
      </c>
      <c r="J3605" s="23">
        <v>1321</v>
      </c>
      <c r="K3605" s="28">
        <v>0</v>
      </c>
      <c r="L3605" s="29">
        <v>1630</v>
      </c>
      <c r="M3605" s="24" t="s">
        <v>4049</v>
      </c>
      <c r="P3605" t="s">
        <v>719</v>
      </c>
      <c r="Q3605" t="s">
        <v>74</v>
      </c>
      <c r="R3605" t="s">
        <v>727</v>
      </c>
      <c r="S3605" s="4" t="s">
        <v>6318</v>
      </c>
    </row>
    <row r="3606" spans="1:22" ht="17.45" customHeight="1" x14ac:dyDescent="0.3">
      <c r="A3606" t="str">
        <f t="shared" si="136"/>
        <v>인천</v>
      </c>
      <c r="B3606" t="str">
        <f t="shared" si="136"/>
        <v>남동구</v>
      </c>
      <c r="C3606" t="str">
        <f t="shared" si="136"/>
        <v>간석동</v>
      </c>
      <c r="D3606" s="1">
        <f t="shared" si="134"/>
        <v>45992</v>
      </c>
      <c r="E3606" s="2" t="str">
        <f t="shared" si="135"/>
        <v>4Q</v>
      </c>
      <c r="F3606" s="24" t="s">
        <v>139</v>
      </c>
      <c r="G3606" s="24" t="s">
        <v>4050</v>
      </c>
      <c r="H3606" s="24" t="s">
        <v>4051</v>
      </c>
      <c r="I3606" s="34">
        <v>45992</v>
      </c>
      <c r="J3606" s="23">
        <v>469</v>
      </c>
      <c r="K3606" s="28">
        <v>0</v>
      </c>
      <c r="L3606" s="29">
        <v>1814</v>
      </c>
      <c r="M3606" s="24" t="s">
        <v>757</v>
      </c>
      <c r="P3606" t="s">
        <v>719</v>
      </c>
      <c r="Q3606" t="s">
        <v>76</v>
      </c>
      <c r="R3606" t="s">
        <v>6284</v>
      </c>
      <c r="S3606" s="21">
        <v>514</v>
      </c>
      <c r="T3606" s="22"/>
      <c r="U3606" s="21"/>
      <c r="V3606" t="s">
        <v>2391</v>
      </c>
    </row>
    <row r="3607" spans="1:22" ht="17.45" customHeight="1" x14ac:dyDescent="0.3">
      <c r="A3607" t="str">
        <f t="shared" si="136"/>
        <v>인천</v>
      </c>
      <c r="B3607" t="str">
        <f t="shared" si="136"/>
        <v>동구</v>
      </c>
      <c r="C3607" t="str">
        <f t="shared" si="136"/>
        <v>송림동</v>
      </c>
      <c r="D3607" s="1">
        <f t="shared" si="134"/>
        <v>46023</v>
      </c>
      <c r="E3607" s="2" t="str">
        <f t="shared" si="135"/>
        <v>1Q</v>
      </c>
      <c r="F3607" s="24" t="s">
        <v>139</v>
      </c>
      <c r="G3607" s="24" t="s">
        <v>4052</v>
      </c>
      <c r="H3607" s="24" t="s">
        <v>4053</v>
      </c>
      <c r="I3607" s="34">
        <v>46023</v>
      </c>
      <c r="J3607" s="23">
        <v>1321</v>
      </c>
      <c r="K3607" s="28">
        <v>0</v>
      </c>
      <c r="L3607" s="29">
        <v>1572</v>
      </c>
      <c r="M3607" s="24" t="s">
        <v>417</v>
      </c>
      <c r="P3607" t="s">
        <v>719</v>
      </c>
      <c r="Q3607" t="s">
        <v>73</v>
      </c>
      <c r="R3607" t="s">
        <v>777</v>
      </c>
      <c r="S3607" s="4" t="s">
        <v>6319</v>
      </c>
      <c r="T3607" s="22"/>
    </row>
    <row r="3608" spans="1:22" ht="17.45" customHeight="1" x14ac:dyDescent="0.3">
      <c r="A3608" t="str">
        <f t="shared" si="136"/>
        <v>인천</v>
      </c>
      <c r="B3608" t="str">
        <f t="shared" si="136"/>
        <v>계양구</v>
      </c>
      <c r="C3608" t="str">
        <f t="shared" si="136"/>
        <v>동양동</v>
      </c>
      <c r="D3608" s="1">
        <f t="shared" si="134"/>
        <v>46054</v>
      </c>
      <c r="E3608" s="2" t="str">
        <f t="shared" si="135"/>
        <v>1Q</v>
      </c>
      <c r="F3608" s="24" t="s">
        <v>149</v>
      </c>
      <c r="G3608" s="24" t="s">
        <v>4054</v>
      </c>
      <c r="H3608" s="24" t="s">
        <v>4055</v>
      </c>
      <c r="I3608" s="34">
        <v>46054</v>
      </c>
      <c r="J3608" s="23">
        <v>747</v>
      </c>
      <c r="K3608" s="28">
        <v>0</v>
      </c>
      <c r="L3608" s="29">
        <v>0</v>
      </c>
      <c r="M3608" s="24"/>
      <c r="P3608" t="s">
        <v>719</v>
      </c>
      <c r="Q3608" t="s">
        <v>78</v>
      </c>
      <c r="R3608" t="s">
        <v>6320</v>
      </c>
      <c r="S3608" s="4" t="s">
        <v>432</v>
      </c>
      <c r="U3608" s="21"/>
    </row>
    <row r="3609" spans="1:22" ht="17.45" customHeight="1" x14ac:dyDescent="0.3">
      <c r="A3609" t="str">
        <f t="shared" si="136"/>
        <v>인천</v>
      </c>
      <c r="B3609" t="str">
        <f t="shared" si="136"/>
        <v>계양구</v>
      </c>
      <c r="C3609" t="str">
        <f t="shared" si="136"/>
        <v>동양동</v>
      </c>
      <c r="D3609" s="1">
        <f t="shared" si="134"/>
        <v>46054</v>
      </c>
      <c r="E3609" s="2" t="str">
        <f t="shared" si="135"/>
        <v>1Q</v>
      </c>
      <c r="F3609" s="24" t="s">
        <v>149</v>
      </c>
      <c r="G3609" s="24" t="s">
        <v>4056</v>
      </c>
      <c r="H3609" s="24" t="s">
        <v>4057</v>
      </c>
      <c r="I3609" s="34">
        <v>46054</v>
      </c>
      <c r="J3609" s="23">
        <v>538</v>
      </c>
      <c r="K3609" s="28">
        <v>0</v>
      </c>
      <c r="L3609" s="29">
        <v>0</v>
      </c>
      <c r="M3609" s="24"/>
      <c r="P3609" t="s">
        <v>719</v>
      </c>
      <c r="Q3609" t="s">
        <v>78</v>
      </c>
      <c r="R3609" t="s">
        <v>6320</v>
      </c>
      <c r="S3609" s="4" t="s">
        <v>6321</v>
      </c>
    </row>
    <row r="3610" spans="1:22" ht="17.45" customHeight="1" x14ac:dyDescent="0.3">
      <c r="A3610" t="str">
        <f t="shared" si="136"/>
        <v>인천</v>
      </c>
      <c r="B3610" t="str">
        <f t="shared" si="136"/>
        <v>서구</v>
      </c>
      <c r="C3610" t="str">
        <f t="shared" si="136"/>
        <v>불로동</v>
      </c>
      <c r="D3610" s="1">
        <f t="shared" si="134"/>
        <v>46082</v>
      </c>
      <c r="E3610" s="2" t="str">
        <f t="shared" si="135"/>
        <v>1Q</v>
      </c>
      <c r="F3610" s="24" t="s">
        <v>139</v>
      </c>
      <c r="G3610" s="24" t="s">
        <v>4058</v>
      </c>
      <c r="H3610" s="24" t="s">
        <v>4059</v>
      </c>
      <c r="I3610" s="34">
        <v>46082</v>
      </c>
      <c r="J3610" s="23">
        <v>856</v>
      </c>
      <c r="K3610" s="28">
        <v>0</v>
      </c>
      <c r="L3610" s="29">
        <v>1462</v>
      </c>
      <c r="M3610" s="24" t="s">
        <v>4060</v>
      </c>
      <c r="P3610" t="s">
        <v>719</v>
      </c>
      <c r="Q3610" t="s">
        <v>80</v>
      </c>
      <c r="R3610" t="s">
        <v>6295</v>
      </c>
      <c r="S3610" s="4" t="s">
        <v>6322</v>
      </c>
    </row>
    <row r="3611" spans="1:22" ht="17.45" customHeight="1" x14ac:dyDescent="0.3">
      <c r="A3611" t="str">
        <f t="shared" si="136"/>
        <v>인천</v>
      </c>
      <c r="B3611" t="str">
        <f t="shared" si="136"/>
        <v>중구</v>
      </c>
      <c r="C3611" t="str">
        <f t="shared" si="136"/>
        <v>운남동</v>
      </c>
      <c r="D3611" s="1">
        <f t="shared" si="134"/>
        <v>46113</v>
      </c>
      <c r="E3611" s="2" t="str">
        <f t="shared" si="135"/>
        <v>2Q</v>
      </c>
      <c r="F3611" s="24" t="s">
        <v>139</v>
      </c>
      <c r="G3611" s="24" t="s">
        <v>4061</v>
      </c>
      <c r="H3611" s="24" t="s">
        <v>4062</v>
      </c>
      <c r="I3611" s="34">
        <v>46113</v>
      </c>
      <c r="J3611" s="23">
        <v>560</v>
      </c>
      <c r="K3611" s="29">
        <v>0</v>
      </c>
      <c r="L3611" s="29">
        <v>1497</v>
      </c>
      <c r="M3611" s="24" t="s">
        <v>155</v>
      </c>
      <c r="P3611" t="s">
        <v>719</v>
      </c>
      <c r="Q3611" t="s">
        <v>72</v>
      </c>
      <c r="R3611" t="s">
        <v>6291</v>
      </c>
      <c r="S3611" s="22" t="s">
        <v>6323</v>
      </c>
      <c r="U3611" s="22"/>
    </row>
    <row r="3612" spans="1:22" ht="17.45" customHeight="1" x14ac:dyDescent="0.3">
      <c r="A3612" t="str">
        <f t="shared" si="136"/>
        <v>인천</v>
      </c>
      <c r="B3612" t="str">
        <f t="shared" si="136"/>
        <v>미추홀구</v>
      </c>
      <c r="C3612" t="str">
        <f t="shared" si="136"/>
        <v>학익동</v>
      </c>
      <c r="D3612" s="1">
        <f t="shared" si="134"/>
        <v>46113</v>
      </c>
      <c r="E3612" s="2" t="str">
        <f t="shared" si="135"/>
        <v>2Q</v>
      </c>
      <c r="F3612" s="24" t="s">
        <v>139</v>
      </c>
      <c r="G3612" s="24" t="s">
        <v>4063</v>
      </c>
      <c r="H3612" s="24" t="s">
        <v>4064</v>
      </c>
      <c r="I3612" s="34">
        <v>46113</v>
      </c>
      <c r="J3612" s="23">
        <v>562</v>
      </c>
      <c r="K3612" s="28">
        <v>0</v>
      </c>
      <c r="L3612" s="29">
        <v>1817</v>
      </c>
      <c r="M3612" s="24" t="s">
        <v>506</v>
      </c>
      <c r="P3612" t="s">
        <v>719</v>
      </c>
      <c r="Q3612" t="s">
        <v>74</v>
      </c>
      <c r="R3612" t="s">
        <v>6275</v>
      </c>
      <c r="S3612" s="4" t="s">
        <v>6324</v>
      </c>
      <c r="T3612" s="21"/>
      <c r="U3612" s="22"/>
    </row>
    <row r="3613" spans="1:22" ht="17.45" customHeight="1" x14ac:dyDescent="0.3">
      <c r="A3613" t="str">
        <f t="shared" si="136"/>
        <v>인천</v>
      </c>
      <c r="B3613" t="str">
        <f t="shared" si="136"/>
        <v>서구</v>
      </c>
      <c r="C3613" t="str">
        <f t="shared" si="136"/>
        <v>원당동</v>
      </c>
      <c r="D3613" s="1">
        <f t="shared" si="134"/>
        <v>46113</v>
      </c>
      <c r="E3613" s="2" t="str">
        <f t="shared" si="135"/>
        <v>2Q</v>
      </c>
      <c r="F3613" s="24" t="s">
        <v>139</v>
      </c>
      <c r="G3613" s="24" t="s">
        <v>4065</v>
      </c>
      <c r="H3613" s="24" t="s">
        <v>4066</v>
      </c>
      <c r="I3613" s="34">
        <v>46113</v>
      </c>
      <c r="J3613" s="23">
        <v>372</v>
      </c>
      <c r="K3613" s="29">
        <v>0</v>
      </c>
      <c r="L3613" s="29">
        <v>1696</v>
      </c>
      <c r="M3613" s="24" t="s">
        <v>485</v>
      </c>
      <c r="P3613" t="s">
        <v>719</v>
      </c>
      <c r="Q3613" t="s">
        <v>80</v>
      </c>
      <c r="R3613" t="s">
        <v>723</v>
      </c>
      <c r="S3613" s="21">
        <v>369</v>
      </c>
    </row>
    <row r="3614" spans="1:22" ht="17.45" customHeight="1" x14ac:dyDescent="0.3">
      <c r="A3614" t="str">
        <f t="shared" si="136"/>
        <v>인천</v>
      </c>
      <c r="B3614" t="str">
        <f t="shared" si="136"/>
        <v>서구</v>
      </c>
      <c r="C3614" t="str">
        <f t="shared" si="136"/>
        <v>가정동</v>
      </c>
      <c r="D3614" s="1">
        <f t="shared" si="134"/>
        <v>46143</v>
      </c>
      <c r="E3614" s="2" t="str">
        <f t="shared" si="135"/>
        <v>2Q</v>
      </c>
      <c r="F3614" s="24" t="s">
        <v>139</v>
      </c>
      <c r="G3614" s="24" t="s">
        <v>4067</v>
      </c>
      <c r="H3614" s="24" t="s">
        <v>4068</v>
      </c>
      <c r="I3614" s="34">
        <v>46143</v>
      </c>
      <c r="J3614" s="23">
        <v>801</v>
      </c>
      <c r="K3614" s="28">
        <v>0</v>
      </c>
      <c r="L3614" s="29">
        <v>1547</v>
      </c>
      <c r="M3614" s="24"/>
      <c r="P3614" t="s">
        <v>719</v>
      </c>
      <c r="Q3614" t="s">
        <v>80</v>
      </c>
      <c r="R3614" t="s">
        <v>720</v>
      </c>
      <c r="S3614" s="21">
        <v>132</v>
      </c>
    </row>
    <row r="3615" spans="1:22" ht="17.45" customHeight="1" x14ac:dyDescent="0.3">
      <c r="A3615" t="str">
        <f t="shared" si="136"/>
        <v>인천</v>
      </c>
      <c r="B3615" t="str">
        <f t="shared" si="136"/>
        <v>서구</v>
      </c>
      <c r="C3615" t="str">
        <f t="shared" si="136"/>
        <v>원당동</v>
      </c>
      <c r="D3615" s="1">
        <f t="shared" si="134"/>
        <v>46143</v>
      </c>
      <c r="E3615" s="2" t="str">
        <f t="shared" si="135"/>
        <v>2Q</v>
      </c>
      <c r="F3615" s="24" t="s">
        <v>139</v>
      </c>
      <c r="G3615" s="24" t="s">
        <v>4069</v>
      </c>
      <c r="H3615" s="24" t="s">
        <v>4070</v>
      </c>
      <c r="I3615" s="34">
        <v>46143</v>
      </c>
      <c r="J3615" s="23">
        <v>905</v>
      </c>
      <c r="K3615" s="29">
        <v>0</v>
      </c>
      <c r="L3615" s="29">
        <v>1369</v>
      </c>
      <c r="M3615" s="24" t="s">
        <v>1821</v>
      </c>
      <c r="P3615" t="s">
        <v>719</v>
      </c>
      <c r="Q3615" t="s">
        <v>80</v>
      </c>
      <c r="R3615" t="s">
        <v>723</v>
      </c>
      <c r="S3615" s="22">
        <v>16</v>
      </c>
    </row>
    <row r="3616" spans="1:22" ht="17.45" customHeight="1" x14ac:dyDescent="0.3">
      <c r="A3616" t="str">
        <f t="shared" si="136"/>
        <v>인천</v>
      </c>
      <c r="B3616" t="str">
        <f t="shared" si="136"/>
        <v>서구</v>
      </c>
      <c r="C3616" t="str">
        <f t="shared" si="136"/>
        <v>불로동</v>
      </c>
      <c r="D3616" s="1">
        <f t="shared" si="134"/>
        <v>46143</v>
      </c>
      <c r="E3616" s="2" t="str">
        <f t="shared" si="135"/>
        <v>2Q</v>
      </c>
      <c r="F3616" s="24" t="s">
        <v>139</v>
      </c>
      <c r="G3616" s="24" t="s">
        <v>4071</v>
      </c>
      <c r="H3616" s="24" t="s">
        <v>4072</v>
      </c>
      <c r="I3616" s="34">
        <v>46143</v>
      </c>
      <c r="J3616" s="23">
        <v>781</v>
      </c>
      <c r="K3616" s="29">
        <v>0</v>
      </c>
      <c r="L3616" s="29">
        <v>1672</v>
      </c>
      <c r="M3616" s="24" t="s">
        <v>1555</v>
      </c>
      <c r="P3616" t="s">
        <v>719</v>
      </c>
      <c r="Q3616" t="s">
        <v>80</v>
      </c>
      <c r="R3616" t="s">
        <v>6295</v>
      </c>
      <c r="S3616" s="22" t="s">
        <v>6325</v>
      </c>
    </row>
    <row r="3617" spans="1:20" ht="17.45" customHeight="1" x14ac:dyDescent="0.3">
      <c r="A3617" t="str">
        <f t="shared" si="136"/>
        <v>인천</v>
      </c>
      <c r="B3617" t="str">
        <f t="shared" si="136"/>
        <v>중구</v>
      </c>
      <c r="C3617" t="str">
        <f t="shared" si="136"/>
        <v>운남동</v>
      </c>
      <c r="D3617" s="1">
        <f t="shared" si="134"/>
        <v>46174</v>
      </c>
      <c r="E3617" s="2" t="str">
        <f t="shared" si="135"/>
        <v>2Q</v>
      </c>
      <c r="F3617" s="24" t="s">
        <v>139</v>
      </c>
      <c r="G3617" s="24" t="s">
        <v>4073</v>
      </c>
      <c r="H3617" s="24" t="s">
        <v>4074</v>
      </c>
      <c r="I3617" s="34">
        <v>46174</v>
      </c>
      <c r="J3617" s="23">
        <v>1457</v>
      </c>
      <c r="K3617" s="29">
        <v>0</v>
      </c>
      <c r="L3617" s="29">
        <v>1468</v>
      </c>
      <c r="M3617" s="24" t="s">
        <v>4075</v>
      </c>
      <c r="P3617" t="s">
        <v>719</v>
      </c>
      <c r="Q3617" t="s">
        <v>72</v>
      </c>
      <c r="R3617" t="s">
        <v>6291</v>
      </c>
      <c r="S3617" s="22" t="s">
        <v>6326</v>
      </c>
    </row>
    <row r="3618" spans="1:20" ht="17.45" customHeight="1" x14ac:dyDescent="0.3">
      <c r="A3618" t="str">
        <f t="shared" si="136"/>
        <v>인천</v>
      </c>
      <c r="B3618" t="str">
        <f t="shared" si="136"/>
        <v>서구</v>
      </c>
      <c r="C3618" t="str">
        <f t="shared" si="136"/>
        <v>원당동</v>
      </c>
      <c r="D3618" s="1">
        <f t="shared" si="134"/>
        <v>46174</v>
      </c>
      <c r="E3618" s="2" t="str">
        <f t="shared" si="135"/>
        <v>2Q</v>
      </c>
      <c r="F3618" s="24" t="s">
        <v>139</v>
      </c>
      <c r="G3618" s="24" t="s">
        <v>4076</v>
      </c>
      <c r="H3618" s="24" t="s">
        <v>4077</v>
      </c>
      <c r="I3618" s="34">
        <v>46174</v>
      </c>
      <c r="J3618" s="23">
        <v>625</v>
      </c>
      <c r="K3618" s="28">
        <v>0</v>
      </c>
      <c r="L3618" s="29">
        <v>1891</v>
      </c>
      <c r="M3618" s="24" t="s">
        <v>1594</v>
      </c>
      <c r="P3618" t="s">
        <v>719</v>
      </c>
      <c r="Q3618" t="s">
        <v>80</v>
      </c>
      <c r="R3618" t="s">
        <v>723</v>
      </c>
      <c r="S3618" s="22" t="s">
        <v>6327</v>
      </c>
    </row>
    <row r="3619" spans="1:20" ht="17.45" customHeight="1" x14ac:dyDescent="0.3">
      <c r="A3619" t="str">
        <f t="shared" si="136"/>
        <v>인천</v>
      </c>
      <c r="B3619" t="str">
        <f t="shared" si="136"/>
        <v>미추홀구</v>
      </c>
      <c r="C3619" t="str">
        <f t="shared" si="136"/>
        <v>숭의동</v>
      </c>
      <c r="D3619" s="1">
        <f t="shared" si="134"/>
        <v>46204</v>
      </c>
      <c r="E3619" s="2" t="str">
        <f t="shared" si="135"/>
        <v>3Q</v>
      </c>
      <c r="F3619" s="24" t="s">
        <v>139</v>
      </c>
      <c r="G3619" s="24" t="s">
        <v>4078</v>
      </c>
      <c r="H3619" s="24" t="s">
        <v>4079</v>
      </c>
      <c r="I3619" s="34">
        <v>46204</v>
      </c>
      <c r="J3619" s="23">
        <v>736</v>
      </c>
      <c r="K3619" s="29">
        <v>0</v>
      </c>
      <c r="L3619" s="29">
        <v>1765</v>
      </c>
      <c r="M3619" s="24" t="s">
        <v>1802</v>
      </c>
      <c r="P3619" t="s">
        <v>719</v>
      </c>
      <c r="Q3619" t="s">
        <v>74</v>
      </c>
      <c r="R3619" t="s">
        <v>758</v>
      </c>
      <c r="S3619" s="22">
        <v>45309</v>
      </c>
    </row>
    <row r="3620" spans="1:20" ht="17.45" customHeight="1" x14ac:dyDescent="0.3">
      <c r="A3620" t="str">
        <f t="shared" si="136"/>
        <v>인천</v>
      </c>
      <c r="B3620" t="str">
        <f t="shared" si="136"/>
        <v>서구</v>
      </c>
      <c r="C3620" t="str">
        <f t="shared" si="136"/>
        <v>마전동</v>
      </c>
      <c r="D3620" s="1">
        <f t="shared" si="134"/>
        <v>46204</v>
      </c>
      <c r="E3620" s="2" t="str">
        <f t="shared" si="135"/>
        <v>3Q</v>
      </c>
      <c r="F3620" s="24" t="s">
        <v>139</v>
      </c>
      <c r="G3620" s="24" t="s">
        <v>4080</v>
      </c>
      <c r="H3620" s="24" t="s">
        <v>4081</v>
      </c>
      <c r="I3620" s="34">
        <v>46204</v>
      </c>
      <c r="J3620" s="23">
        <v>732</v>
      </c>
      <c r="K3620" s="29">
        <v>0</v>
      </c>
      <c r="L3620" s="29">
        <v>1556</v>
      </c>
      <c r="M3620" s="24" t="s">
        <v>4082</v>
      </c>
      <c r="P3620" t="s">
        <v>719</v>
      </c>
      <c r="Q3620" t="s">
        <v>80</v>
      </c>
      <c r="R3620" t="s">
        <v>6328</v>
      </c>
      <c r="S3620" s="22" t="s">
        <v>6329</v>
      </c>
    </row>
    <row r="3621" spans="1:20" ht="17.45" customHeight="1" x14ac:dyDescent="0.3">
      <c r="A3621" t="str">
        <f t="shared" ref="A3621:C3636" si="137">P3621</f>
        <v>인천</v>
      </c>
      <c r="B3621" t="str">
        <f t="shared" si="137"/>
        <v>서구</v>
      </c>
      <c r="C3621" t="str">
        <f t="shared" si="137"/>
        <v>원당동</v>
      </c>
      <c r="D3621" s="1">
        <f t="shared" si="134"/>
        <v>46204</v>
      </c>
      <c r="E3621" s="2" t="str">
        <f t="shared" si="135"/>
        <v>3Q</v>
      </c>
      <c r="F3621" s="24" t="s">
        <v>139</v>
      </c>
      <c r="G3621" s="24" t="s">
        <v>4083</v>
      </c>
      <c r="H3621" s="24" t="s">
        <v>4084</v>
      </c>
      <c r="I3621" s="34">
        <v>46204</v>
      </c>
      <c r="J3621" s="23">
        <v>1458</v>
      </c>
      <c r="K3621" s="28">
        <v>0</v>
      </c>
      <c r="L3621" s="29">
        <v>1654</v>
      </c>
      <c r="M3621" s="24" t="s">
        <v>2520</v>
      </c>
      <c r="P3621" t="s">
        <v>719</v>
      </c>
      <c r="Q3621" t="s">
        <v>80</v>
      </c>
      <c r="R3621" t="s">
        <v>723</v>
      </c>
      <c r="S3621" s="22" t="s">
        <v>6330</v>
      </c>
    </row>
    <row r="3622" spans="1:20" ht="17.45" customHeight="1" x14ac:dyDescent="0.3">
      <c r="A3622" t="str">
        <f t="shared" si="137"/>
        <v>인천</v>
      </c>
      <c r="B3622" t="str">
        <f t="shared" si="137"/>
        <v>중구</v>
      </c>
      <c r="C3622" t="str">
        <f t="shared" si="137"/>
        <v>운서동</v>
      </c>
      <c r="D3622" s="1">
        <f t="shared" si="134"/>
        <v>46235</v>
      </c>
      <c r="E3622" s="2" t="str">
        <f t="shared" si="135"/>
        <v>3Q</v>
      </c>
      <c r="F3622" s="24" t="s">
        <v>139</v>
      </c>
      <c r="G3622" s="24" t="s">
        <v>4085</v>
      </c>
      <c r="H3622" s="24" t="s">
        <v>4086</v>
      </c>
      <c r="I3622" s="34">
        <v>46235</v>
      </c>
      <c r="J3622" s="23">
        <v>311</v>
      </c>
      <c r="K3622" s="29">
        <v>0</v>
      </c>
      <c r="L3622" s="29">
        <v>1533</v>
      </c>
      <c r="M3622" s="24" t="s">
        <v>4087</v>
      </c>
      <c r="P3622" t="s">
        <v>719</v>
      </c>
      <c r="Q3622" t="s">
        <v>72</v>
      </c>
      <c r="R3622" t="s">
        <v>6272</v>
      </c>
      <c r="S3622" s="22">
        <v>432905</v>
      </c>
    </row>
    <row r="3623" spans="1:20" ht="17.45" customHeight="1" x14ac:dyDescent="0.3">
      <c r="A3623" t="str">
        <f t="shared" si="137"/>
        <v>인천</v>
      </c>
      <c r="B3623" t="str">
        <f t="shared" si="137"/>
        <v>서구</v>
      </c>
      <c r="C3623" t="str">
        <f t="shared" si="137"/>
        <v>불로동</v>
      </c>
      <c r="D3623" s="1">
        <f t="shared" si="134"/>
        <v>46296</v>
      </c>
      <c r="E3623" s="2" t="str">
        <f t="shared" si="135"/>
        <v>4Q</v>
      </c>
      <c r="F3623" s="24" t="s">
        <v>139</v>
      </c>
      <c r="G3623" s="24" t="s">
        <v>4088</v>
      </c>
      <c r="H3623" s="24" t="s">
        <v>4089</v>
      </c>
      <c r="I3623" s="34">
        <v>46296</v>
      </c>
      <c r="J3623" s="23">
        <v>610</v>
      </c>
      <c r="K3623" s="28">
        <v>0</v>
      </c>
      <c r="L3623" s="29">
        <v>1533</v>
      </c>
      <c r="M3623" s="24" t="s">
        <v>667</v>
      </c>
      <c r="P3623" t="s">
        <v>719</v>
      </c>
      <c r="Q3623" t="s">
        <v>80</v>
      </c>
      <c r="R3623" t="s">
        <v>6295</v>
      </c>
      <c r="S3623" s="22" t="s">
        <v>6331</v>
      </c>
    </row>
    <row r="3624" spans="1:20" ht="17.45" customHeight="1" x14ac:dyDescent="0.3">
      <c r="A3624" t="str">
        <f t="shared" si="137"/>
        <v>인천</v>
      </c>
      <c r="B3624" t="str">
        <f t="shared" si="137"/>
        <v>서구</v>
      </c>
      <c r="C3624" t="str">
        <f t="shared" si="137"/>
        <v>연희동</v>
      </c>
      <c r="D3624" s="1">
        <f t="shared" si="134"/>
        <v>46357</v>
      </c>
      <c r="E3624" s="2" t="str">
        <f t="shared" si="135"/>
        <v>4Q</v>
      </c>
      <c r="F3624" s="24" t="s">
        <v>139</v>
      </c>
      <c r="G3624" s="24" t="s">
        <v>4090</v>
      </c>
      <c r="H3624" s="24" t="s">
        <v>4091</v>
      </c>
      <c r="I3624" s="34">
        <v>46357</v>
      </c>
      <c r="J3624" s="23">
        <v>1370</v>
      </c>
      <c r="K3624" s="28">
        <v>0</v>
      </c>
      <c r="L3624" s="29">
        <v>1876</v>
      </c>
      <c r="M3624" s="24" t="s">
        <v>4092</v>
      </c>
      <c r="P3624" t="s">
        <v>719</v>
      </c>
      <c r="Q3624" t="s">
        <v>80</v>
      </c>
      <c r="R3624" t="s">
        <v>173</v>
      </c>
      <c r="S3624" s="22" t="s">
        <v>6332</v>
      </c>
    </row>
    <row r="3625" spans="1:20" ht="17.45" customHeight="1" x14ac:dyDescent="0.3">
      <c r="A3625" t="str">
        <f t="shared" si="137"/>
        <v>인천</v>
      </c>
      <c r="B3625" t="str">
        <f t="shared" si="137"/>
        <v>중구</v>
      </c>
      <c r="C3625" t="str">
        <f t="shared" si="137"/>
        <v>중산동</v>
      </c>
      <c r="D3625" s="1">
        <f t="shared" si="134"/>
        <v>46419</v>
      </c>
      <c r="E3625" s="2" t="str">
        <f t="shared" si="135"/>
        <v>1Q</v>
      </c>
      <c r="F3625" s="24" t="s">
        <v>139</v>
      </c>
      <c r="G3625" s="24" t="s">
        <v>4093</v>
      </c>
      <c r="H3625" s="24" t="s">
        <v>4094</v>
      </c>
      <c r="I3625" s="34">
        <v>46419</v>
      </c>
      <c r="J3625" s="23">
        <v>1021</v>
      </c>
      <c r="K3625" s="28">
        <v>0</v>
      </c>
      <c r="L3625" s="29">
        <v>1375</v>
      </c>
      <c r="M3625" s="24" t="s">
        <v>1555</v>
      </c>
      <c r="P3625" t="s">
        <v>719</v>
      </c>
      <c r="Q3625" t="s">
        <v>72</v>
      </c>
      <c r="R3625" t="s">
        <v>753</v>
      </c>
      <c r="S3625" s="22">
        <v>21398</v>
      </c>
    </row>
    <row r="3626" spans="1:20" ht="17.45" customHeight="1" x14ac:dyDescent="0.3">
      <c r="A3626" t="str">
        <f t="shared" si="137"/>
        <v>인천</v>
      </c>
      <c r="B3626" t="str">
        <f t="shared" si="137"/>
        <v>서구</v>
      </c>
      <c r="C3626" t="str">
        <f t="shared" si="137"/>
        <v>불로동</v>
      </c>
      <c r="D3626" s="1">
        <f t="shared" si="134"/>
        <v>46419</v>
      </c>
      <c r="E3626" s="2" t="str">
        <f t="shared" si="135"/>
        <v>1Q</v>
      </c>
      <c r="F3626" s="24" t="s">
        <v>139</v>
      </c>
      <c r="G3626" s="24" t="s">
        <v>4095</v>
      </c>
      <c r="H3626" s="24" t="s">
        <v>4096</v>
      </c>
      <c r="I3626" s="34">
        <v>46419</v>
      </c>
      <c r="J3626" s="23">
        <v>709</v>
      </c>
      <c r="K3626" s="28">
        <v>0</v>
      </c>
      <c r="L3626" s="29">
        <v>1697</v>
      </c>
      <c r="M3626" s="24" t="s">
        <v>168</v>
      </c>
      <c r="P3626" t="s">
        <v>719</v>
      </c>
      <c r="Q3626" t="s">
        <v>80</v>
      </c>
      <c r="R3626" t="s">
        <v>6295</v>
      </c>
      <c r="S3626" s="22" t="s">
        <v>6333</v>
      </c>
      <c r="T3626" s="21"/>
    </row>
    <row r="3627" spans="1:20" ht="17.45" customHeight="1" x14ac:dyDescent="0.3">
      <c r="A3627" t="str">
        <f t="shared" si="137"/>
        <v>인천</v>
      </c>
      <c r="B3627" t="str">
        <f t="shared" si="137"/>
        <v>서구</v>
      </c>
      <c r="C3627" t="str">
        <f t="shared" si="137"/>
        <v>불로동</v>
      </c>
      <c r="D3627" s="1">
        <f t="shared" si="134"/>
        <v>46419</v>
      </c>
      <c r="E3627" s="2" t="str">
        <f t="shared" si="135"/>
        <v>1Q</v>
      </c>
      <c r="F3627" s="24" t="s">
        <v>139</v>
      </c>
      <c r="G3627" s="24" t="s">
        <v>4097</v>
      </c>
      <c r="H3627" s="24" t="s">
        <v>4098</v>
      </c>
      <c r="I3627" s="34">
        <v>46419</v>
      </c>
      <c r="J3627" s="23">
        <v>1048</v>
      </c>
      <c r="K3627" s="28">
        <v>0</v>
      </c>
      <c r="L3627" s="29">
        <v>1617</v>
      </c>
      <c r="M3627" s="24" t="s">
        <v>4033</v>
      </c>
      <c r="P3627" t="s">
        <v>719</v>
      </c>
      <c r="Q3627" t="s">
        <v>80</v>
      </c>
      <c r="R3627" t="s">
        <v>6295</v>
      </c>
      <c r="S3627" s="22" t="s">
        <v>6334</v>
      </c>
    </row>
    <row r="3628" spans="1:20" ht="17.45" customHeight="1" x14ac:dyDescent="0.3">
      <c r="A3628" t="str">
        <f t="shared" si="137"/>
        <v>인천</v>
      </c>
      <c r="B3628" t="str">
        <f t="shared" si="137"/>
        <v>서구</v>
      </c>
      <c r="C3628" t="str">
        <f t="shared" si="137"/>
        <v>마전동</v>
      </c>
      <c r="D3628" s="1">
        <f t="shared" si="134"/>
        <v>46478</v>
      </c>
      <c r="E3628" s="2" t="str">
        <f t="shared" si="135"/>
        <v>2Q</v>
      </c>
      <c r="F3628" s="24" t="s">
        <v>139</v>
      </c>
      <c r="G3628" s="24" t="s">
        <v>4099</v>
      </c>
      <c r="H3628" s="24" t="s">
        <v>4100</v>
      </c>
      <c r="I3628" s="34">
        <v>46478</v>
      </c>
      <c r="J3628" s="23">
        <v>709</v>
      </c>
      <c r="K3628" s="28">
        <v>0</v>
      </c>
      <c r="L3628" s="29">
        <v>1805</v>
      </c>
      <c r="M3628" s="24" t="s">
        <v>1014</v>
      </c>
      <c r="P3628" t="s">
        <v>719</v>
      </c>
      <c r="Q3628" t="s">
        <v>80</v>
      </c>
      <c r="R3628" t="s">
        <v>6328</v>
      </c>
      <c r="S3628" s="22" t="s">
        <v>6335</v>
      </c>
    </row>
    <row r="3629" spans="1:20" ht="17.45" customHeight="1" x14ac:dyDescent="0.3">
      <c r="A3629" t="str">
        <f t="shared" si="137"/>
        <v>인천</v>
      </c>
      <c r="B3629" t="str">
        <f t="shared" si="137"/>
        <v>중구</v>
      </c>
      <c r="C3629" t="str">
        <f t="shared" si="137"/>
        <v>운남동</v>
      </c>
      <c r="D3629" s="1">
        <f t="shared" si="134"/>
        <v>46508</v>
      </c>
      <c r="E3629" s="2" t="str">
        <f t="shared" si="135"/>
        <v>2Q</v>
      </c>
      <c r="F3629" s="24" t="s">
        <v>139</v>
      </c>
      <c r="G3629" s="24" t="s">
        <v>4101</v>
      </c>
      <c r="H3629" s="24" t="s">
        <v>4102</v>
      </c>
      <c r="I3629" s="34">
        <v>46508</v>
      </c>
      <c r="J3629" s="23">
        <v>547</v>
      </c>
      <c r="K3629" s="28">
        <v>0</v>
      </c>
      <c r="L3629" s="29">
        <v>1472</v>
      </c>
      <c r="M3629" s="24" t="s">
        <v>4103</v>
      </c>
      <c r="P3629" t="s">
        <v>719</v>
      </c>
      <c r="Q3629" t="s">
        <v>72</v>
      </c>
      <c r="R3629" t="s">
        <v>6291</v>
      </c>
      <c r="S3629" s="22" t="s">
        <v>6336</v>
      </c>
    </row>
    <row r="3630" spans="1:20" ht="17.45" customHeight="1" x14ac:dyDescent="0.3">
      <c r="A3630" t="str">
        <f t="shared" si="137"/>
        <v>인천</v>
      </c>
      <c r="B3630" t="str">
        <f t="shared" si="137"/>
        <v>계양구</v>
      </c>
      <c r="C3630" t="str">
        <f t="shared" si="137"/>
        <v>작전동</v>
      </c>
      <c r="D3630" s="1">
        <f t="shared" si="134"/>
        <v>46508</v>
      </c>
      <c r="E3630" s="2" t="str">
        <f t="shared" si="135"/>
        <v>2Q</v>
      </c>
      <c r="F3630" s="24" t="s">
        <v>139</v>
      </c>
      <c r="G3630" s="24" t="s">
        <v>4104</v>
      </c>
      <c r="H3630" s="24" t="s">
        <v>4105</v>
      </c>
      <c r="I3630" s="34">
        <v>46508</v>
      </c>
      <c r="J3630" s="23">
        <v>1370</v>
      </c>
      <c r="K3630" s="28">
        <v>0</v>
      </c>
      <c r="L3630" s="29">
        <v>1930</v>
      </c>
      <c r="M3630" s="24" t="s">
        <v>4106</v>
      </c>
      <c r="P3630" t="s">
        <v>719</v>
      </c>
      <c r="Q3630" t="s">
        <v>78</v>
      </c>
      <c r="R3630" t="s">
        <v>6273</v>
      </c>
      <c r="S3630" s="22" t="s">
        <v>6337</v>
      </c>
    </row>
    <row r="3631" spans="1:20" ht="17.45" customHeight="1" x14ac:dyDescent="0.3">
      <c r="A3631" t="str">
        <f t="shared" si="137"/>
        <v>인천</v>
      </c>
      <c r="B3631" t="str">
        <f t="shared" si="137"/>
        <v>연수구</v>
      </c>
      <c r="C3631" t="str">
        <f t="shared" si="137"/>
        <v>송도동</v>
      </c>
      <c r="D3631" s="1">
        <f t="shared" si="134"/>
        <v>46539</v>
      </c>
      <c r="E3631" s="2" t="str">
        <f t="shared" si="135"/>
        <v>2Q</v>
      </c>
      <c r="F3631" s="24" t="s">
        <v>139</v>
      </c>
      <c r="G3631" s="24" t="s">
        <v>4107</v>
      </c>
      <c r="H3631" s="24" t="s">
        <v>4108</v>
      </c>
      <c r="I3631" s="34">
        <v>46539</v>
      </c>
      <c r="J3631" s="23">
        <v>469</v>
      </c>
      <c r="K3631" s="29">
        <v>0</v>
      </c>
      <c r="L3631" s="29">
        <v>2564</v>
      </c>
      <c r="M3631" s="24" t="s">
        <v>4109</v>
      </c>
      <c r="P3631" t="s">
        <v>719</v>
      </c>
      <c r="Q3631" t="s">
        <v>75</v>
      </c>
      <c r="R3631" t="s">
        <v>731</v>
      </c>
      <c r="S3631" s="22" t="s">
        <v>6338</v>
      </c>
      <c r="T3631" s="21"/>
    </row>
    <row r="3632" spans="1:20" ht="17.45" customHeight="1" x14ac:dyDescent="0.3">
      <c r="A3632" t="str">
        <f t="shared" si="137"/>
        <v>인천</v>
      </c>
      <c r="B3632" t="str">
        <f t="shared" si="137"/>
        <v>연수구</v>
      </c>
      <c r="C3632" t="str">
        <f t="shared" si="137"/>
        <v>송도동</v>
      </c>
      <c r="D3632" s="1">
        <f t="shared" si="134"/>
        <v>46539</v>
      </c>
      <c r="E3632" s="2" t="str">
        <f t="shared" si="135"/>
        <v>2Q</v>
      </c>
      <c r="F3632" s="24" t="s">
        <v>139</v>
      </c>
      <c r="G3632" s="24" t="s">
        <v>4110</v>
      </c>
      <c r="H3632" s="24" t="s">
        <v>4111</v>
      </c>
      <c r="I3632" s="34">
        <v>46539</v>
      </c>
      <c r="J3632" s="23">
        <v>548</v>
      </c>
      <c r="K3632" s="28">
        <v>0</v>
      </c>
      <c r="L3632" s="29">
        <v>2560</v>
      </c>
      <c r="M3632" s="24" t="s">
        <v>4112</v>
      </c>
      <c r="P3632" t="s">
        <v>719</v>
      </c>
      <c r="Q3632" t="s">
        <v>75</v>
      </c>
      <c r="R3632" t="s">
        <v>731</v>
      </c>
      <c r="S3632" s="22">
        <v>552</v>
      </c>
    </row>
    <row r="3633" spans="1:22" ht="17.45" customHeight="1" x14ac:dyDescent="0.3">
      <c r="A3633" t="str">
        <f t="shared" si="137"/>
        <v>인천</v>
      </c>
      <c r="B3633" t="str">
        <f t="shared" si="137"/>
        <v>서구</v>
      </c>
      <c r="C3633" t="str">
        <f t="shared" si="137"/>
        <v>불로동</v>
      </c>
      <c r="D3633" s="1">
        <f t="shared" si="134"/>
        <v>46539</v>
      </c>
      <c r="E3633" s="2" t="str">
        <f t="shared" si="135"/>
        <v>2Q</v>
      </c>
      <c r="F3633" s="24" t="s">
        <v>139</v>
      </c>
      <c r="G3633" s="24" t="s">
        <v>4113</v>
      </c>
      <c r="H3633" s="24" t="s">
        <v>4114</v>
      </c>
      <c r="I3633" s="34">
        <v>46539</v>
      </c>
      <c r="J3633" s="23">
        <v>1448</v>
      </c>
      <c r="K3633" s="28">
        <v>0</v>
      </c>
      <c r="L3633" s="29">
        <v>1482</v>
      </c>
      <c r="M3633" s="24" t="s">
        <v>2221</v>
      </c>
      <c r="P3633" t="s">
        <v>719</v>
      </c>
      <c r="Q3633" t="s">
        <v>80</v>
      </c>
      <c r="R3633" t="s">
        <v>6295</v>
      </c>
      <c r="S3633" s="22" t="s">
        <v>6339</v>
      </c>
    </row>
    <row r="3634" spans="1:22" ht="17.45" customHeight="1" x14ac:dyDescent="0.3">
      <c r="A3634" t="str">
        <f t="shared" si="137"/>
        <v>인천</v>
      </c>
      <c r="B3634" t="str">
        <f t="shared" si="137"/>
        <v>동구</v>
      </c>
      <c r="C3634" t="str">
        <f t="shared" si="137"/>
        <v>송림동</v>
      </c>
      <c r="D3634" s="1">
        <f t="shared" si="134"/>
        <v>46661</v>
      </c>
      <c r="E3634" s="2" t="str">
        <f t="shared" si="135"/>
        <v>4Q</v>
      </c>
      <c r="F3634" s="24" t="s">
        <v>139</v>
      </c>
      <c r="G3634" s="24" t="s">
        <v>4115</v>
      </c>
      <c r="H3634" s="24" t="s">
        <v>4116</v>
      </c>
      <c r="I3634" s="34">
        <v>46661</v>
      </c>
      <c r="J3634" s="23">
        <v>598</v>
      </c>
      <c r="K3634" s="28">
        <v>0</v>
      </c>
      <c r="L3634" s="29">
        <v>1560</v>
      </c>
      <c r="M3634" s="24" t="s">
        <v>4117</v>
      </c>
      <c r="P3634" t="s">
        <v>719</v>
      </c>
      <c r="Q3634" t="s">
        <v>73</v>
      </c>
      <c r="R3634" t="s">
        <v>777</v>
      </c>
      <c r="S3634" s="22">
        <v>45382</v>
      </c>
      <c r="V3634" t="s">
        <v>2507</v>
      </c>
    </row>
    <row r="3635" spans="1:22" ht="17.45" customHeight="1" x14ac:dyDescent="0.3">
      <c r="A3635" t="str">
        <f t="shared" si="137"/>
        <v>인천</v>
      </c>
      <c r="B3635" t="str">
        <f t="shared" si="137"/>
        <v>계양구</v>
      </c>
      <c r="C3635" t="str">
        <f t="shared" si="137"/>
        <v>효성동</v>
      </c>
      <c r="D3635" s="1">
        <f t="shared" si="134"/>
        <v>46692</v>
      </c>
      <c r="E3635" s="2" t="str">
        <f t="shared" si="135"/>
        <v>4Q</v>
      </c>
      <c r="F3635" s="24" t="s">
        <v>139</v>
      </c>
      <c r="G3635" s="24" t="s">
        <v>4118</v>
      </c>
      <c r="H3635" s="24" t="s">
        <v>4119</v>
      </c>
      <c r="I3635" s="34">
        <v>46692</v>
      </c>
      <c r="J3635" s="23">
        <v>1089</v>
      </c>
      <c r="K3635" s="29">
        <v>0</v>
      </c>
      <c r="L3635" s="29">
        <v>1943</v>
      </c>
      <c r="M3635" s="24" t="s">
        <v>3452</v>
      </c>
      <c r="P3635" t="s">
        <v>719</v>
      </c>
      <c r="Q3635" t="s">
        <v>78</v>
      </c>
      <c r="R3635" t="s">
        <v>788</v>
      </c>
      <c r="S3635" s="22" t="s">
        <v>6340</v>
      </c>
    </row>
    <row r="3636" spans="1:22" ht="17.45" customHeight="1" x14ac:dyDescent="0.3">
      <c r="A3636" t="str">
        <f t="shared" si="137"/>
        <v>인천</v>
      </c>
      <c r="B3636" t="str">
        <f t="shared" si="137"/>
        <v>계양구</v>
      </c>
      <c r="C3636" t="str">
        <f t="shared" si="137"/>
        <v>효성동</v>
      </c>
      <c r="D3636" s="1">
        <f t="shared" si="134"/>
        <v>46692</v>
      </c>
      <c r="E3636" s="2" t="str">
        <f t="shared" si="135"/>
        <v>4Q</v>
      </c>
      <c r="F3636" s="24" t="s">
        <v>139</v>
      </c>
      <c r="G3636" s="24" t="s">
        <v>4120</v>
      </c>
      <c r="H3636" s="24" t="s">
        <v>4121</v>
      </c>
      <c r="I3636" s="34">
        <v>46692</v>
      </c>
      <c r="J3636" s="23">
        <v>1964</v>
      </c>
      <c r="K3636" s="28">
        <v>0</v>
      </c>
      <c r="L3636" s="29">
        <v>1939</v>
      </c>
      <c r="M3636" s="24" t="s">
        <v>3452</v>
      </c>
      <c r="P3636" t="s">
        <v>719</v>
      </c>
      <c r="Q3636" t="s">
        <v>78</v>
      </c>
      <c r="R3636" t="s">
        <v>788</v>
      </c>
      <c r="S3636" s="22" t="s">
        <v>6341</v>
      </c>
    </row>
    <row r="3637" spans="1:22" ht="17.45" customHeight="1" x14ac:dyDescent="0.3">
      <c r="A3637" t="str">
        <f t="shared" ref="A3637:C3658" si="138">P3637</f>
        <v>인천</v>
      </c>
      <c r="B3637" t="str">
        <f t="shared" si="138"/>
        <v>중구</v>
      </c>
      <c r="C3637" t="str">
        <f t="shared" si="138"/>
        <v>운남동</v>
      </c>
      <c r="D3637" s="1">
        <f t="shared" si="134"/>
        <v>46784</v>
      </c>
      <c r="E3637" s="2" t="str">
        <f t="shared" si="135"/>
        <v>1Q</v>
      </c>
      <c r="F3637" s="24" t="s">
        <v>139</v>
      </c>
      <c r="G3637" s="24" t="s">
        <v>4122</v>
      </c>
      <c r="H3637" s="24" t="s">
        <v>4123</v>
      </c>
      <c r="I3637" s="34">
        <v>46784</v>
      </c>
      <c r="J3637" s="23">
        <v>641</v>
      </c>
      <c r="K3637" s="30">
        <v>0</v>
      </c>
      <c r="L3637" s="31">
        <v>0</v>
      </c>
      <c r="M3637" s="24"/>
      <c r="P3637" t="s">
        <v>719</v>
      </c>
      <c r="Q3637" t="s">
        <v>72</v>
      </c>
      <c r="R3637" t="s">
        <v>6291</v>
      </c>
      <c r="S3637" s="4" t="s">
        <v>6342</v>
      </c>
    </row>
    <row r="3638" spans="1:22" ht="17.45" customHeight="1" x14ac:dyDescent="0.3">
      <c r="A3638" t="str">
        <f t="shared" si="138"/>
        <v>인천</v>
      </c>
      <c r="B3638" t="str">
        <f t="shared" si="138"/>
        <v>연수구</v>
      </c>
      <c r="C3638" t="str">
        <f t="shared" si="138"/>
        <v>송도동</v>
      </c>
      <c r="D3638" s="1">
        <f t="shared" si="134"/>
        <v>46844</v>
      </c>
      <c r="E3638" s="2" t="str">
        <f t="shared" si="135"/>
        <v>2Q</v>
      </c>
      <c r="F3638" s="24" t="s">
        <v>139</v>
      </c>
      <c r="G3638" s="24" t="s">
        <v>4124</v>
      </c>
      <c r="H3638" s="24" t="s">
        <v>4125</v>
      </c>
      <c r="I3638" s="34">
        <v>46844</v>
      </c>
      <c r="J3638" s="23">
        <v>504</v>
      </c>
      <c r="K3638" s="28">
        <v>0</v>
      </c>
      <c r="L3638" s="29">
        <v>2460</v>
      </c>
      <c r="M3638" s="24" t="s">
        <v>4112</v>
      </c>
      <c r="P3638" t="s">
        <v>719</v>
      </c>
      <c r="Q3638" t="s">
        <v>75</v>
      </c>
      <c r="R3638" t="s">
        <v>731</v>
      </c>
      <c r="S3638" s="4">
        <v>553</v>
      </c>
      <c r="T3638" s="21"/>
    </row>
    <row r="3639" spans="1:22" ht="17.45" customHeight="1" x14ac:dyDescent="0.3">
      <c r="A3639" t="str">
        <f t="shared" si="138"/>
        <v>인천</v>
      </c>
      <c r="B3639" t="str">
        <f t="shared" si="138"/>
        <v>연수구</v>
      </c>
      <c r="C3639" t="str">
        <f t="shared" si="138"/>
        <v>송도동</v>
      </c>
      <c r="D3639" s="1">
        <f t="shared" si="134"/>
        <v>46844</v>
      </c>
      <c r="E3639" s="2" t="str">
        <f t="shared" si="135"/>
        <v>2Q</v>
      </c>
      <c r="F3639" s="24" t="s">
        <v>139</v>
      </c>
      <c r="G3639" s="24" t="s">
        <v>4126</v>
      </c>
      <c r="H3639" s="24" t="s">
        <v>4127</v>
      </c>
      <c r="I3639" s="34">
        <v>46844</v>
      </c>
      <c r="J3639" s="23">
        <v>881</v>
      </c>
      <c r="K3639" s="28">
        <v>0</v>
      </c>
      <c r="L3639" s="29">
        <v>2091</v>
      </c>
      <c r="M3639" s="24" t="s">
        <v>4128</v>
      </c>
      <c r="P3639" t="s">
        <v>719</v>
      </c>
      <c r="Q3639" t="s">
        <v>75</v>
      </c>
      <c r="R3639" t="s">
        <v>731</v>
      </c>
      <c r="S3639" s="4" t="s">
        <v>6343</v>
      </c>
      <c r="T3639" s="22"/>
    </row>
    <row r="3640" spans="1:22" ht="17.45" customHeight="1" x14ac:dyDescent="0.3">
      <c r="A3640" t="str">
        <f t="shared" si="138"/>
        <v>인천</v>
      </c>
      <c r="B3640" t="str">
        <f t="shared" si="138"/>
        <v>연수구</v>
      </c>
      <c r="C3640" t="str">
        <f t="shared" si="138"/>
        <v>송도동</v>
      </c>
      <c r="D3640" s="1">
        <f t="shared" si="134"/>
        <v>46844</v>
      </c>
      <c r="E3640" s="2" t="str">
        <f t="shared" si="135"/>
        <v>2Q</v>
      </c>
      <c r="F3640" s="24" t="s">
        <v>139</v>
      </c>
      <c r="G3640" s="24" t="s">
        <v>4129</v>
      </c>
      <c r="H3640" s="24" t="s">
        <v>4130</v>
      </c>
      <c r="I3640" s="34">
        <v>46844</v>
      </c>
      <c r="J3640" s="23">
        <v>868</v>
      </c>
      <c r="K3640" s="28">
        <v>0</v>
      </c>
      <c r="L3640" s="29">
        <v>2084</v>
      </c>
      <c r="M3640" s="24" t="s">
        <v>4131</v>
      </c>
      <c r="P3640" t="s">
        <v>719</v>
      </c>
      <c r="Q3640" t="s">
        <v>75</v>
      </c>
      <c r="R3640" t="s">
        <v>731</v>
      </c>
      <c r="S3640" s="4">
        <v>554</v>
      </c>
      <c r="T3640" s="21"/>
    </row>
    <row r="3641" spans="1:22" ht="17.45" customHeight="1" x14ac:dyDescent="0.3">
      <c r="A3641" t="str">
        <f t="shared" si="138"/>
        <v>인천</v>
      </c>
      <c r="B3641" t="str">
        <f t="shared" si="138"/>
        <v>연수구</v>
      </c>
      <c r="C3641" t="str">
        <f t="shared" si="138"/>
        <v>송도동</v>
      </c>
      <c r="D3641" s="1">
        <f t="shared" si="134"/>
        <v>46905</v>
      </c>
      <c r="E3641" s="2" t="str">
        <f t="shared" si="135"/>
        <v>2Q</v>
      </c>
      <c r="F3641" s="24" t="s">
        <v>139</v>
      </c>
      <c r="G3641" s="24" t="s">
        <v>4132</v>
      </c>
      <c r="H3641" s="24" t="s">
        <v>4133</v>
      </c>
      <c r="I3641" s="34">
        <v>46905</v>
      </c>
      <c r="J3641" s="23">
        <v>722</v>
      </c>
      <c r="K3641" s="28">
        <v>0</v>
      </c>
      <c r="L3641" s="29">
        <v>2758</v>
      </c>
      <c r="M3641" s="24" t="s">
        <v>328</v>
      </c>
      <c r="P3641" t="s">
        <v>71</v>
      </c>
      <c r="Q3641" t="s">
        <v>75</v>
      </c>
      <c r="R3641" t="s">
        <v>731</v>
      </c>
      <c r="S3641" s="4" t="s">
        <v>6344</v>
      </c>
    </row>
    <row r="3642" spans="1:22" ht="17.45" customHeight="1" x14ac:dyDescent="0.3">
      <c r="A3642" t="str">
        <f t="shared" si="138"/>
        <v>인천</v>
      </c>
      <c r="B3642" t="str">
        <f t="shared" si="138"/>
        <v>계양구</v>
      </c>
      <c r="C3642" t="str">
        <f t="shared" si="138"/>
        <v>동양동</v>
      </c>
      <c r="D3642" s="1">
        <f t="shared" si="134"/>
        <v>47058</v>
      </c>
      <c r="E3642" s="2" t="str">
        <f t="shared" si="135"/>
        <v>4Q</v>
      </c>
      <c r="F3642" s="24" t="s">
        <v>139</v>
      </c>
      <c r="G3642" s="24" t="s">
        <v>4134</v>
      </c>
      <c r="H3642" s="24" t="s">
        <v>4135</v>
      </c>
      <c r="I3642" s="34">
        <v>47058</v>
      </c>
      <c r="J3642" s="23">
        <v>477</v>
      </c>
      <c r="K3642" s="28">
        <v>0</v>
      </c>
      <c r="L3642" s="28">
        <v>0</v>
      </c>
      <c r="M3642" s="24"/>
      <c r="P3642" t="s">
        <v>719</v>
      </c>
      <c r="Q3642" t="s">
        <v>78</v>
      </c>
      <c r="R3642" t="s">
        <v>6320</v>
      </c>
      <c r="S3642" s="22" t="s">
        <v>6345</v>
      </c>
    </row>
    <row r="3643" spans="1:22" ht="17.45" customHeight="1" x14ac:dyDescent="0.3">
      <c r="A3643" t="str">
        <f t="shared" si="138"/>
        <v>인천</v>
      </c>
      <c r="B3643" t="str">
        <f t="shared" si="138"/>
        <v>계양구</v>
      </c>
      <c r="C3643" t="str">
        <f t="shared" si="138"/>
        <v>박촌동</v>
      </c>
      <c r="D3643" s="1">
        <f t="shared" si="134"/>
        <v>47088</v>
      </c>
      <c r="E3643" s="2" t="str">
        <f t="shared" si="135"/>
        <v>4Q</v>
      </c>
      <c r="F3643" s="24" t="s">
        <v>139</v>
      </c>
      <c r="G3643" s="24" t="s">
        <v>4136</v>
      </c>
      <c r="H3643" s="24" t="s">
        <v>4137</v>
      </c>
      <c r="I3643" s="34">
        <v>47088</v>
      </c>
      <c r="J3643" s="23">
        <v>463</v>
      </c>
      <c r="K3643" s="30">
        <v>0</v>
      </c>
      <c r="L3643" s="31">
        <v>0</v>
      </c>
      <c r="M3643" s="24"/>
      <c r="P3643" t="s">
        <v>719</v>
      </c>
      <c r="Q3643" t="s">
        <v>78</v>
      </c>
      <c r="R3643" t="s">
        <v>6346</v>
      </c>
      <c r="S3643" s="4" t="s">
        <v>6347</v>
      </c>
    </row>
    <row r="3644" spans="1:22" ht="17.45" customHeight="1" x14ac:dyDescent="0.3">
      <c r="A3644" t="str">
        <f t="shared" si="138"/>
        <v>광주</v>
      </c>
      <c r="B3644" t="str">
        <f t="shared" si="138"/>
        <v>남구</v>
      </c>
      <c r="C3644" t="str">
        <f t="shared" si="138"/>
        <v>봉선동</v>
      </c>
      <c r="D3644" s="1">
        <f t="shared" si="134"/>
        <v>44927</v>
      </c>
      <c r="E3644" s="2" t="str">
        <f t="shared" si="135"/>
        <v>1Q</v>
      </c>
      <c r="F3644" s="24" t="s">
        <v>139</v>
      </c>
      <c r="G3644" s="24" t="s">
        <v>885</v>
      </c>
      <c r="H3644" s="24" t="s">
        <v>886</v>
      </c>
      <c r="I3644" s="34">
        <v>44927</v>
      </c>
      <c r="J3644" s="23">
        <v>70</v>
      </c>
      <c r="K3644" s="28">
        <v>0</v>
      </c>
      <c r="L3644" s="29">
        <v>1916</v>
      </c>
      <c r="M3644" s="24" t="s">
        <v>887</v>
      </c>
      <c r="P3644" t="s">
        <v>888</v>
      </c>
      <c r="Q3644" t="s">
        <v>81</v>
      </c>
      <c r="R3644" t="s">
        <v>889</v>
      </c>
      <c r="S3644" s="22" t="s">
        <v>890</v>
      </c>
    </row>
    <row r="3645" spans="1:22" ht="17.45" customHeight="1" x14ac:dyDescent="0.3">
      <c r="A3645" t="str">
        <f t="shared" si="138"/>
        <v>광주</v>
      </c>
      <c r="B3645" t="str">
        <f t="shared" si="138"/>
        <v>동구</v>
      </c>
      <c r="C3645" t="str">
        <f t="shared" si="138"/>
        <v>충장로5가</v>
      </c>
      <c r="D3645" s="1">
        <f t="shared" si="134"/>
        <v>44958</v>
      </c>
      <c r="E3645" s="2" t="str">
        <f t="shared" si="135"/>
        <v>1Q</v>
      </c>
      <c r="F3645" s="24" t="s">
        <v>139</v>
      </c>
      <c r="G3645" s="24" t="s">
        <v>891</v>
      </c>
      <c r="H3645" s="24" t="s">
        <v>892</v>
      </c>
      <c r="I3645" s="34">
        <v>44958</v>
      </c>
      <c r="J3645" s="23">
        <v>260</v>
      </c>
      <c r="K3645" s="28">
        <v>0</v>
      </c>
      <c r="L3645" s="29">
        <v>2357</v>
      </c>
      <c r="M3645" s="24" t="s">
        <v>893</v>
      </c>
      <c r="P3645" t="s">
        <v>888</v>
      </c>
      <c r="Q3645" t="s">
        <v>73</v>
      </c>
      <c r="R3645" t="s">
        <v>894</v>
      </c>
      <c r="S3645" s="21">
        <v>35156</v>
      </c>
    </row>
    <row r="3646" spans="1:22" ht="17.45" customHeight="1" x14ac:dyDescent="0.3">
      <c r="A3646" t="str">
        <f t="shared" si="138"/>
        <v>광주</v>
      </c>
      <c r="B3646" t="str">
        <f t="shared" si="138"/>
        <v>동구</v>
      </c>
      <c r="C3646" t="str">
        <f t="shared" si="138"/>
        <v>선교동</v>
      </c>
      <c r="D3646" s="1">
        <f t="shared" si="134"/>
        <v>44958</v>
      </c>
      <c r="E3646" s="2" t="str">
        <f t="shared" si="135"/>
        <v>1Q</v>
      </c>
      <c r="F3646" s="24" t="s">
        <v>149</v>
      </c>
      <c r="G3646" s="24" t="s">
        <v>895</v>
      </c>
      <c r="H3646" s="24" t="s">
        <v>896</v>
      </c>
      <c r="I3646" s="34">
        <v>44958</v>
      </c>
      <c r="J3646" s="23">
        <v>490</v>
      </c>
      <c r="K3646" s="28">
        <v>0</v>
      </c>
      <c r="L3646" s="29">
        <v>0</v>
      </c>
      <c r="M3646" s="24" t="s">
        <v>897</v>
      </c>
      <c r="P3646" t="s">
        <v>888</v>
      </c>
      <c r="Q3646" t="s">
        <v>73</v>
      </c>
      <c r="R3646" t="s">
        <v>898</v>
      </c>
      <c r="S3646" s="4">
        <v>487</v>
      </c>
    </row>
    <row r="3647" spans="1:22" ht="17.45" customHeight="1" x14ac:dyDescent="0.3">
      <c r="A3647" t="str">
        <f t="shared" si="138"/>
        <v>광주</v>
      </c>
      <c r="B3647" t="str">
        <f t="shared" si="138"/>
        <v>광산구</v>
      </c>
      <c r="C3647" t="str">
        <f t="shared" si="138"/>
        <v>우산동</v>
      </c>
      <c r="D3647" s="1">
        <f t="shared" si="134"/>
        <v>44958</v>
      </c>
      <c r="E3647" s="2" t="str">
        <f t="shared" si="135"/>
        <v>1Q</v>
      </c>
      <c r="F3647" s="24" t="s">
        <v>139</v>
      </c>
      <c r="G3647" s="24" t="s">
        <v>899</v>
      </c>
      <c r="H3647" s="24" t="s">
        <v>900</v>
      </c>
      <c r="I3647" s="34">
        <v>44958</v>
      </c>
      <c r="J3647" s="23">
        <v>20</v>
      </c>
      <c r="K3647" s="29">
        <v>0</v>
      </c>
      <c r="L3647" s="29">
        <v>0</v>
      </c>
      <c r="M3647" s="24"/>
      <c r="P3647" t="s">
        <v>888</v>
      </c>
      <c r="Q3647" t="s">
        <v>125</v>
      </c>
      <c r="R3647" t="s">
        <v>901</v>
      </c>
      <c r="S3647" s="4" t="s">
        <v>902</v>
      </c>
      <c r="T3647" s="22"/>
    </row>
    <row r="3648" spans="1:22" ht="17.45" customHeight="1" x14ac:dyDescent="0.3">
      <c r="A3648" t="str">
        <f t="shared" si="138"/>
        <v>광주</v>
      </c>
      <c r="B3648" t="str">
        <f t="shared" si="138"/>
        <v>남구</v>
      </c>
      <c r="C3648" t="str">
        <f t="shared" si="138"/>
        <v>방림동</v>
      </c>
      <c r="D3648" s="1">
        <f t="shared" si="134"/>
        <v>44986</v>
      </c>
      <c r="E3648" s="2" t="str">
        <f t="shared" si="135"/>
        <v>1Q</v>
      </c>
      <c r="F3648" s="24" t="s">
        <v>139</v>
      </c>
      <c r="G3648" s="24" t="s">
        <v>903</v>
      </c>
      <c r="H3648" s="24" t="s">
        <v>904</v>
      </c>
      <c r="I3648" s="34">
        <v>44986</v>
      </c>
      <c r="J3648" s="23">
        <v>271</v>
      </c>
      <c r="K3648" s="29">
        <v>1011</v>
      </c>
      <c r="L3648" s="29">
        <v>0</v>
      </c>
      <c r="M3648" s="24"/>
      <c r="P3648" t="s">
        <v>888</v>
      </c>
      <c r="Q3648" t="s">
        <v>81</v>
      </c>
      <c r="R3648" t="s">
        <v>905</v>
      </c>
      <c r="S3648" s="4">
        <v>571</v>
      </c>
      <c r="T3648" s="22"/>
    </row>
    <row r="3649" spans="1:22" ht="17.45" customHeight="1" x14ac:dyDescent="0.3">
      <c r="A3649" t="str">
        <f t="shared" si="138"/>
        <v>광주</v>
      </c>
      <c r="B3649" t="str">
        <f t="shared" si="138"/>
        <v>광산구</v>
      </c>
      <c r="C3649" t="str">
        <f t="shared" si="138"/>
        <v>우산동</v>
      </c>
      <c r="D3649" s="1">
        <f t="shared" si="134"/>
        <v>44986</v>
      </c>
      <c r="E3649" s="2" t="str">
        <f t="shared" si="135"/>
        <v>1Q</v>
      </c>
      <c r="F3649" s="24" t="s">
        <v>139</v>
      </c>
      <c r="G3649" s="24" t="s">
        <v>906</v>
      </c>
      <c r="H3649" s="24" t="s">
        <v>907</v>
      </c>
      <c r="I3649" s="34">
        <v>44986</v>
      </c>
      <c r="J3649" s="23">
        <v>210</v>
      </c>
      <c r="K3649" s="29">
        <v>0</v>
      </c>
      <c r="L3649" s="29">
        <v>0</v>
      </c>
      <c r="M3649" s="24" t="s">
        <v>908</v>
      </c>
      <c r="P3649" t="s">
        <v>888</v>
      </c>
      <c r="Q3649" t="s">
        <v>125</v>
      </c>
      <c r="R3649" t="s">
        <v>901</v>
      </c>
      <c r="S3649" s="4" t="s">
        <v>909</v>
      </c>
      <c r="T3649" s="22"/>
    </row>
    <row r="3650" spans="1:22" ht="17.45" customHeight="1" x14ac:dyDescent="0.3">
      <c r="A3650" t="str">
        <f t="shared" si="138"/>
        <v>광주</v>
      </c>
      <c r="B3650" t="str">
        <f t="shared" si="138"/>
        <v>서구</v>
      </c>
      <c r="C3650" t="str">
        <f t="shared" si="138"/>
        <v>농성동</v>
      </c>
      <c r="D3650" s="1">
        <f t="shared" ref="D3650:D3713" si="139">I3650</f>
        <v>45017</v>
      </c>
      <c r="E3650" s="2" t="str">
        <f t="shared" ref="E3650:E3713" si="140">IF(MONTH(D3650)&lt;4,"1Q",IF(MONTH(D3650)&lt;7,"2Q",IF(MONTH(D3650)&lt;10,"3Q","4Q")))</f>
        <v>2Q</v>
      </c>
      <c r="F3650" s="24" t="s">
        <v>139</v>
      </c>
      <c r="G3650" s="24" t="s">
        <v>910</v>
      </c>
      <c r="H3650" s="24" t="s">
        <v>911</v>
      </c>
      <c r="I3650" s="34">
        <v>45017</v>
      </c>
      <c r="J3650" s="23">
        <v>146</v>
      </c>
      <c r="K3650" s="28">
        <v>0</v>
      </c>
      <c r="L3650" s="29">
        <v>1331</v>
      </c>
      <c r="M3650" s="24" t="s">
        <v>912</v>
      </c>
      <c r="P3650" t="s">
        <v>888</v>
      </c>
      <c r="Q3650" t="s">
        <v>80</v>
      </c>
      <c r="R3650" t="s">
        <v>913</v>
      </c>
      <c r="S3650" s="4" t="s">
        <v>914</v>
      </c>
      <c r="T3650" s="22"/>
    </row>
    <row r="3651" spans="1:22" ht="17.45" customHeight="1" x14ac:dyDescent="0.3">
      <c r="A3651" t="str">
        <f t="shared" si="138"/>
        <v>광주</v>
      </c>
      <c r="B3651" t="str">
        <f t="shared" si="138"/>
        <v>북구</v>
      </c>
      <c r="C3651" t="str">
        <f t="shared" si="138"/>
        <v>동림동</v>
      </c>
      <c r="D3651" s="1">
        <f t="shared" si="139"/>
        <v>45047</v>
      </c>
      <c r="E3651" s="2" t="str">
        <f t="shared" si="140"/>
        <v>2Q</v>
      </c>
      <c r="F3651" s="24" t="s">
        <v>139</v>
      </c>
      <c r="G3651" s="24" t="s">
        <v>915</v>
      </c>
      <c r="H3651" s="24" t="s">
        <v>916</v>
      </c>
      <c r="I3651" s="34">
        <v>45047</v>
      </c>
      <c r="J3651" s="23">
        <v>200</v>
      </c>
      <c r="K3651" s="28">
        <v>0</v>
      </c>
      <c r="L3651" s="29">
        <v>1192</v>
      </c>
      <c r="M3651" s="24" t="s">
        <v>917</v>
      </c>
      <c r="P3651" t="s">
        <v>888</v>
      </c>
      <c r="Q3651" t="s">
        <v>82</v>
      </c>
      <c r="R3651" t="s">
        <v>918</v>
      </c>
      <c r="S3651" s="4">
        <v>1349</v>
      </c>
      <c r="T3651" s="22"/>
    </row>
    <row r="3652" spans="1:22" ht="17.45" customHeight="1" x14ac:dyDescent="0.3">
      <c r="A3652" t="str">
        <f t="shared" si="138"/>
        <v>광주</v>
      </c>
      <c r="B3652" t="str">
        <f t="shared" si="138"/>
        <v>북구</v>
      </c>
      <c r="C3652" t="str">
        <f t="shared" si="138"/>
        <v>각화동</v>
      </c>
      <c r="D3652" s="1">
        <f t="shared" si="139"/>
        <v>45047</v>
      </c>
      <c r="E3652" s="2" t="str">
        <f t="shared" si="140"/>
        <v>2Q</v>
      </c>
      <c r="F3652" s="24" t="s">
        <v>139</v>
      </c>
      <c r="G3652" s="24" t="s">
        <v>919</v>
      </c>
      <c r="H3652" s="24" t="s">
        <v>920</v>
      </c>
      <c r="I3652" s="34">
        <v>45047</v>
      </c>
      <c r="J3652" s="23">
        <v>159</v>
      </c>
      <c r="K3652" s="28">
        <v>0</v>
      </c>
      <c r="L3652" s="29">
        <v>1279</v>
      </c>
      <c r="M3652" s="24" t="s">
        <v>921</v>
      </c>
      <c r="P3652" t="s">
        <v>888</v>
      </c>
      <c r="Q3652" t="s">
        <v>82</v>
      </c>
      <c r="R3652" t="s">
        <v>922</v>
      </c>
      <c r="S3652" s="4">
        <v>614</v>
      </c>
    </row>
    <row r="3653" spans="1:22" ht="17.45" customHeight="1" x14ac:dyDescent="0.3">
      <c r="A3653" t="str">
        <f t="shared" si="138"/>
        <v>광주</v>
      </c>
      <c r="B3653" t="str">
        <f t="shared" si="138"/>
        <v>광산구</v>
      </c>
      <c r="C3653" t="str">
        <f t="shared" si="138"/>
        <v>쌍암동</v>
      </c>
      <c r="D3653" s="1">
        <f t="shared" si="139"/>
        <v>45047</v>
      </c>
      <c r="E3653" s="2" t="str">
        <f t="shared" si="140"/>
        <v>2Q</v>
      </c>
      <c r="F3653" s="24" t="s">
        <v>139</v>
      </c>
      <c r="G3653" s="24" t="s">
        <v>923</v>
      </c>
      <c r="H3653" s="24" t="s">
        <v>924</v>
      </c>
      <c r="I3653" s="34">
        <v>45047</v>
      </c>
      <c r="J3653" s="23">
        <v>310</v>
      </c>
      <c r="K3653" s="29">
        <v>0</v>
      </c>
      <c r="L3653" s="29">
        <v>0</v>
      </c>
      <c r="M3653" s="24"/>
      <c r="P3653" t="s">
        <v>888</v>
      </c>
      <c r="Q3653" t="s">
        <v>125</v>
      </c>
      <c r="R3653" t="s">
        <v>925</v>
      </c>
      <c r="S3653" s="4" t="s">
        <v>926</v>
      </c>
      <c r="V3653" t="s">
        <v>2587</v>
      </c>
    </row>
    <row r="3654" spans="1:22" ht="17.45" customHeight="1" x14ac:dyDescent="0.3">
      <c r="A3654" t="str">
        <f t="shared" si="138"/>
        <v>광주</v>
      </c>
      <c r="B3654" t="str">
        <f t="shared" si="138"/>
        <v>광산구</v>
      </c>
      <c r="C3654" t="str">
        <f t="shared" si="138"/>
        <v>흑석동</v>
      </c>
      <c r="D3654" s="1">
        <f t="shared" si="139"/>
        <v>45047</v>
      </c>
      <c r="E3654" s="2" t="str">
        <f t="shared" si="140"/>
        <v>2Q</v>
      </c>
      <c r="F3654" s="24" t="s">
        <v>139</v>
      </c>
      <c r="G3654" s="24" t="s">
        <v>927</v>
      </c>
      <c r="H3654" s="24" t="s">
        <v>928</v>
      </c>
      <c r="I3654" s="34">
        <v>45047</v>
      </c>
      <c r="J3654" s="23">
        <v>102</v>
      </c>
      <c r="K3654" s="28">
        <v>0</v>
      </c>
      <c r="L3654" s="29">
        <v>0</v>
      </c>
      <c r="M3654" s="24" t="s">
        <v>929</v>
      </c>
      <c r="P3654" t="s">
        <v>888</v>
      </c>
      <c r="Q3654" t="s">
        <v>125</v>
      </c>
      <c r="R3654" t="s">
        <v>230</v>
      </c>
      <c r="S3654" s="21">
        <v>1264</v>
      </c>
    </row>
    <row r="3655" spans="1:22" ht="17.45" customHeight="1" x14ac:dyDescent="0.3">
      <c r="A3655" t="str">
        <f t="shared" si="138"/>
        <v>광주</v>
      </c>
      <c r="B3655" t="str">
        <f t="shared" si="138"/>
        <v>북구</v>
      </c>
      <c r="C3655" t="str">
        <f t="shared" si="138"/>
        <v>운암동</v>
      </c>
      <c r="D3655" s="1">
        <f t="shared" si="139"/>
        <v>45078</v>
      </c>
      <c r="E3655" s="2" t="str">
        <f t="shared" si="140"/>
        <v>2Q</v>
      </c>
      <c r="F3655" s="24" t="s">
        <v>139</v>
      </c>
      <c r="G3655" s="24" t="s">
        <v>930</v>
      </c>
      <c r="H3655" s="24" t="s">
        <v>931</v>
      </c>
      <c r="I3655" s="34">
        <v>45078</v>
      </c>
      <c r="J3655" s="23">
        <v>86</v>
      </c>
      <c r="K3655" s="28">
        <v>0</v>
      </c>
      <c r="L3655" s="29">
        <v>1674</v>
      </c>
      <c r="M3655" s="24" t="s">
        <v>921</v>
      </c>
      <c r="P3655" t="s">
        <v>888</v>
      </c>
      <c r="Q3655" t="s">
        <v>82</v>
      </c>
      <c r="R3655" t="s">
        <v>932</v>
      </c>
      <c r="S3655" s="4">
        <v>1789</v>
      </c>
    </row>
    <row r="3656" spans="1:22" ht="17.45" customHeight="1" x14ac:dyDescent="0.3">
      <c r="A3656" t="str">
        <f t="shared" si="138"/>
        <v>광주</v>
      </c>
      <c r="B3656" t="str">
        <f t="shared" si="138"/>
        <v>서구</v>
      </c>
      <c r="C3656" t="str">
        <f t="shared" si="138"/>
        <v>내방동</v>
      </c>
      <c r="D3656" s="1">
        <f t="shared" si="139"/>
        <v>45108</v>
      </c>
      <c r="E3656" s="2" t="str">
        <f t="shared" si="140"/>
        <v>3Q</v>
      </c>
      <c r="F3656" s="24" t="s">
        <v>139</v>
      </c>
      <c r="G3656" s="24" t="s">
        <v>933</v>
      </c>
      <c r="H3656" s="24" t="s">
        <v>934</v>
      </c>
      <c r="I3656" s="34">
        <v>45108</v>
      </c>
      <c r="J3656" s="23">
        <v>29</v>
      </c>
      <c r="K3656" s="28">
        <v>0</v>
      </c>
      <c r="L3656" s="29">
        <v>2478</v>
      </c>
      <c r="M3656" s="24" t="s">
        <v>921</v>
      </c>
      <c r="P3656" t="s">
        <v>888</v>
      </c>
      <c r="Q3656" t="s">
        <v>80</v>
      </c>
      <c r="R3656" t="s">
        <v>935</v>
      </c>
      <c r="S3656" s="4" t="s">
        <v>936</v>
      </c>
    </row>
    <row r="3657" spans="1:22" ht="17.45" customHeight="1" x14ac:dyDescent="0.3">
      <c r="A3657" t="str">
        <f t="shared" si="138"/>
        <v>광주</v>
      </c>
      <c r="B3657" t="str">
        <f t="shared" si="138"/>
        <v>남구</v>
      </c>
      <c r="C3657" t="str">
        <f t="shared" si="138"/>
        <v>백운동</v>
      </c>
      <c r="D3657" s="1">
        <f t="shared" si="139"/>
        <v>45108</v>
      </c>
      <c r="E3657" s="2" t="str">
        <f t="shared" si="140"/>
        <v>3Q</v>
      </c>
      <c r="F3657" s="24" t="s">
        <v>149</v>
      </c>
      <c r="G3657" s="24" t="s">
        <v>937</v>
      </c>
      <c r="H3657" s="24" t="s">
        <v>938</v>
      </c>
      <c r="I3657" s="34">
        <v>45108</v>
      </c>
      <c r="J3657" s="23">
        <v>285</v>
      </c>
      <c r="K3657" s="28">
        <v>0</v>
      </c>
      <c r="L3657" s="29">
        <v>0</v>
      </c>
      <c r="M3657" s="24"/>
      <c r="P3657" t="s">
        <v>888</v>
      </c>
      <c r="Q3657" t="s">
        <v>81</v>
      </c>
      <c r="R3657" t="s">
        <v>939</v>
      </c>
      <c r="S3657" s="4">
        <v>709</v>
      </c>
      <c r="T3657" s="21"/>
    </row>
    <row r="3658" spans="1:22" ht="17.45" customHeight="1" x14ac:dyDescent="0.3">
      <c r="A3658" t="str">
        <f t="shared" si="138"/>
        <v>광주</v>
      </c>
      <c r="B3658" t="str">
        <f t="shared" si="138"/>
        <v>남구</v>
      </c>
      <c r="C3658" t="str">
        <f t="shared" si="138"/>
        <v>진월동</v>
      </c>
      <c r="D3658" s="1">
        <f t="shared" si="139"/>
        <v>45108</v>
      </c>
      <c r="E3658" s="2" t="str">
        <f t="shared" si="140"/>
        <v>3Q</v>
      </c>
      <c r="F3658" s="24" t="s">
        <v>139</v>
      </c>
      <c r="G3658" s="24" t="s">
        <v>940</v>
      </c>
      <c r="H3658" s="24" t="s">
        <v>941</v>
      </c>
      <c r="I3658" s="34">
        <v>45108</v>
      </c>
      <c r="J3658" s="23">
        <v>42</v>
      </c>
      <c r="K3658" s="29">
        <v>0</v>
      </c>
      <c r="L3658" s="29">
        <v>0</v>
      </c>
      <c r="M3658" s="24"/>
      <c r="P3658" t="s">
        <v>888</v>
      </c>
      <c r="Q3658" t="s">
        <v>81</v>
      </c>
      <c r="R3658" t="s">
        <v>942</v>
      </c>
      <c r="S3658" s="4">
        <v>881</v>
      </c>
      <c r="T3658" s="21"/>
      <c r="V3658" t="s">
        <v>2602</v>
      </c>
    </row>
    <row r="3659" spans="1:22" ht="17.45" customHeight="1" x14ac:dyDescent="0.3">
      <c r="A3659" t="str">
        <f t="shared" ref="A3659:C3694" si="141">P3659</f>
        <v>광주</v>
      </c>
      <c r="B3659" t="str">
        <f t="shared" si="141"/>
        <v>북구</v>
      </c>
      <c r="C3659" t="str">
        <f t="shared" si="141"/>
        <v>문흥동</v>
      </c>
      <c r="D3659" s="1">
        <f t="shared" si="139"/>
        <v>45108</v>
      </c>
      <c r="E3659" s="2" t="str">
        <f t="shared" si="140"/>
        <v>3Q</v>
      </c>
      <c r="F3659" s="24" t="s">
        <v>139</v>
      </c>
      <c r="G3659" s="24" t="s">
        <v>943</v>
      </c>
      <c r="H3659" s="24" t="s">
        <v>944</v>
      </c>
      <c r="I3659" s="34">
        <v>45108</v>
      </c>
      <c r="J3659" s="23">
        <v>333</v>
      </c>
      <c r="K3659" s="29">
        <v>1114</v>
      </c>
      <c r="L3659" s="29">
        <v>0</v>
      </c>
      <c r="M3659" s="24" t="s">
        <v>945</v>
      </c>
      <c r="P3659" t="s">
        <v>888</v>
      </c>
      <c r="Q3659" t="s">
        <v>82</v>
      </c>
      <c r="R3659" t="s">
        <v>946</v>
      </c>
      <c r="S3659" s="4">
        <v>721</v>
      </c>
    </row>
    <row r="3660" spans="1:22" ht="17.45" customHeight="1" x14ac:dyDescent="0.3">
      <c r="A3660" t="str">
        <f t="shared" si="141"/>
        <v>광주</v>
      </c>
      <c r="B3660" t="str">
        <f t="shared" si="141"/>
        <v>북구</v>
      </c>
      <c r="C3660" t="str">
        <f t="shared" si="141"/>
        <v>문흥동</v>
      </c>
      <c r="D3660" s="1">
        <f t="shared" si="139"/>
        <v>45139</v>
      </c>
      <c r="E3660" s="2" t="str">
        <f t="shared" si="140"/>
        <v>3Q</v>
      </c>
      <c r="F3660" s="24" t="s">
        <v>139</v>
      </c>
      <c r="G3660" s="24" t="s">
        <v>947</v>
      </c>
      <c r="H3660" s="24" t="s">
        <v>948</v>
      </c>
      <c r="I3660" s="34">
        <v>45139</v>
      </c>
      <c r="J3660" s="23">
        <v>991</v>
      </c>
      <c r="K3660" s="29">
        <v>1345</v>
      </c>
      <c r="L3660" s="29">
        <v>1425</v>
      </c>
      <c r="M3660" s="24" t="s">
        <v>348</v>
      </c>
      <c r="P3660" t="s">
        <v>888</v>
      </c>
      <c r="Q3660" t="s">
        <v>82</v>
      </c>
      <c r="R3660" t="s">
        <v>946</v>
      </c>
      <c r="S3660" s="4">
        <v>724</v>
      </c>
      <c r="T3660" s="21"/>
    </row>
    <row r="3661" spans="1:22" ht="17.45" customHeight="1" x14ac:dyDescent="0.3">
      <c r="A3661" t="str">
        <f t="shared" si="141"/>
        <v>광주</v>
      </c>
      <c r="B3661" t="str">
        <f t="shared" si="141"/>
        <v>북구</v>
      </c>
      <c r="C3661" t="str">
        <f t="shared" si="141"/>
        <v>오치동</v>
      </c>
      <c r="D3661" s="1">
        <f t="shared" si="139"/>
        <v>45139</v>
      </c>
      <c r="E3661" s="2" t="str">
        <f t="shared" si="140"/>
        <v>3Q</v>
      </c>
      <c r="F3661" s="24" t="s">
        <v>139</v>
      </c>
      <c r="G3661" s="24" t="s">
        <v>949</v>
      </c>
      <c r="H3661" s="24" t="s">
        <v>950</v>
      </c>
      <c r="I3661" s="34">
        <v>45139</v>
      </c>
      <c r="J3661" s="23">
        <v>160</v>
      </c>
      <c r="K3661" s="29">
        <v>0</v>
      </c>
      <c r="L3661" s="29">
        <v>1214</v>
      </c>
      <c r="M3661" s="24" t="s">
        <v>912</v>
      </c>
      <c r="P3661" t="s">
        <v>888</v>
      </c>
      <c r="Q3661" t="s">
        <v>82</v>
      </c>
      <c r="R3661" t="s">
        <v>951</v>
      </c>
      <c r="S3661" s="4" t="s">
        <v>952</v>
      </c>
      <c r="T3661" s="21"/>
    </row>
    <row r="3662" spans="1:22" ht="17.45" customHeight="1" x14ac:dyDescent="0.3">
      <c r="A3662" t="str">
        <f t="shared" si="141"/>
        <v>광주</v>
      </c>
      <c r="B3662" t="str">
        <f t="shared" si="141"/>
        <v>광산구</v>
      </c>
      <c r="C3662" t="str">
        <f t="shared" si="141"/>
        <v>우산동</v>
      </c>
      <c r="D3662" s="1">
        <f t="shared" si="139"/>
        <v>45170</v>
      </c>
      <c r="E3662" s="2" t="str">
        <f t="shared" si="140"/>
        <v>3Q</v>
      </c>
      <c r="F3662" s="24" t="s">
        <v>139</v>
      </c>
      <c r="G3662" s="24" t="s">
        <v>953</v>
      </c>
      <c r="H3662" s="24" t="s">
        <v>954</v>
      </c>
      <c r="I3662" s="34">
        <v>45170</v>
      </c>
      <c r="J3662" s="23">
        <v>24</v>
      </c>
      <c r="K3662" s="29">
        <v>0</v>
      </c>
      <c r="L3662" s="29">
        <v>0</v>
      </c>
      <c r="M3662" s="24"/>
      <c r="P3662" t="s">
        <v>888</v>
      </c>
      <c r="Q3662" t="s">
        <v>125</v>
      </c>
      <c r="R3662" t="s">
        <v>901</v>
      </c>
      <c r="S3662" s="4" t="s">
        <v>955</v>
      </c>
    </row>
    <row r="3663" spans="1:22" ht="17.45" customHeight="1" x14ac:dyDescent="0.3">
      <c r="A3663" t="str">
        <f t="shared" si="141"/>
        <v>광주</v>
      </c>
      <c r="B3663" t="str">
        <f t="shared" si="141"/>
        <v>동구</v>
      </c>
      <c r="C3663" t="str">
        <f t="shared" si="141"/>
        <v>선교동</v>
      </c>
      <c r="D3663" s="1">
        <f t="shared" si="139"/>
        <v>45200</v>
      </c>
      <c r="E3663" s="2" t="str">
        <f t="shared" si="140"/>
        <v>4Q</v>
      </c>
      <c r="F3663" s="24" t="s">
        <v>139</v>
      </c>
      <c r="G3663" s="24" t="s">
        <v>956</v>
      </c>
      <c r="H3663" s="24" t="s">
        <v>957</v>
      </c>
      <c r="I3663" s="34">
        <v>45200</v>
      </c>
      <c r="J3663" s="23">
        <v>906</v>
      </c>
      <c r="K3663" s="28">
        <v>971</v>
      </c>
      <c r="L3663" s="29">
        <v>987</v>
      </c>
      <c r="M3663" s="24" t="s">
        <v>958</v>
      </c>
      <c r="P3663" t="s">
        <v>888</v>
      </c>
      <c r="Q3663" t="s">
        <v>73</v>
      </c>
      <c r="R3663" t="s">
        <v>898</v>
      </c>
      <c r="S3663" s="4">
        <v>488</v>
      </c>
    </row>
    <row r="3664" spans="1:22" ht="17.45" customHeight="1" x14ac:dyDescent="0.3">
      <c r="A3664" t="str">
        <f t="shared" si="141"/>
        <v>광주</v>
      </c>
      <c r="B3664" t="str">
        <f t="shared" si="141"/>
        <v>광산구</v>
      </c>
      <c r="C3664" t="str">
        <f t="shared" si="141"/>
        <v>산정동</v>
      </c>
      <c r="D3664" s="1">
        <f t="shared" si="139"/>
        <v>45200</v>
      </c>
      <c r="E3664" s="2" t="str">
        <f t="shared" si="140"/>
        <v>4Q</v>
      </c>
      <c r="F3664" s="24" t="s">
        <v>139</v>
      </c>
      <c r="G3664" s="24" t="s">
        <v>959</v>
      </c>
      <c r="H3664" s="24" t="s">
        <v>960</v>
      </c>
      <c r="I3664" s="34">
        <v>45200</v>
      </c>
      <c r="J3664" s="23">
        <v>213</v>
      </c>
      <c r="K3664" s="28">
        <v>0</v>
      </c>
      <c r="L3664" s="29">
        <v>1477</v>
      </c>
      <c r="M3664" s="24" t="s">
        <v>961</v>
      </c>
      <c r="P3664" t="s">
        <v>888</v>
      </c>
      <c r="Q3664" t="s">
        <v>125</v>
      </c>
      <c r="R3664" t="s">
        <v>962</v>
      </c>
      <c r="S3664" s="4">
        <v>1148</v>
      </c>
    </row>
    <row r="3665" spans="1:22" ht="17.45" customHeight="1" x14ac:dyDescent="0.3">
      <c r="A3665" t="str">
        <f t="shared" si="141"/>
        <v>광주</v>
      </c>
      <c r="B3665" t="str">
        <f t="shared" si="141"/>
        <v>서구</v>
      </c>
      <c r="C3665" t="str">
        <f t="shared" si="141"/>
        <v>마륵동</v>
      </c>
      <c r="D3665" s="1">
        <f t="shared" si="139"/>
        <v>45231</v>
      </c>
      <c r="E3665" s="2" t="str">
        <f t="shared" si="140"/>
        <v>4Q</v>
      </c>
      <c r="F3665" s="24" t="s">
        <v>139</v>
      </c>
      <c r="G3665" s="24" t="s">
        <v>963</v>
      </c>
      <c r="H3665" s="24" t="s">
        <v>964</v>
      </c>
      <c r="I3665" s="34">
        <v>45231</v>
      </c>
      <c r="J3665" s="23">
        <v>191</v>
      </c>
      <c r="K3665" s="28">
        <v>0</v>
      </c>
      <c r="L3665" s="29">
        <v>2649</v>
      </c>
      <c r="M3665" s="24" t="s">
        <v>965</v>
      </c>
      <c r="P3665" t="s">
        <v>888</v>
      </c>
      <c r="Q3665" t="s">
        <v>80</v>
      </c>
      <c r="R3665" t="s">
        <v>966</v>
      </c>
      <c r="S3665" s="4">
        <v>815</v>
      </c>
      <c r="V3665" t="s">
        <v>2633</v>
      </c>
    </row>
    <row r="3666" spans="1:22" ht="17.45" customHeight="1" x14ac:dyDescent="0.3">
      <c r="A3666" t="str">
        <f t="shared" si="141"/>
        <v>광주</v>
      </c>
      <c r="B3666" t="str">
        <f t="shared" si="141"/>
        <v>남구</v>
      </c>
      <c r="C3666" t="str">
        <f t="shared" si="141"/>
        <v>봉선동</v>
      </c>
      <c r="D3666" s="1">
        <f t="shared" si="139"/>
        <v>45231</v>
      </c>
      <c r="E3666" s="2" t="str">
        <f t="shared" si="140"/>
        <v>4Q</v>
      </c>
      <c r="F3666" s="24" t="s">
        <v>139</v>
      </c>
      <c r="G3666" s="24" t="s">
        <v>967</v>
      </c>
      <c r="H3666" s="24" t="s">
        <v>968</v>
      </c>
      <c r="I3666" s="34">
        <v>45231</v>
      </c>
      <c r="J3666" s="23">
        <v>21</v>
      </c>
      <c r="K3666" s="28">
        <v>0</v>
      </c>
      <c r="L3666" s="29">
        <v>0</v>
      </c>
      <c r="M3666" s="24"/>
      <c r="P3666" t="s">
        <v>888</v>
      </c>
      <c r="Q3666" t="s">
        <v>81</v>
      </c>
      <c r="R3666" t="s">
        <v>889</v>
      </c>
      <c r="S3666" s="4" t="s">
        <v>969</v>
      </c>
    </row>
    <row r="3667" spans="1:22" ht="17.45" customHeight="1" x14ac:dyDescent="0.3">
      <c r="A3667" t="str">
        <f t="shared" si="141"/>
        <v>광주</v>
      </c>
      <c r="B3667" t="str">
        <f t="shared" si="141"/>
        <v>서구</v>
      </c>
      <c r="C3667" t="str">
        <f t="shared" si="141"/>
        <v>광천동</v>
      </c>
      <c r="D3667" s="1">
        <f t="shared" si="139"/>
        <v>45261</v>
      </c>
      <c r="E3667" s="2" t="str">
        <f t="shared" si="140"/>
        <v>4Q</v>
      </c>
      <c r="F3667" s="24" t="s">
        <v>139</v>
      </c>
      <c r="G3667" s="24" t="s">
        <v>970</v>
      </c>
      <c r="H3667" s="24" t="s">
        <v>971</v>
      </c>
      <c r="I3667" s="34">
        <v>45261</v>
      </c>
      <c r="J3667" s="23">
        <v>359</v>
      </c>
      <c r="K3667" s="29">
        <v>0</v>
      </c>
      <c r="L3667" s="29">
        <v>1708</v>
      </c>
      <c r="M3667" s="24" t="s">
        <v>203</v>
      </c>
      <c r="P3667" t="s">
        <v>888</v>
      </c>
      <c r="Q3667" t="s">
        <v>80</v>
      </c>
      <c r="R3667" t="s">
        <v>972</v>
      </c>
      <c r="S3667" s="4">
        <v>899</v>
      </c>
      <c r="T3667" s="21"/>
    </row>
    <row r="3668" spans="1:22" ht="17.45" customHeight="1" x14ac:dyDescent="0.3">
      <c r="A3668" t="str">
        <f t="shared" si="141"/>
        <v>광주</v>
      </c>
      <c r="B3668" t="str">
        <f t="shared" si="141"/>
        <v>북구</v>
      </c>
      <c r="C3668" t="str">
        <f t="shared" si="141"/>
        <v>중흥동</v>
      </c>
      <c r="D3668" s="1">
        <f t="shared" si="139"/>
        <v>45261</v>
      </c>
      <c r="E3668" s="2" t="str">
        <f t="shared" si="140"/>
        <v>4Q</v>
      </c>
      <c r="F3668" s="24" t="s">
        <v>139</v>
      </c>
      <c r="G3668" s="24" t="s">
        <v>973</v>
      </c>
      <c r="H3668" s="24" t="s">
        <v>974</v>
      </c>
      <c r="I3668" s="34">
        <v>45261</v>
      </c>
      <c r="J3668" s="23">
        <v>199</v>
      </c>
      <c r="K3668" s="28">
        <v>0</v>
      </c>
      <c r="L3668" s="29">
        <v>1345</v>
      </c>
      <c r="M3668" s="24" t="s">
        <v>975</v>
      </c>
      <c r="P3668" t="s">
        <v>888</v>
      </c>
      <c r="Q3668" t="s">
        <v>82</v>
      </c>
      <c r="R3668" t="s">
        <v>976</v>
      </c>
      <c r="S3668" s="4" t="s">
        <v>977</v>
      </c>
    </row>
    <row r="3669" spans="1:22" ht="17.45" customHeight="1" x14ac:dyDescent="0.3">
      <c r="A3669" t="str">
        <f t="shared" si="141"/>
        <v>광주</v>
      </c>
      <c r="B3669" t="str">
        <f t="shared" si="141"/>
        <v>남구</v>
      </c>
      <c r="C3669" t="str">
        <f t="shared" si="141"/>
        <v>방림동</v>
      </c>
      <c r="D3669" s="1">
        <f t="shared" si="139"/>
        <v>45292</v>
      </c>
      <c r="E3669" s="2" t="str">
        <f t="shared" si="140"/>
        <v>1Q</v>
      </c>
      <c r="F3669" s="24" t="s">
        <v>139</v>
      </c>
      <c r="G3669" s="24" t="s">
        <v>978</v>
      </c>
      <c r="H3669" s="24" t="s">
        <v>979</v>
      </c>
      <c r="I3669" s="34">
        <v>45292</v>
      </c>
      <c r="J3669" s="23">
        <v>418</v>
      </c>
      <c r="K3669" s="28">
        <v>0</v>
      </c>
      <c r="L3669" s="29">
        <v>1818</v>
      </c>
      <c r="M3669" s="24" t="s">
        <v>980</v>
      </c>
      <c r="P3669" t="s">
        <v>888</v>
      </c>
      <c r="Q3669" t="s">
        <v>81</v>
      </c>
      <c r="R3669" t="s">
        <v>905</v>
      </c>
      <c r="S3669" s="4">
        <v>579</v>
      </c>
    </row>
    <row r="3670" spans="1:22" ht="17.45" customHeight="1" x14ac:dyDescent="0.3">
      <c r="A3670" t="str">
        <f t="shared" si="141"/>
        <v>광주</v>
      </c>
      <c r="B3670" t="str">
        <f t="shared" si="141"/>
        <v>북구</v>
      </c>
      <c r="C3670" t="str">
        <f t="shared" si="141"/>
        <v>임동</v>
      </c>
      <c r="D3670" s="1">
        <f t="shared" si="139"/>
        <v>45323</v>
      </c>
      <c r="E3670" s="2" t="str">
        <f t="shared" si="140"/>
        <v>1Q</v>
      </c>
      <c r="F3670" s="24" t="s">
        <v>139</v>
      </c>
      <c r="G3670" s="24" t="s">
        <v>981</v>
      </c>
      <c r="H3670" s="24" t="s">
        <v>982</v>
      </c>
      <c r="I3670" s="34">
        <v>45323</v>
      </c>
      <c r="J3670" s="23">
        <v>2490</v>
      </c>
      <c r="K3670" s="29">
        <v>0</v>
      </c>
      <c r="L3670" s="29">
        <v>1481</v>
      </c>
      <c r="M3670" s="24" t="s">
        <v>983</v>
      </c>
      <c r="P3670" t="s">
        <v>888</v>
      </c>
      <c r="Q3670" t="s">
        <v>82</v>
      </c>
      <c r="R3670" t="s">
        <v>984</v>
      </c>
      <c r="S3670" s="21">
        <v>76</v>
      </c>
      <c r="T3670" s="21"/>
      <c r="V3670" t="s">
        <v>2653</v>
      </c>
    </row>
    <row r="3671" spans="1:22" ht="17.45" customHeight="1" x14ac:dyDescent="0.3">
      <c r="A3671" t="str">
        <f t="shared" si="141"/>
        <v>광주</v>
      </c>
      <c r="B3671" t="str">
        <f t="shared" si="141"/>
        <v>서구</v>
      </c>
      <c r="C3671" t="str">
        <f t="shared" si="141"/>
        <v>농성동</v>
      </c>
      <c r="D3671" s="1">
        <f t="shared" si="139"/>
        <v>45352</v>
      </c>
      <c r="E3671" s="2" t="str">
        <f t="shared" si="140"/>
        <v>1Q</v>
      </c>
      <c r="F3671" s="24" t="s">
        <v>139</v>
      </c>
      <c r="G3671" s="24" t="s">
        <v>985</v>
      </c>
      <c r="H3671" s="24" t="s">
        <v>986</v>
      </c>
      <c r="I3671" s="34">
        <v>45352</v>
      </c>
      <c r="J3671" s="23">
        <v>88</v>
      </c>
      <c r="K3671" s="28">
        <v>0</v>
      </c>
      <c r="L3671" s="29">
        <v>2091</v>
      </c>
      <c r="M3671" s="24" t="s">
        <v>485</v>
      </c>
      <c r="P3671" t="s">
        <v>888</v>
      </c>
      <c r="Q3671" t="s">
        <v>80</v>
      </c>
      <c r="R3671" t="s">
        <v>913</v>
      </c>
      <c r="S3671" s="4" t="s">
        <v>987</v>
      </c>
    </row>
    <row r="3672" spans="1:22" ht="17.45" customHeight="1" x14ac:dyDescent="0.3">
      <c r="A3672" t="str">
        <f t="shared" si="141"/>
        <v>광주</v>
      </c>
      <c r="B3672" t="str">
        <f t="shared" si="141"/>
        <v>서구</v>
      </c>
      <c r="C3672" t="str">
        <f t="shared" si="141"/>
        <v>마륵동</v>
      </c>
      <c r="D3672" s="1">
        <f t="shared" si="139"/>
        <v>45352</v>
      </c>
      <c r="E3672" s="2" t="str">
        <f t="shared" si="140"/>
        <v>1Q</v>
      </c>
      <c r="F3672" s="24" t="s">
        <v>139</v>
      </c>
      <c r="G3672" s="24" t="s">
        <v>988</v>
      </c>
      <c r="H3672" s="24" t="s">
        <v>989</v>
      </c>
      <c r="I3672" s="34">
        <v>45352</v>
      </c>
      <c r="J3672" s="23">
        <v>373</v>
      </c>
      <c r="K3672" s="28">
        <v>0</v>
      </c>
      <c r="L3672" s="29">
        <v>1542</v>
      </c>
      <c r="M3672" s="24" t="s">
        <v>990</v>
      </c>
      <c r="P3672" t="s">
        <v>888</v>
      </c>
      <c r="Q3672" t="s">
        <v>80</v>
      </c>
      <c r="R3672" t="s">
        <v>966</v>
      </c>
      <c r="S3672" s="4">
        <v>820</v>
      </c>
    </row>
    <row r="3673" spans="1:22" ht="17.45" customHeight="1" x14ac:dyDescent="0.3">
      <c r="A3673" t="str">
        <f t="shared" si="141"/>
        <v>광주</v>
      </c>
      <c r="B3673" t="str">
        <f t="shared" si="141"/>
        <v>남구</v>
      </c>
      <c r="C3673" t="str">
        <f t="shared" si="141"/>
        <v>봉선동</v>
      </c>
      <c r="D3673" s="1">
        <f t="shared" si="139"/>
        <v>45352</v>
      </c>
      <c r="E3673" s="2" t="str">
        <f t="shared" si="140"/>
        <v>1Q</v>
      </c>
      <c r="F3673" s="24" t="s">
        <v>139</v>
      </c>
      <c r="G3673" s="24" t="s">
        <v>991</v>
      </c>
      <c r="H3673" s="24" t="s">
        <v>992</v>
      </c>
      <c r="I3673" s="34">
        <v>45352</v>
      </c>
      <c r="J3673" s="23">
        <v>82</v>
      </c>
      <c r="K3673" s="28">
        <v>0</v>
      </c>
      <c r="L3673" s="29">
        <v>1851</v>
      </c>
      <c r="M3673" s="24" t="s">
        <v>993</v>
      </c>
      <c r="P3673" t="s">
        <v>888</v>
      </c>
      <c r="Q3673" t="s">
        <v>81</v>
      </c>
      <c r="R3673" t="s">
        <v>889</v>
      </c>
      <c r="S3673" s="4">
        <v>1167</v>
      </c>
      <c r="T3673" s="22"/>
    </row>
    <row r="3674" spans="1:22" ht="17.45" customHeight="1" x14ac:dyDescent="0.3">
      <c r="A3674" t="str">
        <f t="shared" si="141"/>
        <v>광주</v>
      </c>
      <c r="B3674" t="str">
        <f t="shared" si="141"/>
        <v>남구</v>
      </c>
      <c r="C3674" t="str">
        <f t="shared" si="141"/>
        <v>봉선동</v>
      </c>
      <c r="D3674" s="1">
        <f t="shared" si="139"/>
        <v>45352</v>
      </c>
      <c r="E3674" s="2" t="str">
        <f t="shared" si="140"/>
        <v>1Q</v>
      </c>
      <c r="F3674" s="24" t="s">
        <v>139</v>
      </c>
      <c r="G3674" s="24" t="s">
        <v>994</v>
      </c>
      <c r="H3674" s="24" t="s">
        <v>995</v>
      </c>
      <c r="I3674" s="34">
        <v>45352</v>
      </c>
      <c r="J3674" s="23">
        <v>40</v>
      </c>
      <c r="K3674" s="28">
        <v>0</v>
      </c>
      <c r="L3674" s="29">
        <v>0</v>
      </c>
      <c r="M3674" s="24"/>
      <c r="P3674" t="s">
        <v>888</v>
      </c>
      <c r="Q3674" t="s">
        <v>81</v>
      </c>
      <c r="R3674" t="s">
        <v>889</v>
      </c>
      <c r="S3674" s="4">
        <v>1163</v>
      </c>
    </row>
    <row r="3675" spans="1:22" ht="17.45" customHeight="1" x14ac:dyDescent="0.3">
      <c r="A3675" t="str">
        <f t="shared" si="141"/>
        <v>광주</v>
      </c>
      <c r="B3675" t="str">
        <f t="shared" si="141"/>
        <v>남구</v>
      </c>
      <c r="C3675" t="str">
        <f t="shared" si="141"/>
        <v>봉선동</v>
      </c>
      <c r="D3675" s="1">
        <f t="shared" si="139"/>
        <v>45352</v>
      </c>
      <c r="E3675" s="2" t="str">
        <f t="shared" si="140"/>
        <v>1Q</v>
      </c>
      <c r="F3675" s="24" t="s">
        <v>139</v>
      </c>
      <c r="G3675" s="24" t="s">
        <v>996</v>
      </c>
      <c r="H3675" s="24" t="s">
        <v>997</v>
      </c>
      <c r="I3675" s="34">
        <v>45352</v>
      </c>
      <c r="J3675" s="24">
        <v>27</v>
      </c>
      <c r="K3675" s="28">
        <v>0</v>
      </c>
      <c r="L3675" s="29">
        <v>0</v>
      </c>
      <c r="M3675" s="24"/>
      <c r="P3675" t="s">
        <v>888</v>
      </c>
      <c r="Q3675" t="s">
        <v>81</v>
      </c>
      <c r="R3675" t="s">
        <v>889</v>
      </c>
      <c r="S3675" s="4">
        <v>475</v>
      </c>
      <c r="T3675" s="21"/>
    </row>
    <row r="3676" spans="1:22" ht="17.45" customHeight="1" x14ac:dyDescent="0.3">
      <c r="A3676" t="str">
        <f t="shared" si="141"/>
        <v>광주</v>
      </c>
      <c r="B3676" t="str">
        <f t="shared" si="141"/>
        <v>북구</v>
      </c>
      <c r="C3676" t="str">
        <f t="shared" si="141"/>
        <v>신용동</v>
      </c>
      <c r="D3676" s="1">
        <f t="shared" si="139"/>
        <v>45383</v>
      </c>
      <c r="E3676" s="2" t="str">
        <f t="shared" si="140"/>
        <v>2Q</v>
      </c>
      <c r="F3676" s="24" t="s">
        <v>139</v>
      </c>
      <c r="G3676" s="24" t="s">
        <v>998</v>
      </c>
      <c r="H3676" s="24" t="s">
        <v>999</v>
      </c>
      <c r="I3676" s="34">
        <v>45383</v>
      </c>
      <c r="J3676" s="23">
        <v>1647</v>
      </c>
      <c r="K3676" s="29">
        <v>0</v>
      </c>
      <c r="L3676" s="29">
        <v>2273</v>
      </c>
      <c r="M3676" s="24" t="s">
        <v>328</v>
      </c>
      <c r="P3676" t="s">
        <v>888</v>
      </c>
      <c r="Q3676" t="s">
        <v>82</v>
      </c>
      <c r="R3676" t="s">
        <v>1000</v>
      </c>
      <c r="S3676" s="4">
        <v>869</v>
      </c>
    </row>
    <row r="3677" spans="1:22" ht="17.45" customHeight="1" x14ac:dyDescent="0.3">
      <c r="A3677" t="str">
        <f t="shared" si="141"/>
        <v>광주</v>
      </c>
      <c r="B3677" t="str">
        <f t="shared" si="141"/>
        <v>광산구</v>
      </c>
      <c r="C3677" t="str">
        <f t="shared" si="141"/>
        <v>쌍암동</v>
      </c>
      <c r="D3677" s="1">
        <f t="shared" si="139"/>
        <v>45383</v>
      </c>
      <c r="E3677" s="2" t="str">
        <f t="shared" si="140"/>
        <v>2Q</v>
      </c>
      <c r="F3677" s="24" t="s">
        <v>139</v>
      </c>
      <c r="G3677" s="24" t="s">
        <v>1001</v>
      </c>
      <c r="H3677" s="24" t="s">
        <v>1002</v>
      </c>
      <c r="I3677" s="34">
        <v>45383</v>
      </c>
      <c r="J3677" s="23">
        <v>315</v>
      </c>
      <c r="K3677" s="28">
        <v>0</v>
      </c>
      <c r="L3677" s="29">
        <v>1245</v>
      </c>
      <c r="M3677" s="24" t="s">
        <v>1003</v>
      </c>
      <c r="P3677" t="s">
        <v>888</v>
      </c>
      <c r="Q3677" t="s">
        <v>125</v>
      </c>
      <c r="R3677" t="s">
        <v>925</v>
      </c>
      <c r="S3677" s="4" t="s">
        <v>1004</v>
      </c>
    </row>
    <row r="3678" spans="1:22" ht="17.45" customHeight="1" x14ac:dyDescent="0.3">
      <c r="A3678" t="str">
        <f t="shared" si="141"/>
        <v>광주</v>
      </c>
      <c r="B3678" t="str">
        <f t="shared" si="141"/>
        <v>동구</v>
      </c>
      <c r="C3678" t="str">
        <f t="shared" si="141"/>
        <v>금남로3가</v>
      </c>
      <c r="D3678" s="1">
        <f t="shared" si="139"/>
        <v>45413</v>
      </c>
      <c r="E3678" s="2" t="str">
        <f t="shared" si="140"/>
        <v>2Q</v>
      </c>
      <c r="F3678" s="24" t="s">
        <v>139</v>
      </c>
      <c r="G3678" s="24" t="s">
        <v>1005</v>
      </c>
      <c r="H3678" s="24" t="s">
        <v>1006</v>
      </c>
      <c r="I3678" s="34">
        <v>45413</v>
      </c>
      <c r="J3678" s="23">
        <v>99</v>
      </c>
      <c r="K3678" s="28">
        <v>0</v>
      </c>
      <c r="L3678" s="29">
        <v>2257</v>
      </c>
      <c r="M3678" s="24" t="s">
        <v>757</v>
      </c>
      <c r="P3678" t="s">
        <v>888</v>
      </c>
      <c r="Q3678" t="s">
        <v>73</v>
      </c>
      <c r="R3678" t="s">
        <v>1007</v>
      </c>
      <c r="S3678" s="22">
        <v>45294</v>
      </c>
    </row>
    <row r="3679" spans="1:22" ht="17.45" customHeight="1" x14ac:dyDescent="0.3">
      <c r="A3679" t="str">
        <f t="shared" si="141"/>
        <v>광주</v>
      </c>
      <c r="B3679" t="str">
        <f t="shared" si="141"/>
        <v>북구</v>
      </c>
      <c r="C3679" t="str">
        <f t="shared" si="141"/>
        <v>양산동</v>
      </c>
      <c r="D3679" s="1">
        <f t="shared" si="139"/>
        <v>45413</v>
      </c>
      <c r="E3679" s="2" t="str">
        <f t="shared" si="140"/>
        <v>2Q</v>
      </c>
      <c r="F3679" s="24" t="s">
        <v>139</v>
      </c>
      <c r="G3679" s="24" t="s">
        <v>1008</v>
      </c>
      <c r="H3679" s="24" t="s">
        <v>1009</v>
      </c>
      <c r="I3679" s="34">
        <v>45413</v>
      </c>
      <c r="J3679" s="23">
        <v>273</v>
      </c>
      <c r="K3679" s="28">
        <v>0</v>
      </c>
      <c r="L3679" s="29">
        <v>1650</v>
      </c>
      <c r="M3679" s="24" t="s">
        <v>1010</v>
      </c>
      <c r="P3679" t="s">
        <v>888</v>
      </c>
      <c r="Q3679" t="s">
        <v>82</v>
      </c>
      <c r="R3679" t="s">
        <v>1011</v>
      </c>
      <c r="S3679" s="4">
        <v>232</v>
      </c>
    </row>
    <row r="3680" spans="1:22" ht="17.45" customHeight="1" x14ac:dyDescent="0.3">
      <c r="A3680" t="str">
        <f t="shared" si="141"/>
        <v>광주</v>
      </c>
      <c r="B3680" t="str">
        <f t="shared" si="141"/>
        <v>북구</v>
      </c>
      <c r="C3680" t="str">
        <f t="shared" si="141"/>
        <v>용두동</v>
      </c>
      <c r="D3680" s="1">
        <f t="shared" si="139"/>
        <v>45413</v>
      </c>
      <c r="E3680" s="2" t="str">
        <f t="shared" si="140"/>
        <v>2Q</v>
      </c>
      <c r="F3680" s="24" t="s">
        <v>139</v>
      </c>
      <c r="G3680" s="24" t="s">
        <v>1012</v>
      </c>
      <c r="H3680" s="24" t="s">
        <v>1013</v>
      </c>
      <c r="I3680" s="34">
        <v>45413</v>
      </c>
      <c r="J3680" s="23">
        <v>402</v>
      </c>
      <c r="K3680" s="28">
        <v>0</v>
      </c>
      <c r="L3680" s="29">
        <v>1456</v>
      </c>
      <c r="M3680" s="24" t="s">
        <v>1014</v>
      </c>
      <c r="P3680" t="s">
        <v>888</v>
      </c>
      <c r="Q3680" t="s">
        <v>82</v>
      </c>
      <c r="R3680" t="s">
        <v>148</v>
      </c>
      <c r="S3680" s="22">
        <v>1130</v>
      </c>
    </row>
    <row r="3681" spans="1:23" ht="17.45" customHeight="1" x14ac:dyDescent="0.3">
      <c r="A3681" t="str">
        <f t="shared" si="141"/>
        <v>광주</v>
      </c>
      <c r="B3681" t="str">
        <f t="shared" si="141"/>
        <v>광산구</v>
      </c>
      <c r="C3681" t="str">
        <f t="shared" si="141"/>
        <v>운수동</v>
      </c>
      <c r="D3681" s="1">
        <f t="shared" si="139"/>
        <v>45413</v>
      </c>
      <c r="E3681" s="2" t="str">
        <f t="shared" si="140"/>
        <v>2Q</v>
      </c>
      <c r="F3681" s="24" t="s">
        <v>149</v>
      </c>
      <c r="G3681" s="24" t="s">
        <v>1015</v>
      </c>
      <c r="H3681" s="24" t="s">
        <v>1016</v>
      </c>
      <c r="I3681" s="34">
        <v>45413</v>
      </c>
      <c r="J3681" s="23">
        <v>606</v>
      </c>
      <c r="K3681" s="28">
        <v>0</v>
      </c>
      <c r="L3681" s="29">
        <v>0</v>
      </c>
      <c r="M3681" s="24"/>
      <c r="P3681" t="s">
        <v>888</v>
      </c>
      <c r="Q3681" t="s">
        <v>125</v>
      </c>
      <c r="R3681" t="s">
        <v>1017</v>
      </c>
      <c r="S3681" s="4">
        <v>0</v>
      </c>
    </row>
    <row r="3682" spans="1:23" ht="17.45" customHeight="1" x14ac:dyDescent="0.3">
      <c r="A3682" t="str">
        <f t="shared" si="141"/>
        <v>광주</v>
      </c>
      <c r="B3682" t="str">
        <f t="shared" si="141"/>
        <v>서구</v>
      </c>
      <c r="C3682" t="str">
        <f t="shared" si="141"/>
        <v>쌍촌동</v>
      </c>
      <c r="D3682" s="1">
        <f t="shared" si="139"/>
        <v>45444</v>
      </c>
      <c r="E3682" s="2" t="str">
        <f t="shared" si="140"/>
        <v>2Q</v>
      </c>
      <c r="F3682" s="24" t="s">
        <v>139</v>
      </c>
      <c r="G3682" s="24" t="s">
        <v>1018</v>
      </c>
      <c r="H3682" s="24" t="s">
        <v>1019</v>
      </c>
      <c r="I3682" s="34">
        <v>45444</v>
      </c>
      <c r="J3682" s="23">
        <v>144</v>
      </c>
      <c r="K3682" s="29">
        <v>0</v>
      </c>
      <c r="L3682" s="29">
        <v>2307</v>
      </c>
      <c r="M3682" s="24" t="s">
        <v>921</v>
      </c>
      <c r="P3682" t="s">
        <v>888</v>
      </c>
      <c r="Q3682" t="s">
        <v>80</v>
      </c>
      <c r="R3682" t="s">
        <v>1020</v>
      </c>
      <c r="S3682" s="4" t="s">
        <v>1021</v>
      </c>
      <c r="T3682" s="21"/>
    </row>
    <row r="3683" spans="1:23" ht="17.45" customHeight="1" x14ac:dyDescent="0.3">
      <c r="A3683" t="str">
        <f t="shared" si="141"/>
        <v>광주</v>
      </c>
      <c r="B3683" t="str">
        <f t="shared" si="141"/>
        <v>서구</v>
      </c>
      <c r="C3683" t="str">
        <f t="shared" si="141"/>
        <v>화정동</v>
      </c>
      <c r="D3683" s="1">
        <f t="shared" si="139"/>
        <v>45444</v>
      </c>
      <c r="E3683" s="2" t="str">
        <f t="shared" si="140"/>
        <v>2Q</v>
      </c>
      <c r="F3683" s="24" t="s">
        <v>139</v>
      </c>
      <c r="G3683" s="24" t="s">
        <v>1022</v>
      </c>
      <c r="H3683" s="24" t="s">
        <v>1023</v>
      </c>
      <c r="I3683" s="34">
        <v>45444</v>
      </c>
      <c r="J3683" s="23">
        <v>56</v>
      </c>
      <c r="K3683" s="28">
        <v>0</v>
      </c>
      <c r="L3683" s="29">
        <v>2427</v>
      </c>
      <c r="M3683" s="24" t="s">
        <v>921</v>
      </c>
      <c r="P3683" t="s">
        <v>888</v>
      </c>
      <c r="Q3683" t="s">
        <v>80</v>
      </c>
      <c r="R3683" t="s">
        <v>1024</v>
      </c>
      <c r="S3683" s="4" t="s">
        <v>1025</v>
      </c>
      <c r="T3683" s="21"/>
    </row>
    <row r="3684" spans="1:23" ht="17.45" customHeight="1" x14ac:dyDescent="0.3">
      <c r="A3684" t="str">
        <f t="shared" si="141"/>
        <v>광주</v>
      </c>
      <c r="B3684" t="str">
        <f t="shared" si="141"/>
        <v>북구</v>
      </c>
      <c r="C3684" t="str">
        <f t="shared" si="141"/>
        <v>오룡동</v>
      </c>
      <c r="D3684" s="1">
        <f t="shared" si="139"/>
        <v>45444</v>
      </c>
      <c r="E3684" s="2" t="str">
        <f t="shared" si="140"/>
        <v>2Q</v>
      </c>
      <c r="F3684" s="24" t="s">
        <v>139</v>
      </c>
      <c r="G3684" s="24" t="s">
        <v>1026</v>
      </c>
      <c r="H3684" s="24" t="s">
        <v>1027</v>
      </c>
      <c r="I3684" s="34">
        <v>45444</v>
      </c>
      <c r="J3684" s="23">
        <v>39</v>
      </c>
      <c r="K3684" s="29">
        <v>0</v>
      </c>
      <c r="L3684" s="29">
        <v>2640</v>
      </c>
      <c r="M3684" s="24"/>
      <c r="P3684" t="s">
        <v>888</v>
      </c>
      <c r="Q3684" t="s">
        <v>82</v>
      </c>
      <c r="R3684" t="s">
        <v>1028</v>
      </c>
      <c r="S3684" s="4" t="s">
        <v>1029</v>
      </c>
      <c r="T3684" s="21"/>
    </row>
    <row r="3685" spans="1:23" ht="17.45" customHeight="1" x14ac:dyDescent="0.3">
      <c r="A3685" t="str">
        <f t="shared" si="141"/>
        <v>광주</v>
      </c>
      <c r="B3685" t="str">
        <f t="shared" si="141"/>
        <v>북구</v>
      </c>
      <c r="C3685" t="str">
        <f t="shared" si="141"/>
        <v>용두동</v>
      </c>
      <c r="D3685" s="1">
        <f t="shared" si="139"/>
        <v>45474</v>
      </c>
      <c r="E3685" s="2" t="str">
        <f t="shared" si="140"/>
        <v>3Q</v>
      </c>
      <c r="F3685" s="24" t="s">
        <v>139</v>
      </c>
      <c r="G3685" s="24" t="s">
        <v>1030</v>
      </c>
      <c r="H3685" s="24" t="s">
        <v>1031</v>
      </c>
      <c r="I3685" s="34">
        <v>45474</v>
      </c>
      <c r="J3685" s="23">
        <v>414</v>
      </c>
      <c r="K3685" s="28">
        <v>0</v>
      </c>
      <c r="L3685" s="29">
        <v>1461</v>
      </c>
      <c r="M3685" s="24" t="s">
        <v>1014</v>
      </c>
      <c r="P3685" t="s">
        <v>888</v>
      </c>
      <c r="Q3685" t="s">
        <v>82</v>
      </c>
      <c r="R3685" t="s">
        <v>148</v>
      </c>
      <c r="S3685" s="4">
        <v>1136</v>
      </c>
      <c r="T3685" s="21"/>
    </row>
    <row r="3686" spans="1:23" ht="17.45" customHeight="1" x14ac:dyDescent="0.3">
      <c r="A3686" t="str">
        <f t="shared" si="141"/>
        <v>광주</v>
      </c>
      <c r="B3686" t="str">
        <f t="shared" si="141"/>
        <v>남구</v>
      </c>
      <c r="C3686" t="str">
        <f t="shared" si="141"/>
        <v>월산동</v>
      </c>
      <c r="D3686" s="1">
        <f t="shared" si="139"/>
        <v>45505</v>
      </c>
      <c r="E3686" s="2" t="str">
        <f t="shared" si="140"/>
        <v>3Q</v>
      </c>
      <c r="F3686" s="24" t="s">
        <v>139</v>
      </c>
      <c r="G3686" s="24" t="s">
        <v>1032</v>
      </c>
      <c r="H3686" s="24" t="s">
        <v>1033</v>
      </c>
      <c r="I3686" s="34">
        <v>45505</v>
      </c>
      <c r="J3686" s="23">
        <v>165</v>
      </c>
      <c r="K3686" s="29">
        <v>0</v>
      </c>
      <c r="L3686" s="29">
        <v>1666</v>
      </c>
      <c r="M3686" s="24" t="s">
        <v>1034</v>
      </c>
      <c r="P3686" t="s">
        <v>888</v>
      </c>
      <c r="Q3686" t="s">
        <v>81</v>
      </c>
      <c r="R3686" t="s">
        <v>1035</v>
      </c>
      <c r="S3686" s="21">
        <v>13363</v>
      </c>
      <c r="T3686" s="21"/>
    </row>
    <row r="3687" spans="1:23" ht="17.45" customHeight="1" x14ac:dyDescent="0.3">
      <c r="A3687" t="str">
        <f t="shared" si="141"/>
        <v>광주</v>
      </c>
      <c r="B3687" t="str">
        <f t="shared" si="141"/>
        <v>남구</v>
      </c>
      <c r="C3687" t="str">
        <f t="shared" si="141"/>
        <v>방림동</v>
      </c>
      <c r="D3687" s="1">
        <f t="shared" si="139"/>
        <v>45505</v>
      </c>
      <c r="E3687" s="2" t="str">
        <f t="shared" si="140"/>
        <v>3Q</v>
      </c>
      <c r="F3687" s="24" t="s">
        <v>139</v>
      </c>
      <c r="G3687" s="24" t="s">
        <v>1036</v>
      </c>
      <c r="H3687" s="24" t="s">
        <v>1037</v>
      </c>
      <c r="I3687" s="34">
        <v>45505</v>
      </c>
      <c r="J3687" s="23">
        <v>199</v>
      </c>
      <c r="K3687" s="29">
        <v>0</v>
      </c>
      <c r="L3687" s="29">
        <v>0</v>
      </c>
      <c r="M3687" s="24" t="s">
        <v>887</v>
      </c>
      <c r="P3687" t="s">
        <v>888</v>
      </c>
      <c r="Q3687" t="s">
        <v>81</v>
      </c>
      <c r="R3687" t="s">
        <v>905</v>
      </c>
      <c r="S3687" s="4" t="s">
        <v>1038</v>
      </c>
      <c r="T3687" s="21"/>
    </row>
    <row r="3688" spans="1:23" x14ac:dyDescent="0.3">
      <c r="A3688" t="str">
        <f t="shared" si="141"/>
        <v>광주</v>
      </c>
      <c r="B3688" t="str">
        <f t="shared" si="141"/>
        <v>남구</v>
      </c>
      <c r="C3688" t="str">
        <f t="shared" si="141"/>
        <v>봉선동</v>
      </c>
      <c r="D3688" s="1">
        <f t="shared" si="139"/>
        <v>45566</v>
      </c>
      <c r="E3688" s="2" t="str">
        <f t="shared" si="140"/>
        <v>4Q</v>
      </c>
      <c r="F3688" s="24" t="s">
        <v>139</v>
      </c>
      <c r="G3688" s="24" t="s">
        <v>1039</v>
      </c>
      <c r="H3688" s="24" t="s">
        <v>1040</v>
      </c>
      <c r="I3688" s="34">
        <v>45566</v>
      </c>
      <c r="J3688" s="23">
        <v>542</v>
      </c>
      <c r="K3688" s="28">
        <v>0</v>
      </c>
      <c r="L3688" s="29">
        <v>2147</v>
      </c>
      <c r="M3688" s="24" t="s">
        <v>1041</v>
      </c>
      <c r="P3688" t="s">
        <v>888</v>
      </c>
      <c r="Q3688" t="s">
        <v>81</v>
      </c>
      <c r="R3688" t="s">
        <v>889</v>
      </c>
      <c r="S3688" s="4">
        <v>1186</v>
      </c>
      <c r="T3688" s="21"/>
    </row>
    <row r="3689" spans="1:23" x14ac:dyDescent="0.3">
      <c r="A3689" t="str">
        <f t="shared" si="141"/>
        <v>광주</v>
      </c>
      <c r="B3689" t="str">
        <f t="shared" si="141"/>
        <v>동구</v>
      </c>
      <c r="C3689" t="str">
        <f t="shared" si="141"/>
        <v>산수동</v>
      </c>
      <c r="D3689" s="1">
        <f t="shared" si="139"/>
        <v>45597</v>
      </c>
      <c r="E3689" s="2" t="str">
        <f t="shared" si="140"/>
        <v>4Q</v>
      </c>
      <c r="F3689" s="24" t="s">
        <v>139</v>
      </c>
      <c r="G3689" s="24" t="s">
        <v>1042</v>
      </c>
      <c r="H3689" s="24" t="s">
        <v>1043</v>
      </c>
      <c r="I3689" s="34">
        <v>45597</v>
      </c>
      <c r="J3689" s="23">
        <v>291</v>
      </c>
      <c r="K3689" s="28">
        <v>0</v>
      </c>
      <c r="L3689" s="29">
        <v>1417</v>
      </c>
      <c r="M3689" s="24" t="s">
        <v>921</v>
      </c>
      <c r="P3689" t="s">
        <v>888</v>
      </c>
      <c r="Q3689" t="s">
        <v>73</v>
      </c>
      <c r="R3689" t="s">
        <v>1044</v>
      </c>
      <c r="S3689" s="21">
        <v>24473</v>
      </c>
      <c r="T3689" s="22"/>
    </row>
    <row r="3690" spans="1:23" x14ac:dyDescent="0.3">
      <c r="A3690" t="str">
        <f t="shared" si="141"/>
        <v>광주</v>
      </c>
      <c r="B3690" t="str">
        <f t="shared" si="141"/>
        <v>남구</v>
      </c>
      <c r="C3690" t="str">
        <f t="shared" si="141"/>
        <v>월산동</v>
      </c>
      <c r="D3690" s="1">
        <f t="shared" si="139"/>
        <v>45627</v>
      </c>
      <c r="E3690" s="2" t="str">
        <f t="shared" si="140"/>
        <v>4Q</v>
      </c>
      <c r="F3690" s="24" t="s">
        <v>139</v>
      </c>
      <c r="G3690" s="24" t="s">
        <v>1045</v>
      </c>
      <c r="H3690" s="24" t="s">
        <v>1046</v>
      </c>
      <c r="I3690" s="34">
        <v>45627</v>
      </c>
      <c r="J3690" s="24">
        <v>741</v>
      </c>
      <c r="K3690" s="28">
        <v>0</v>
      </c>
      <c r="L3690" s="29">
        <v>1819</v>
      </c>
      <c r="M3690" s="24" t="s">
        <v>1047</v>
      </c>
      <c r="P3690" t="s">
        <v>888</v>
      </c>
      <c r="Q3690" t="s">
        <v>81</v>
      </c>
      <c r="R3690" t="s">
        <v>1035</v>
      </c>
      <c r="S3690" s="4">
        <v>258</v>
      </c>
    </row>
    <row r="3691" spans="1:23" x14ac:dyDescent="0.3">
      <c r="A3691" t="str">
        <f t="shared" si="141"/>
        <v>광주</v>
      </c>
      <c r="B3691" t="str">
        <f t="shared" si="141"/>
        <v>광산구</v>
      </c>
      <c r="C3691" t="str">
        <f t="shared" si="141"/>
        <v>월계동</v>
      </c>
      <c r="D3691" s="1">
        <f t="shared" si="139"/>
        <v>45627</v>
      </c>
      <c r="E3691" s="2" t="str">
        <f t="shared" si="140"/>
        <v>4Q</v>
      </c>
      <c r="F3691" s="24" t="s">
        <v>139</v>
      </c>
      <c r="G3691" s="24" t="s">
        <v>1048</v>
      </c>
      <c r="H3691" s="24" t="s">
        <v>1049</v>
      </c>
      <c r="I3691" s="34">
        <v>45627</v>
      </c>
      <c r="J3691" s="23">
        <v>72</v>
      </c>
      <c r="K3691" s="28">
        <v>0</v>
      </c>
      <c r="L3691" s="29">
        <v>3294</v>
      </c>
      <c r="M3691" s="24" t="s">
        <v>1050</v>
      </c>
      <c r="P3691" t="s">
        <v>888</v>
      </c>
      <c r="Q3691" t="s">
        <v>125</v>
      </c>
      <c r="R3691" t="s">
        <v>1051</v>
      </c>
      <c r="S3691" s="4" t="s">
        <v>1052</v>
      </c>
    </row>
    <row r="3692" spans="1:23" x14ac:dyDescent="0.3">
      <c r="A3692" t="str">
        <f t="shared" si="141"/>
        <v>광주</v>
      </c>
      <c r="B3692" t="str">
        <f t="shared" si="141"/>
        <v>서구</v>
      </c>
      <c r="C3692" t="str">
        <f t="shared" si="141"/>
        <v>화정동</v>
      </c>
      <c r="D3692" s="1">
        <f t="shared" si="139"/>
        <v>45658</v>
      </c>
      <c r="E3692" s="2" t="str">
        <f t="shared" si="140"/>
        <v>1Q</v>
      </c>
      <c r="F3692" s="24" t="s">
        <v>139</v>
      </c>
      <c r="G3692" s="24" t="s">
        <v>1053</v>
      </c>
      <c r="H3692" s="24" t="s">
        <v>1054</v>
      </c>
      <c r="I3692" s="34">
        <v>45658</v>
      </c>
      <c r="J3692" s="23">
        <v>138</v>
      </c>
      <c r="K3692" s="28">
        <v>0</v>
      </c>
      <c r="L3692" s="29">
        <v>1648</v>
      </c>
      <c r="M3692" s="24" t="s">
        <v>1055</v>
      </c>
      <c r="P3692" t="s">
        <v>888</v>
      </c>
      <c r="Q3692" t="s">
        <v>80</v>
      </c>
      <c r="R3692" t="s">
        <v>1024</v>
      </c>
      <c r="S3692" s="4" t="s">
        <v>1056</v>
      </c>
    </row>
    <row r="3693" spans="1:23" x14ac:dyDescent="0.3">
      <c r="A3693" t="str">
        <f t="shared" si="141"/>
        <v>광주</v>
      </c>
      <c r="B3693" t="str">
        <f t="shared" si="141"/>
        <v>서구</v>
      </c>
      <c r="C3693" t="str">
        <f t="shared" si="141"/>
        <v>치평동</v>
      </c>
      <c r="D3693" s="1">
        <f t="shared" si="139"/>
        <v>45689</v>
      </c>
      <c r="E3693" s="2" t="str">
        <f t="shared" si="140"/>
        <v>1Q</v>
      </c>
      <c r="F3693" s="24" t="s">
        <v>139</v>
      </c>
      <c r="G3693" s="24" t="s">
        <v>1057</v>
      </c>
      <c r="H3693" s="24" t="s">
        <v>1058</v>
      </c>
      <c r="I3693" s="34">
        <v>45689</v>
      </c>
      <c r="J3693" s="24">
        <v>226</v>
      </c>
      <c r="K3693" s="28">
        <v>0</v>
      </c>
      <c r="L3693" s="29">
        <v>1977</v>
      </c>
      <c r="M3693" s="24" t="s">
        <v>1059</v>
      </c>
      <c r="P3693" t="s">
        <v>888</v>
      </c>
      <c r="Q3693" t="s">
        <v>80</v>
      </c>
      <c r="R3693" t="s">
        <v>1060</v>
      </c>
      <c r="S3693" s="4" t="s">
        <v>1061</v>
      </c>
      <c r="V3693" t="s">
        <v>2021</v>
      </c>
    </row>
    <row r="3694" spans="1:23" x14ac:dyDescent="0.3">
      <c r="A3694" t="str">
        <f t="shared" si="141"/>
        <v>광주</v>
      </c>
      <c r="B3694" t="str">
        <f t="shared" si="141"/>
        <v>북구</v>
      </c>
      <c r="C3694" t="str">
        <f t="shared" si="141"/>
        <v>운암동</v>
      </c>
      <c r="D3694" s="1">
        <f t="shared" si="139"/>
        <v>45689</v>
      </c>
      <c r="E3694" s="2" t="str">
        <f t="shared" si="140"/>
        <v>1Q</v>
      </c>
      <c r="F3694" s="24" t="s">
        <v>139</v>
      </c>
      <c r="G3694" s="24" t="s">
        <v>4138</v>
      </c>
      <c r="H3694" s="24" t="s">
        <v>4139</v>
      </c>
      <c r="I3694" s="34">
        <v>45689</v>
      </c>
      <c r="J3694" s="24">
        <v>303</v>
      </c>
      <c r="K3694" s="28">
        <v>0</v>
      </c>
      <c r="L3694" s="29">
        <v>1828</v>
      </c>
      <c r="M3694" s="24" t="s">
        <v>155</v>
      </c>
      <c r="P3694" t="s">
        <v>888</v>
      </c>
      <c r="Q3694" t="s">
        <v>82</v>
      </c>
      <c r="R3694" t="s">
        <v>932</v>
      </c>
      <c r="S3694" s="21">
        <v>24047</v>
      </c>
    </row>
    <row r="3695" spans="1:23" x14ac:dyDescent="0.3">
      <c r="A3695" t="str">
        <f t="shared" ref="A3695:C3719" si="142">P3695</f>
        <v>광주</v>
      </c>
      <c r="B3695" t="str">
        <f t="shared" si="142"/>
        <v>광산구</v>
      </c>
      <c r="C3695" t="str">
        <f t="shared" si="142"/>
        <v>선암동</v>
      </c>
      <c r="D3695" s="1">
        <f t="shared" si="139"/>
        <v>45717</v>
      </c>
      <c r="E3695" s="2" t="str">
        <f t="shared" si="140"/>
        <v>1Q</v>
      </c>
      <c r="F3695" s="24" t="s">
        <v>139</v>
      </c>
      <c r="G3695" s="24" t="s">
        <v>4140</v>
      </c>
      <c r="H3695" s="24" t="s">
        <v>4141</v>
      </c>
      <c r="I3695" s="34">
        <v>45717</v>
      </c>
      <c r="J3695" s="23">
        <v>598</v>
      </c>
      <c r="K3695" s="28">
        <v>0</v>
      </c>
      <c r="L3695" s="29">
        <v>1576</v>
      </c>
      <c r="M3695" s="24" t="s">
        <v>4142</v>
      </c>
      <c r="P3695" t="s">
        <v>888</v>
      </c>
      <c r="Q3695" t="s">
        <v>125</v>
      </c>
      <c r="R3695" t="s">
        <v>6348</v>
      </c>
      <c r="S3695" s="21">
        <v>28430</v>
      </c>
    </row>
    <row r="3696" spans="1:23" x14ac:dyDescent="0.3">
      <c r="A3696" t="str">
        <f t="shared" si="142"/>
        <v>광주</v>
      </c>
      <c r="B3696" t="str">
        <f t="shared" si="142"/>
        <v>서구</v>
      </c>
      <c r="C3696" t="str">
        <f t="shared" si="142"/>
        <v>쌍촌동</v>
      </c>
      <c r="D3696" s="1">
        <f t="shared" si="139"/>
        <v>45748</v>
      </c>
      <c r="E3696" s="2" t="str">
        <f t="shared" si="140"/>
        <v>2Q</v>
      </c>
      <c r="F3696" s="24" t="s">
        <v>139</v>
      </c>
      <c r="G3696" s="24" t="s">
        <v>4143</v>
      </c>
      <c r="H3696" s="24" t="s">
        <v>4144</v>
      </c>
      <c r="I3696" s="34">
        <v>45748</v>
      </c>
      <c r="J3696" s="23">
        <v>903</v>
      </c>
      <c r="K3696" s="28">
        <v>0</v>
      </c>
      <c r="L3696" s="29">
        <v>3090</v>
      </c>
      <c r="M3696" s="24" t="s">
        <v>228</v>
      </c>
      <c r="P3696" t="s">
        <v>888</v>
      </c>
      <c r="Q3696" t="s">
        <v>80</v>
      </c>
      <c r="R3696" t="s">
        <v>1020</v>
      </c>
      <c r="S3696" s="21">
        <v>600</v>
      </c>
      <c r="V3696" t="s">
        <v>2749</v>
      </c>
      <c r="W3696" t="s">
        <v>2750</v>
      </c>
    </row>
    <row r="3697" spans="1:21" x14ac:dyDescent="0.3">
      <c r="A3697" t="str">
        <f t="shared" si="142"/>
        <v>광주</v>
      </c>
      <c r="B3697" t="str">
        <f t="shared" si="142"/>
        <v>북구</v>
      </c>
      <c r="C3697" t="str">
        <f t="shared" si="142"/>
        <v>신안동</v>
      </c>
      <c r="D3697" s="1">
        <f t="shared" si="139"/>
        <v>45748</v>
      </c>
      <c r="E3697" s="2" t="str">
        <f t="shared" si="140"/>
        <v>2Q</v>
      </c>
      <c r="F3697" s="24" t="s">
        <v>139</v>
      </c>
      <c r="G3697" s="24" t="s">
        <v>4145</v>
      </c>
      <c r="H3697" s="24" t="s">
        <v>4146</v>
      </c>
      <c r="I3697" s="34">
        <v>45748</v>
      </c>
      <c r="J3697" s="23">
        <v>265</v>
      </c>
      <c r="K3697" s="28">
        <v>0</v>
      </c>
      <c r="L3697" s="29">
        <v>1478</v>
      </c>
      <c r="M3697" s="24" t="s">
        <v>4147</v>
      </c>
      <c r="P3697" t="s">
        <v>888</v>
      </c>
      <c r="Q3697" t="s">
        <v>82</v>
      </c>
      <c r="R3697" t="s">
        <v>6349</v>
      </c>
      <c r="S3697" s="22" t="s">
        <v>1814</v>
      </c>
      <c r="U3697" s="22"/>
    </row>
    <row r="3698" spans="1:21" x14ac:dyDescent="0.3">
      <c r="A3698" t="str">
        <f t="shared" si="142"/>
        <v>광주</v>
      </c>
      <c r="B3698" t="str">
        <f t="shared" si="142"/>
        <v>광산구</v>
      </c>
      <c r="C3698" t="str">
        <f t="shared" si="142"/>
        <v>운수동</v>
      </c>
      <c r="D3698" s="1">
        <f t="shared" si="139"/>
        <v>45748</v>
      </c>
      <c r="E3698" s="2" t="str">
        <f t="shared" si="140"/>
        <v>2Q</v>
      </c>
      <c r="F3698" s="24" t="s">
        <v>139</v>
      </c>
      <c r="G3698" s="24" t="s">
        <v>4148</v>
      </c>
      <c r="H3698" s="24" t="s">
        <v>4149</v>
      </c>
      <c r="I3698" s="34">
        <v>45748</v>
      </c>
      <c r="J3698" s="24">
        <v>828</v>
      </c>
      <c r="K3698" s="28">
        <v>0</v>
      </c>
      <c r="L3698" s="29">
        <v>1152</v>
      </c>
      <c r="M3698" s="24" t="s">
        <v>1191</v>
      </c>
      <c r="P3698" t="s">
        <v>888</v>
      </c>
      <c r="Q3698" t="s">
        <v>125</v>
      </c>
      <c r="R3698" t="s">
        <v>1017</v>
      </c>
      <c r="S3698" s="21">
        <v>15220</v>
      </c>
    </row>
    <row r="3699" spans="1:21" x14ac:dyDescent="0.3">
      <c r="A3699" t="str">
        <f t="shared" si="142"/>
        <v>광주</v>
      </c>
      <c r="B3699" t="str">
        <f t="shared" si="142"/>
        <v>광산구</v>
      </c>
      <c r="C3699" t="str">
        <f t="shared" si="142"/>
        <v>운수동</v>
      </c>
      <c r="D3699" s="1">
        <f t="shared" si="139"/>
        <v>45748</v>
      </c>
      <c r="E3699" s="2" t="str">
        <f t="shared" si="140"/>
        <v>2Q</v>
      </c>
      <c r="F3699" s="24" t="s">
        <v>139</v>
      </c>
      <c r="G3699" s="24" t="s">
        <v>4150</v>
      </c>
      <c r="H3699" s="24" t="s">
        <v>4151</v>
      </c>
      <c r="I3699" s="34">
        <v>45748</v>
      </c>
      <c r="J3699" s="23">
        <v>396</v>
      </c>
      <c r="K3699" s="28">
        <v>0</v>
      </c>
      <c r="L3699" s="29">
        <v>1131</v>
      </c>
      <c r="M3699" s="24" t="s">
        <v>4152</v>
      </c>
      <c r="P3699" t="s">
        <v>888</v>
      </c>
      <c r="Q3699" t="s">
        <v>125</v>
      </c>
      <c r="R3699" t="s">
        <v>1017</v>
      </c>
      <c r="S3699" s="4" t="s">
        <v>6350</v>
      </c>
    </row>
    <row r="3700" spans="1:21" x14ac:dyDescent="0.3">
      <c r="A3700" t="str">
        <f t="shared" si="142"/>
        <v>광주</v>
      </c>
      <c r="B3700" t="str">
        <f t="shared" si="142"/>
        <v>동구</v>
      </c>
      <c r="C3700" t="str">
        <f t="shared" si="142"/>
        <v>지산동</v>
      </c>
      <c r="D3700" s="1">
        <f t="shared" si="139"/>
        <v>45778</v>
      </c>
      <c r="E3700" s="2" t="str">
        <f t="shared" si="140"/>
        <v>2Q</v>
      </c>
      <c r="F3700" s="24" t="s">
        <v>139</v>
      </c>
      <c r="G3700" s="24" t="s">
        <v>4153</v>
      </c>
      <c r="H3700" s="24" t="s">
        <v>4154</v>
      </c>
      <c r="I3700" s="34">
        <v>45778</v>
      </c>
      <c r="J3700" s="24">
        <v>454</v>
      </c>
      <c r="K3700" s="28">
        <v>0</v>
      </c>
      <c r="L3700" s="29">
        <v>1444</v>
      </c>
      <c r="M3700" s="24" t="s">
        <v>921</v>
      </c>
      <c r="P3700" t="s">
        <v>888</v>
      </c>
      <c r="Q3700" t="s">
        <v>73</v>
      </c>
      <c r="R3700" t="s">
        <v>590</v>
      </c>
      <c r="S3700" s="21" t="s">
        <v>6351</v>
      </c>
    </row>
    <row r="3701" spans="1:21" x14ac:dyDescent="0.3">
      <c r="A3701" t="str">
        <f t="shared" si="142"/>
        <v>광주</v>
      </c>
      <c r="B3701" t="str">
        <f t="shared" si="142"/>
        <v>광산구</v>
      </c>
      <c r="C3701" t="str">
        <f t="shared" si="142"/>
        <v>신창동</v>
      </c>
      <c r="D3701" s="1">
        <f t="shared" si="139"/>
        <v>45778</v>
      </c>
      <c r="E3701" s="2" t="str">
        <f t="shared" si="140"/>
        <v>2Q</v>
      </c>
      <c r="F3701" s="24" t="s">
        <v>139</v>
      </c>
      <c r="G3701" s="24" t="s">
        <v>4155</v>
      </c>
      <c r="H3701" s="24" t="s">
        <v>4156</v>
      </c>
      <c r="I3701" s="34">
        <v>45778</v>
      </c>
      <c r="J3701" s="23">
        <v>304</v>
      </c>
      <c r="K3701" s="28">
        <v>0</v>
      </c>
      <c r="L3701" s="29">
        <v>1529</v>
      </c>
      <c r="M3701" s="24" t="s">
        <v>3033</v>
      </c>
      <c r="P3701" t="s">
        <v>888</v>
      </c>
      <c r="Q3701" t="s">
        <v>125</v>
      </c>
      <c r="R3701" t="s">
        <v>6352</v>
      </c>
      <c r="S3701" s="22" t="s">
        <v>6353</v>
      </c>
    </row>
    <row r="3702" spans="1:21" x14ac:dyDescent="0.3">
      <c r="A3702" t="str">
        <f t="shared" si="142"/>
        <v>광주</v>
      </c>
      <c r="B3702" t="str">
        <f t="shared" si="142"/>
        <v>남구</v>
      </c>
      <c r="C3702" t="str">
        <f t="shared" si="142"/>
        <v>월산동</v>
      </c>
      <c r="D3702" s="1">
        <f t="shared" si="139"/>
        <v>45839</v>
      </c>
      <c r="E3702" s="2" t="str">
        <f t="shared" si="140"/>
        <v>3Q</v>
      </c>
      <c r="F3702" s="24" t="s">
        <v>139</v>
      </c>
      <c r="G3702" s="24" t="s">
        <v>4157</v>
      </c>
      <c r="H3702" s="24" t="s">
        <v>4158</v>
      </c>
      <c r="I3702" s="34">
        <v>45839</v>
      </c>
      <c r="J3702" s="23">
        <v>565</v>
      </c>
      <c r="K3702" s="28">
        <v>0</v>
      </c>
      <c r="L3702" s="29">
        <v>1880</v>
      </c>
      <c r="M3702" s="24" t="s">
        <v>639</v>
      </c>
      <c r="P3702" t="s">
        <v>888</v>
      </c>
      <c r="Q3702" t="s">
        <v>81</v>
      </c>
      <c r="R3702" t="s">
        <v>1035</v>
      </c>
      <c r="S3702" s="4">
        <v>318</v>
      </c>
      <c r="T3702" s="22"/>
    </row>
    <row r="3703" spans="1:21" x14ac:dyDescent="0.3">
      <c r="A3703" t="str">
        <f t="shared" si="142"/>
        <v>광주</v>
      </c>
      <c r="B3703" t="str">
        <f t="shared" si="142"/>
        <v>서구</v>
      </c>
      <c r="C3703" t="str">
        <f t="shared" si="142"/>
        <v>금호동</v>
      </c>
      <c r="D3703" s="1">
        <f t="shared" si="139"/>
        <v>46023</v>
      </c>
      <c r="E3703" s="2" t="str">
        <f t="shared" si="140"/>
        <v>1Q</v>
      </c>
      <c r="F3703" s="24" t="s">
        <v>139</v>
      </c>
      <c r="G3703" s="24" t="s">
        <v>4159</v>
      </c>
      <c r="H3703" s="24" t="s">
        <v>4160</v>
      </c>
      <c r="I3703" s="34">
        <v>46023</v>
      </c>
      <c r="J3703" s="23">
        <v>917</v>
      </c>
      <c r="K3703" s="29">
        <v>0</v>
      </c>
      <c r="L3703" s="29">
        <v>1649</v>
      </c>
      <c r="M3703" s="24" t="s">
        <v>4161</v>
      </c>
      <c r="P3703" t="s">
        <v>888</v>
      </c>
      <c r="Q3703" t="s">
        <v>80</v>
      </c>
      <c r="R3703" t="s">
        <v>6354</v>
      </c>
      <c r="S3703" s="4" t="s">
        <v>6355</v>
      </c>
      <c r="T3703" s="22"/>
    </row>
    <row r="3704" spans="1:21" x14ac:dyDescent="0.3">
      <c r="A3704" t="str">
        <f t="shared" si="142"/>
        <v>광주</v>
      </c>
      <c r="B3704" t="str">
        <f t="shared" si="142"/>
        <v>광산구</v>
      </c>
      <c r="C3704" t="str">
        <f t="shared" si="142"/>
        <v>쌍암동</v>
      </c>
      <c r="D3704" s="1">
        <f t="shared" si="139"/>
        <v>46023</v>
      </c>
      <c r="E3704" s="2" t="str">
        <f t="shared" si="140"/>
        <v>1Q</v>
      </c>
      <c r="F3704" s="24" t="s">
        <v>139</v>
      </c>
      <c r="G3704" s="24" t="s">
        <v>4162</v>
      </c>
      <c r="H3704" s="24" t="s">
        <v>4163</v>
      </c>
      <c r="I3704" s="34">
        <v>46023</v>
      </c>
      <c r="J3704" s="23">
        <v>57</v>
      </c>
      <c r="K3704" s="29">
        <v>0</v>
      </c>
      <c r="L3704" s="29">
        <v>3006</v>
      </c>
      <c r="M3704" s="24"/>
      <c r="P3704" t="s">
        <v>888</v>
      </c>
      <c r="Q3704" t="s">
        <v>125</v>
      </c>
      <c r="R3704" t="s">
        <v>925</v>
      </c>
      <c r="S3704" s="4" t="s">
        <v>6356</v>
      </c>
      <c r="T3704" s="22"/>
    </row>
    <row r="3705" spans="1:21" x14ac:dyDescent="0.3">
      <c r="A3705" t="str">
        <f t="shared" si="142"/>
        <v>광주</v>
      </c>
      <c r="B3705" t="str">
        <f t="shared" si="142"/>
        <v>광산구</v>
      </c>
      <c r="C3705" t="str">
        <f t="shared" si="142"/>
        <v>하산동</v>
      </c>
      <c r="D3705" s="1">
        <f t="shared" si="139"/>
        <v>46054</v>
      </c>
      <c r="E3705" s="2" t="str">
        <f t="shared" si="140"/>
        <v>1Q</v>
      </c>
      <c r="F3705" s="24" t="s">
        <v>139</v>
      </c>
      <c r="G3705" s="24" t="s">
        <v>4164</v>
      </c>
      <c r="H3705" s="24" t="s">
        <v>4165</v>
      </c>
      <c r="I3705" s="34">
        <v>46054</v>
      </c>
      <c r="J3705" s="24">
        <v>397</v>
      </c>
      <c r="K3705" s="28">
        <v>0</v>
      </c>
      <c r="L3705" s="29">
        <v>1987</v>
      </c>
      <c r="M3705" s="24"/>
      <c r="P3705" t="s">
        <v>888</v>
      </c>
      <c r="Q3705" t="s">
        <v>125</v>
      </c>
      <c r="R3705" t="s">
        <v>6357</v>
      </c>
      <c r="S3705" s="4" t="s">
        <v>6358</v>
      </c>
      <c r="T3705" s="22"/>
    </row>
    <row r="3706" spans="1:21" x14ac:dyDescent="0.3">
      <c r="A3706" t="str">
        <f t="shared" si="142"/>
        <v>광주</v>
      </c>
      <c r="B3706" t="str">
        <f t="shared" si="142"/>
        <v>북구</v>
      </c>
      <c r="C3706" t="str">
        <f t="shared" si="142"/>
        <v>운암동</v>
      </c>
      <c r="D3706" s="1">
        <f t="shared" si="139"/>
        <v>46113</v>
      </c>
      <c r="E3706" s="2" t="str">
        <f t="shared" si="140"/>
        <v>2Q</v>
      </c>
      <c r="F3706" s="24" t="s">
        <v>139</v>
      </c>
      <c r="G3706" s="24" t="s">
        <v>4166</v>
      </c>
      <c r="H3706" s="24" t="s">
        <v>4167</v>
      </c>
      <c r="I3706" s="34">
        <v>46113</v>
      </c>
      <c r="J3706" s="23">
        <v>1486</v>
      </c>
      <c r="K3706" s="28">
        <v>0</v>
      </c>
      <c r="L3706" s="29">
        <v>2239</v>
      </c>
      <c r="M3706" s="24" t="s">
        <v>4168</v>
      </c>
      <c r="P3706" t="s">
        <v>888</v>
      </c>
      <c r="Q3706" t="s">
        <v>82</v>
      </c>
      <c r="R3706" t="s">
        <v>932</v>
      </c>
      <c r="S3706" s="4">
        <v>252</v>
      </c>
      <c r="T3706" s="22"/>
    </row>
    <row r="3707" spans="1:21" x14ac:dyDescent="0.3">
      <c r="A3707" t="str">
        <f t="shared" si="142"/>
        <v>광주</v>
      </c>
      <c r="B3707" t="str">
        <f t="shared" si="142"/>
        <v>북구</v>
      </c>
      <c r="C3707" t="str">
        <f t="shared" si="142"/>
        <v>운암동</v>
      </c>
      <c r="D3707" s="1">
        <f t="shared" si="139"/>
        <v>46113</v>
      </c>
      <c r="E3707" s="2" t="str">
        <f t="shared" si="140"/>
        <v>2Q</v>
      </c>
      <c r="F3707" s="24" t="s">
        <v>139</v>
      </c>
      <c r="G3707" s="24" t="s">
        <v>4169</v>
      </c>
      <c r="H3707" s="24" t="s">
        <v>4167</v>
      </c>
      <c r="I3707" s="34">
        <v>46113</v>
      </c>
      <c r="J3707" s="23">
        <v>730</v>
      </c>
      <c r="K3707" s="28">
        <v>0</v>
      </c>
      <c r="L3707" s="29">
        <v>2235</v>
      </c>
      <c r="M3707" s="24" t="s">
        <v>4168</v>
      </c>
      <c r="P3707" t="s">
        <v>888</v>
      </c>
      <c r="Q3707" t="s">
        <v>82</v>
      </c>
      <c r="R3707" t="s">
        <v>932</v>
      </c>
      <c r="S3707" s="4">
        <v>252</v>
      </c>
    </row>
    <row r="3708" spans="1:21" x14ac:dyDescent="0.3">
      <c r="A3708" t="str">
        <f t="shared" si="142"/>
        <v>광주</v>
      </c>
      <c r="B3708" t="str">
        <f t="shared" si="142"/>
        <v>북구</v>
      </c>
      <c r="C3708" t="str">
        <f t="shared" si="142"/>
        <v>운암동</v>
      </c>
      <c r="D3708" s="1">
        <f t="shared" si="139"/>
        <v>46113</v>
      </c>
      <c r="E3708" s="2" t="str">
        <f t="shared" si="140"/>
        <v>2Q</v>
      </c>
      <c r="F3708" s="24" t="s">
        <v>139</v>
      </c>
      <c r="G3708" s="24" t="s">
        <v>4170</v>
      </c>
      <c r="H3708" s="24" t="s">
        <v>4167</v>
      </c>
      <c r="I3708" s="34">
        <v>46113</v>
      </c>
      <c r="J3708" s="23">
        <v>998</v>
      </c>
      <c r="K3708" s="28">
        <v>0</v>
      </c>
      <c r="L3708" s="29">
        <v>2220</v>
      </c>
      <c r="M3708" s="24" t="s">
        <v>4171</v>
      </c>
      <c r="P3708" t="s">
        <v>888</v>
      </c>
      <c r="Q3708" t="s">
        <v>82</v>
      </c>
      <c r="R3708" t="s">
        <v>932</v>
      </c>
      <c r="S3708" s="4">
        <v>252</v>
      </c>
    </row>
    <row r="3709" spans="1:21" x14ac:dyDescent="0.3">
      <c r="A3709" t="str">
        <f t="shared" si="142"/>
        <v>광주</v>
      </c>
      <c r="B3709" t="str">
        <f t="shared" si="142"/>
        <v>동구</v>
      </c>
      <c r="C3709" t="str">
        <f t="shared" si="142"/>
        <v>계림동</v>
      </c>
      <c r="D3709" s="1">
        <f t="shared" si="139"/>
        <v>46143</v>
      </c>
      <c r="E3709" s="2" t="str">
        <f t="shared" si="140"/>
        <v>2Q</v>
      </c>
      <c r="F3709" s="24" t="s">
        <v>139</v>
      </c>
      <c r="G3709" s="24" t="s">
        <v>4172</v>
      </c>
      <c r="H3709" s="24" t="s">
        <v>4173</v>
      </c>
      <c r="I3709" s="34">
        <v>46143</v>
      </c>
      <c r="J3709" s="23">
        <v>815</v>
      </c>
      <c r="K3709" s="28">
        <v>0</v>
      </c>
      <c r="L3709" s="29">
        <v>2075</v>
      </c>
      <c r="M3709" s="24" t="s">
        <v>155</v>
      </c>
      <c r="P3709" t="s">
        <v>888</v>
      </c>
      <c r="Q3709" t="s">
        <v>73</v>
      </c>
      <c r="R3709" t="s">
        <v>6359</v>
      </c>
      <c r="S3709" s="4">
        <v>125</v>
      </c>
    </row>
    <row r="3710" spans="1:21" x14ac:dyDescent="0.3">
      <c r="A3710" t="str">
        <f t="shared" si="142"/>
        <v>광주</v>
      </c>
      <c r="B3710" t="str">
        <f t="shared" si="142"/>
        <v>서구</v>
      </c>
      <c r="C3710" t="str">
        <f t="shared" si="142"/>
        <v>마륵동</v>
      </c>
      <c r="D3710" s="1">
        <f t="shared" si="139"/>
        <v>46143</v>
      </c>
      <c r="E3710" s="2" t="str">
        <f t="shared" si="140"/>
        <v>2Q</v>
      </c>
      <c r="F3710" s="24" t="s">
        <v>139</v>
      </c>
      <c r="G3710" s="24" t="s">
        <v>4174</v>
      </c>
      <c r="H3710" s="24" t="s">
        <v>4175</v>
      </c>
      <c r="I3710" s="34">
        <v>46143</v>
      </c>
      <c r="J3710" s="23">
        <v>322</v>
      </c>
      <c r="K3710" s="28">
        <v>0</v>
      </c>
      <c r="L3710" s="29">
        <v>2393</v>
      </c>
      <c r="M3710" s="24"/>
      <c r="P3710" t="s">
        <v>888</v>
      </c>
      <c r="Q3710" t="s">
        <v>80</v>
      </c>
      <c r="R3710" t="s">
        <v>966</v>
      </c>
      <c r="S3710" s="21">
        <v>17349</v>
      </c>
    </row>
    <row r="3711" spans="1:21" x14ac:dyDescent="0.3">
      <c r="A3711" t="str">
        <f t="shared" si="142"/>
        <v>광주</v>
      </c>
      <c r="B3711" t="str">
        <f t="shared" si="142"/>
        <v>서구</v>
      </c>
      <c r="C3711" t="str">
        <f t="shared" si="142"/>
        <v>광천동</v>
      </c>
      <c r="D3711" s="1">
        <f t="shared" si="139"/>
        <v>46235</v>
      </c>
      <c r="E3711" s="2" t="str">
        <f t="shared" si="140"/>
        <v>3Q</v>
      </c>
      <c r="F3711" s="24" t="s">
        <v>139</v>
      </c>
      <c r="G3711" s="24" t="s">
        <v>4176</v>
      </c>
      <c r="H3711" s="24" t="s">
        <v>4177</v>
      </c>
      <c r="I3711" s="34">
        <v>46235</v>
      </c>
      <c r="J3711" s="23">
        <v>99</v>
      </c>
      <c r="K3711" s="28">
        <v>0</v>
      </c>
      <c r="L3711" s="29">
        <v>3585</v>
      </c>
      <c r="M3711" s="24" t="s">
        <v>203</v>
      </c>
      <c r="P3711" t="s">
        <v>888</v>
      </c>
      <c r="Q3711" t="s">
        <v>80</v>
      </c>
      <c r="R3711" t="s">
        <v>972</v>
      </c>
      <c r="S3711" s="21">
        <v>19784</v>
      </c>
    </row>
    <row r="3712" spans="1:21" x14ac:dyDescent="0.3">
      <c r="A3712" t="str">
        <f t="shared" si="142"/>
        <v>광주</v>
      </c>
      <c r="B3712" t="str">
        <f t="shared" si="142"/>
        <v>서구</v>
      </c>
      <c r="C3712" t="str">
        <f t="shared" si="142"/>
        <v>풍암동</v>
      </c>
      <c r="D3712" s="1">
        <f t="shared" si="139"/>
        <v>46235</v>
      </c>
      <c r="E3712" s="2" t="str">
        <f t="shared" si="140"/>
        <v>3Q</v>
      </c>
      <c r="F3712" s="24" t="s">
        <v>139</v>
      </c>
      <c r="G3712" s="24" t="s">
        <v>4178</v>
      </c>
      <c r="H3712" s="24" t="s">
        <v>4179</v>
      </c>
      <c r="I3712" s="34">
        <v>46235</v>
      </c>
      <c r="J3712" s="23">
        <v>695</v>
      </c>
      <c r="K3712" s="28">
        <v>0</v>
      </c>
      <c r="L3712" s="29">
        <v>2040</v>
      </c>
      <c r="M3712" s="24" t="s">
        <v>4060</v>
      </c>
      <c r="P3712" t="s">
        <v>888</v>
      </c>
      <c r="Q3712" t="s">
        <v>80</v>
      </c>
      <c r="R3712" t="s">
        <v>6360</v>
      </c>
      <c r="S3712" s="22">
        <v>45577</v>
      </c>
    </row>
    <row r="3713" spans="1:22" x14ac:dyDescent="0.3">
      <c r="A3713" t="str">
        <f t="shared" si="142"/>
        <v>광주</v>
      </c>
      <c r="B3713" t="str">
        <f t="shared" si="142"/>
        <v>북구</v>
      </c>
      <c r="C3713" t="str">
        <f t="shared" si="142"/>
        <v>연제동</v>
      </c>
      <c r="D3713" s="1">
        <f t="shared" si="139"/>
        <v>46266</v>
      </c>
      <c r="E3713" s="2" t="str">
        <f t="shared" si="140"/>
        <v>3Q</v>
      </c>
      <c r="F3713" s="24" t="s">
        <v>139</v>
      </c>
      <c r="G3713" s="24" t="s">
        <v>4180</v>
      </c>
      <c r="H3713" s="24" t="s">
        <v>4181</v>
      </c>
      <c r="I3713" s="35">
        <v>46266</v>
      </c>
      <c r="J3713" s="23">
        <v>380</v>
      </c>
      <c r="K3713" s="29">
        <v>0</v>
      </c>
      <c r="L3713" s="29">
        <v>1658</v>
      </c>
      <c r="M3713" s="24"/>
      <c r="P3713" t="s">
        <v>888</v>
      </c>
      <c r="Q3713" t="s">
        <v>82</v>
      </c>
      <c r="R3713" t="s">
        <v>6361</v>
      </c>
      <c r="S3713" s="4" t="s">
        <v>6362</v>
      </c>
    </row>
    <row r="3714" spans="1:22" x14ac:dyDescent="0.3">
      <c r="A3714" t="str">
        <f t="shared" si="142"/>
        <v>광주</v>
      </c>
      <c r="B3714" t="str">
        <f t="shared" si="142"/>
        <v>북구</v>
      </c>
      <c r="C3714" t="str">
        <f t="shared" si="142"/>
        <v>삼각동</v>
      </c>
      <c r="D3714" s="1">
        <f t="shared" ref="D3714:D3777" si="143">I3714</f>
        <v>46296</v>
      </c>
      <c r="E3714" s="2" t="str">
        <f t="shared" ref="E3714:E3777" si="144">IF(MONTH(D3714)&lt;4,"1Q",IF(MONTH(D3714)&lt;7,"2Q",IF(MONTH(D3714)&lt;10,"3Q","4Q")))</f>
        <v>4Q</v>
      </c>
      <c r="F3714" s="24" t="s">
        <v>139</v>
      </c>
      <c r="G3714" s="24" t="s">
        <v>4182</v>
      </c>
      <c r="H3714" s="24" t="s">
        <v>4183</v>
      </c>
      <c r="I3714" s="35">
        <v>46296</v>
      </c>
      <c r="J3714" s="23">
        <v>1004</v>
      </c>
      <c r="K3714" s="29">
        <v>0</v>
      </c>
      <c r="L3714" s="29">
        <v>1669</v>
      </c>
      <c r="M3714" s="24" t="s">
        <v>4184</v>
      </c>
      <c r="P3714" t="s">
        <v>888</v>
      </c>
      <c r="Q3714" t="s">
        <v>82</v>
      </c>
      <c r="R3714" t="s">
        <v>6363</v>
      </c>
      <c r="S3714" s="4">
        <v>700</v>
      </c>
    </row>
    <row r="3715" spans="1:22" x14ac:dyDescent="0.3">
      <c r="A3715" t="str">
        <f t="shared" si="142"/>
        <v>광주</v>
      </c>
      <c r="B3715" t="str">
        <f t="shared" si="142"/>
        <v>북구</v>
      </c>
      <c r="C3715" t="str">
        <f t="shared" si="142"/>
        <v>월출동</v>
      </c>
      <c r="D3715" s="1">
        <f t="shared" si="143"/>
        <v>46296</v>
      </c>
      <c r="E3715" s="2" t="str">
        <f t="shared" si="144"/>
        <v>4Q</v>
      </c>
      <c r="F3715" s="24" t="s">
        <v>139</v>
      </c>
      <c r="G3715" s="24" t="s">
        <v>4185</v>
      </c>
      <c r="H3715" s="24" t="s">
        <v>4186</v>
      </c>
      <c r="I3715" s="35">
        <v>46296</v>
      </c>
      <c r="J3715" s="23">
        <v>584</v>
      </c>
      <c r="K3715" s="28">
        <v>0</v>
      </c>
      <c r="L3715" s="29">
        <v>1436</v>
      </c>
      <c r="M3715" s="24" t="s">
        <v>667</v>
      </c>
      <c r="P3715" t="s">
        <v>888</v>
      </c>
      <c r="Q3715" t="s">
        <v>82</v>
      </c>
      <c r="R3715" t="s">
        <v>6364</v>
      </c>
      <c r="S3715" s="4" t="s">
        <v>6365</v>
      </c>
    </row>
    <row r="3716" spans="1:22" x14ac:dyDescent="0.3">
      <c r="A3716" t="str">
        <f t="shared" si="142"/>
        <v>광주</v>
      </c>
      <c r="B3716" t="str">
        <f t="shared" si="142"/>
        <v>북구</v>
      </c>
      <c r="C3716" t="str">
        <f t="shared" si="142"/>
        <v>매곡동</v>
      </c>
      <c r="D3716" s="1">
        <f t="shared" si="143"/>
        <v>46357</v>
      </c>
      <c r="E3716" s="2" t="str">
        <f t="shared" si="144"/>
        <v>4Q</v>
      </c>
      <c r="F3716" s="24" t="s">
        <v>139</v>
      </c>
      <c r="G3716" s="24" t="s">
        <v>4187</v>
      </c>
      <c r="H3716" s="24" t="s">
        <v>4188</v>
      </c>
      <c r="I3716" s="35">
        <v>46357</v>
      </c>
      <c r="J3716" s="23">
        <v>681</v>
      </c>
      <c r="K3716" s="29">
        <v>0</v>
      </c>
      <c r="L3716" s="29">
        <v>2114</v>
      </c>
      <c r="M3716" s="24" t="s">
        <v>4189</v>
      </c>
      <c r="P3716" t="s">
        <v>888</v>
      </c>
      <c r="Q3716" t="s">
        <v>82</v>
      </c>
      <c r="R3716" t="s">
        <v>6366</v>
      </c>
      <c r="S3716" s="4">
        <v>355</v>
      </c>
    </row>
    <row r="3717" spans="1:22" x14ac:dyDescent="0.3">
      <c r="A3717" t="str">
        <f t="shared" si="142"/>
        <v>광주</v>
      </c>
      <c r="B3717" t="str">
        <f t="shared" si="142"/>
        <v>북구</v>
      </c>
      <c r="C3717" t="str">
        <f t="shared" si="142"/>
        <v>매곡동</v>
      </c>
      <c r="D3717" s="1">
        <f t="shared" si="143"/>
        <v>46357</v>
      </c>
      <c r="E3717" s="2" t="str">
        <f t="shared" si="144"/>
        <v>4Q</v>
      </c>
      <c r="F3717" s="24" t="s">
        <v>139</v>
      </c>
      <c r="G3717" s="24" t="s">
        <v>4190</v>
      </c>
      <c r="H3717" s="24" t="s">
        <v>4191</v>
      </c>
      <c r="I3717" s="35">
        <v>46357</v>
      </c>
      <c r="J3717" s="23">
        <v>785</v>
      </c>
      <c r="K3717" s="29">
        <v>0</v>
      </c>
      <c r="L3717" s="29">
        <v>2053</v>
      </c>
      <c r="M3717" s="24" t="s">
        <v>4189</v>
      </c>
      <c r="P3717" t="s">
        <v>888</v>
      </c>
      <c r="Q3717" t="s">
        <v>82</v>
      </c>
      <c r="R3717" t="s">
        <v>6366</v>
      </c>
      <c r="S3717" s="4">
        <v>378</v>
      </c>
      <c r="T3717" s="21"/>
    </row>
    <row r="3718" spans="1:22" x14ac:dyDescent="0.3">
      <c r="A3718" t="str">
        <f t="shared" si="142"/>
        <v>광주</v>
      </c>
      <c r="B3718" t="str">
        <f t="shared" si="142"/>
        <v>광산구</v>
      </c>
      <c r="C3718" t="str">
        <f t="shared" si="142"/>
        <v>운수동</v>
      </c>
      <c r="D3718" s="1">
        <f t="shared" si="143"/>
        <v>46388</v>
      </c>
      <c r="E3718" s="2" t="str">
        <f t="shared" si="144"/>
        <v>1Q</v>
      </c>
      <c r="F3718" s="24" t="s">
        <v>139</v>
      </c>
      <c r="G3718" s="24" t="s">
        <v>4192</v>
      </c>
      <c r="H3718" s="24" t="s">
        <v>4193</v>
      </c>
      <c r="I3718" s="35">
        <v>46388</v>
      </c>
      <c r="J3718" s="23">
        <v>554</v>
      </c>
      <c r="K3718" s="28">
        <v>0</v>
      </c>
      <c r="L3718" s="29">
        <v>1431</v>
      </c>
      <c r="M3718" s="24" t="s">
        <v>3138</v>
      </c>
      <c r="P3718" t="s">
        <v>888</v>
      </c>
      <c r="Q3718" t="s">
        <v>125</v>
      </c>
      <c r="R3718" t="s">
        <v>1017</v>
      </c>
      <c r="S3718" s="21">
        <v>11749</v>
      </c>
    </row>
    <row r="3719" spans="1:22" x14ac:dyDescent="0.3">
      <c r="A3719" t="str">
        <f t="shared" si="142"/>
        <v>광주</v>
      </c>
      <c r="B3719" t="str">
        <f t="shared" si="142"/>
        <v>광산구</v>
      </c>
      <c r="C3719" t="str">
        <f t="shared" si="142"/>
        <v>월계동</v>
      </c>
      <c r="D3719" s="1">
        <f t="shared" si="143"/>
        <v>46508</v>
      </c>
      <c r="E3719" s="2" t="str">
        <f t="shared" si="144"/>
        <v>2Q</v>
      </c>
      <c r="F3719" s="24" t="s">
        <v>139</v>
      </c>
      <c r="G3719" s="24" t="s">
        <v>4194</v>
      </c>
      <c r="H3719" s="24" t="s">
        <v>4195</v>
      </c>
      <c r="I3719" s="35">
        <v>46508</v>
      </c>
      <c r="J3719" s="23">
        <v>948</v>
      </c>
      <c r="K3719" s="29">
        <v>0</v>
      </c>
      <c r="L3719" s="29">
        <v>1623</v>
      </c>
      <c r="M3719" s="24" t="s">
        <v>667</v>
      </c>
      <c r="P3719" t="s">
        <v>888</v>
      </c>
      <c r="Q3719" t="s">
        <v>125</v>
      </c>
      <c r="R3719" t="s">
        <v>1051</v>
      </c>
      <c r="S3719" s="4">
        <v>22</v>
      </c>
      <c r="T3719" s="21"/>
    </row>
    <row r="3720" spans="1:22" x14ac:dyDescent="0.3">
      <c r="A3720" t="str">
        <f t="shared" ref="A3720:C3747" si="145">P3720</f>
        <v>광주</v>
      </c>
      <c r="B3720" t="str">
        <f t="shared" si="145"/>
        <v>북구</v>
      </c>
      <c r="C3720" t="str">
        <f t="shared" si="145"/>
        <v>동림동</v>
      </c>
      <c r="D3720" s="1">
        <f t="shared" si="143"/>
        <v>46539</v>
      </c>
      <c r="E3720" s="2" t="str">
        <f t="shared" si="144"/>
        <v>2Q</v>
      </c>
      <c r="F3720" s="24" t="s">
        <v>139</v>
      </c>
      <c r="G3720" s="24" t="s">
        <v>4196</v>
      </c>
      <c r="H3720" s="24" t="s">
        <v>4197</v>
      </c>
      <c r="I3720" s="35">
        <v>46539</v>
      </c>
      <c r="J3720" s="23">
        <v>734</v>
      </c>
      <c r="K3720" s="28">
        <v>0</v>
      </c>
      <c r="L3720" s="29">
        <v>1444</v>
      </c>
      <c r="M3720" s="24" t="s">
        <v>805</v>
      </c>
      <c r="P3720" t="s">
        <v>888</v>
      </c>
      <c r="Q3720" t="s">
        <v>82</v>
      </c>
      <c r="R3720" t="s">
        <v>918</v>
      </c>
      <c r="S3720" s="4">
        <v>24</v>
      </c>
    </row>
    <row r="3721" spans="1:22" x14ac:dyDescent="0.3">
      <c r="A3721" t="str">
        <f t="shared" si="145"/>
        <v>광주</v>
      </c>
      <c r="B3721" t="str">
        <f t="shared" si="145"/>
        <v>서구</v>
      </c>
      <c r="C3721" t="str">
        <f t="shared" si="145"/>
        <v>풍암동</v>
      </c>
      <c r="D3721" s="1">
        <f t="shared" si="143"/>
        <v>46600</v>
      </c>
      <c r="E3721" s="2" t="str">
        <f t="shared" si="144"/>
        <v>3Q</v>
      </c>
      <c r="F3721" s="24" t="s">
        <v>139</v>
      </c>
      <c r="G3721" s="24" t="s">
        <v>4198</v>
      </c>
      <c r="H3721" s="24" t="s">
        <v>4199</v>
      </c>
      <c r="I3721" s="35">
        <v>46600</v>
      </c>
      <c r="J3721" s="24">
        <v>928</v>
      </c>
      <c r="K3721" s="29">
        <v>0</v>
      </c>
      <c r="L3721" s="29">
        <v>2351</v>
      </c>
      <c r="M3721" s="24" t="s">
        <v>3452</v>
      </c>
      <c r="P3721" t="s">
        <v>888</v>
      </c>
      <c r="Q3721" t="s">
        <v>80</v>
      </c>
      <c r="R3721" t="s">
        <v>6360</v>
      </c>
      <c r="S3721" s="22">
        <v>569</v>
      </c>
      <c r="T3721" s="21"/>
    </row>
    <row r="3722" spans="1:22" x14ac:dyDescent="0.3">
      <c r="A3722" t="str">
        <f t="shared" si="145"/>
        <v>광주</v>
      </c>
      <c r="B3722" t="str">
        <f t="shared" si="145"/>
        <v>서구</v>
      </c>
      <c r="C3722" t="str">
        <f t="shared" si="145"/>
        <v>화정동</v>
      </c>
      <c r="D3722" s="1">
        <f t="shared" si="143"/>
        <v>46600</v>
      </c>
      <c r="E3722" s="2" t="str">
        <f t="shared" si="144"/>
        <v>3Q</v>
      </c>
      <c r="F3722" s="24" t="s">
        <v>139</v>
      </c>
      <c r="G3722" s="24" t="s">
        <v>4200</v>
      </c>
      <c r="H3722" s="24" t="s">
        <v>4201</v>
      </c>
      <c r="I3722" s="35">
        <v>46600</v>
      </c>
      <c r="J3722" s="24">
        <v>929</v>
      </c>
      <c r="K3722" s="28">
        <v>0</v>
      </c>
      <c r="L3722" s="29">
        <v>2435</v>
      </c>
      <c r="M3722" s="24" t="s">
        <v>485</v>
      </c>
      <c r="P3722" t="s">
        <v>888</v>
      </c>
      <c r="Q3722" t="s">
        <v>80</v>
      </c>
      <c r="R3722" t="s">
        <v>1024</v>
      </c>
      <c r="S3722" s="21">
        <v>20121</v>
      </c>
    </row>
    <row r="3723" spans="1:22" x14ac:dyDescent="0.3">
      <c r="A3723" t="str">
        <f t="shared" si="145"/>
        <v>광주</v>
      </c>
      <c r="B3723" t="str">
        <f t="shared" si="145"/>
        <v>서구</v>
      </c>
      <c r="C3723" t="str">
        <f t="shared" si="145"/>
        <v>풍암동</v>
      </c>
      <c r="D3723" s="1">
        <f t="shared" si="143"/>
        <v>46600</v>
      </c>
      <c r="E3723" s="2" t="str">
        <f t="shared" si="144"/>
        <v>3Q</v>
      </c>
      <c r="F3723" s="24" t="s">
        <v>139</v>
      </c>
      <c r="G3723" s="24" t="s">
        <v>4202</v>
      </c>
      <c r="H3723" s="24" t="s">
        <v>4203</v>
      </c>
      <c r="I3723" s="35">
        <v>46600</v>
      </c>
      <c r="J3723" s="23">
        <v>915</v>
      </c>
      <c r="K3723" s="29">
        <v>0</v>
      </c>
      <c r="L3723" s="29">
        <v>2351</v>
      </c>
      <c r="M3723" s="24"/>
      <c r="P3723" t="s">
        <v>888</v>
      </c>
      <c r="Q3723" t="s">
        <v>80</v>
      </c>
      <c r="R3723" t="s">
        <v>6360</v>
      </c>
      <c r="S3723" s="4">
        <v>80</v>
      </c>
    </row>
    <row r="3724" spans="1:22" x14ac:dyDescent="0.3">
      <c r="A3724" t="str">
        <f t="shared" si="145"/>
        <v>광주</v>
      </c>
      <c r="B3724" t="str">
        <f t="shared" si="145"/>
        <v>서구</v>
      </c>
      <c r="C3724" t="str">
        <f t="shared" si="145"/>
        <v>화정동</v>
      </c>
      <c r="D3724" s="1">
        <f t="shared" si="143"/>
        <v>46722</v>
      </c>
      <c r="E3724" s="2" t="str">
        <f t="shared" si="144"/>
        <v>4Q</v>
      </c>
      <c r="F3724" s="24" t="s">
        <v>139</v>
      </c>
      <c r="G3724" s="24" t="s">
        <v>4204</v>
      </c>
      <c r="H3724" s="24" t="s">
        <v>4205</v>
      </c>
      <c r="I3724" s="35">
        <v>46722</v>
      </c>
      <c r="J3724" s="24">
        <v>408</v>
      </c>
      <c r="K3724" s="28">
        <v>0</v>
      </c>
      <c r="L3724" s="29">
        <v>1632</v>
      </c>
      <c r="M3724" s="24" t="s">
        <v>4206</v>
      </c>
      <c r="P3724" t="s">
        <v>888</v>
      </c>
      <c r="Q3724" t="s">
        <v>80</v>
      </c>
      <c r="R3724" t="s">
        <v>1024</v>
      </c>
      <c r="S3724" s="4" t="s">
        <v>6367</v>
      </c>
    </row>
    <row r="3725" spans="1:22" x14ac:dyDescent="0.3">
      <c r="A3725" t="str">
        <f t="shared" si="145"/>
        <v>광주</v>
      </c>
      <c r="B3725" t="str">
        <f t="shared" si="145"/>
        <v>서구</v>
      </c>
      <c r="C3725" t="str">
        <f t="shared" si="145"/>
        <v>화정동</v>
      </c>
      <c r="D3725" s="1">
        <f t="shared" si="143"/>
        <v>46722</v>
      </c>
      <c r="E3725" s="2" t="str">
        <f t="shared" si="144"/>
        <v>4Q</v>
      </c>
      <c r="F3725" s="24" t="s">
        <v>139</v>
      </c>
      <c r="G3725" s="24" t="s">
        <v>4207</v>
      </c>
      <c r="H3725" s="24" t="s">
        <v>4208</v>
      </c>
      <c r="I3725" s="35">
        <v>46722</v>
      </c>
      <c r="J3725" s="23">
        <v>439</v>
      </c>
      <c r="K3725" s="28">
        <v>0</v>
      </c>
      <c r="L3725" s="29">
        <v>1627</v>
      </c>
      <c r="M3725" s="24" t="s">
        <v>4206</v>
      </c>
      <c r="P3725" t="s">
        <v>888</v>
      </c>
      <c r="Q3725" t="s">
        <v>80</v>
      </c>
      <c r="R3725" t="s">
        <v>1024</v>
      </c>
      <c r="S3725" s="4" t="s">
        <v>6368</v>
      </c>
    </row>
    <row r="3726" spans="1:22" x14ac:dyDescent="0.3">
      <c r="A3726" t="str">
        <f t="shared" si="145"/>
        <v>광주</v>
      </c>
      <c r="B3726" t="str">
        <f t="shared" si="145"/>
        <v>남구</v>
      </c>
      <c r="C3726" t="str">
        <f t="shared" si="145"/>
        <v>송하동</v>
      </c>
      <c r="D3726" s="1">
        <f t="shared" si="143"/>
        <v>46722</v>
      </c>
      <c r="E3726" s="2" t="str">
        <f t="shared" si="144"/>
        <v>4Q</v>
      </c>
      <c r="F3726" s="24" t="s">
        <v>139</v>
      </c>
      <c r="G3726" s="24" t="s">
        <v>4209</v>
      </c>
      <c r="H3726" s="24" t="s">
        <v>4210</v>
      </c>
      <c r="I3726" s="35">
        <v>46722</v>
      </c>
      <c r="J3726" s="23">
        <v>1575</v>
      </c>
      <c r="K3726" s="29">
        <v>0</v>
      </c>
      <c r="L3726" s="29">
        <v>1675</v>
      </c>
      <c r="M3726" s="24" t="s">
        <v>2221</v>
      </c>
      <c r="P3726" t="s">
        <v>888</v>
      </c>
      <c r="Q3726" t="s">
        <v>81</v>
      </c>
      <c r="R3726" t="s">
        <v>6369</v>
      </c>
      <c r="S3726" s="22">
        <v>45307</v>
      </c>
    </row>
    <row r="3727" spans="1:22" x14ac:dyDescent="0.3">
      <c r="A3727" t="str">
        <f t="shared" si="145"/>
        <v>대전</v>
      </c>
      <c r="B3727" t="str">
        <f t="shared" si="145"/>
        <v>대덕구</v>
      </c>
      <c r="C3727" t="str">
        <f t="shared" si="145"/>
        <v>신탄진동</v>
      </c>
      <c r="D3727" s="1">
        <f t="shared" si="143"/>
        <v>44927</v>
      </c>
      <c r="E3727" s="2" t="str">
        <f t="shared" si="144"/>
        <v>1Q</v>
      </c>
      <c r="F3727" s="24" t="s">
        <v>139</v>
      </c>
      <c r="G3727" s="24" t="s">
        <v>1062</v>
      </c>
      <c r="H3727" s="24" t="s">
        <v>1063</v>
      </c>
      <c r="I3727" s="35">
        <v>44927</v>
      </c>
      <c r="J3727" s="24">
        <v>25</v>
      </c>
      <c r="K3727" s="28">
        <v>0</v>
      </c>
      <c r="L3727" s="29">
        <v>0</v>
      </c>
      <c r="M3727" s="24"/>
      <c r="P3727" t="s">
        <v>1064</v>
      </c>
      <c r="Q3727" t="s">
        <v>113</v>
      </c>
      <c r="R3727" t="s">
        <v>1065</v>
      </c>
      <c r="S3727" s="21" t="s">
        <v>1066</v>
      </c>
      <c r="T3727" s="22"/>
    </row>
    <row r="3728" spans="1:22" x14ac:dyDescent="0.3">
      <c r="A3728" t="str">
        <f t="shared" si="145"/>
        <v>대전</v>
      </c>
      <c r="B3728" t="str">
        <f t="shared" si="145"/>
        <v>동구</v>
      </c>
      <c r="C3728" t="str">
        <f t="shared" si="145"/>
        <v>홍도동</v>
      </c>
      <c r="D3728" s="1">
        <f t="shared" si="143"/>
        <v>44958</v>
      </c>
      <c r="E3728" s="2" t="str">
        <f t="shared" si="144"/>
        <v>1Q</v>
      </c>
      <c r="F3728" s="24" t="s">
        <v>139</v>
      </c>
      <c r="G3728" s="24" t="s">
        <v>1067</v>
      </c>
      <c r="H3728" s="24" t="s">
        <v>1068</v>
      </c>
      <c r="I3728" s="35">
        <v>44958</v>
      </c>
      <c r="J3728" s="24">
        <v>419</v>
      </c>
      <c r="K3728" s="29">
        <v>1116</v>
      </c>
      <c r="L3728" s="29">
        <v>1101</v>
      </c>
      <c r="M3728" s="24" t="s">
        <v>1069</v>
      </c>
      <c r="P3728" t="s">
        <v>1064</v>
      </c>
      <c r="Q3728" t="s">
        <v>73</v>
      </c>
      <c r="R3728" t="s">
        <v>1070</v>
      </c>
      <c r="S3728" s="22">
        <v>1012</v>
      </c>
      <c r="V3728" t="s">
        <v>2871</v>
      </c>
    </row>
    <row r="3729" spans="1:23" x14ac:dyDescent="0.3">
      <c r="A3729" t="str">
        <f t="shared" si="145"/>
        <v>대전</v>
      </c>
      <c r="B3729" t="str">
        <f t="shared" si="145"/>
        <v>유성구</v>
      </c>
      <c r="C3729" t="str">
        <f t="shared" si="145"/>
        <v>용산동</v>
      </c>
      <c r="D3729" s="1">
        <f t="shared" si="143"/>
        <v>44986</v>
      </c>
      <c r="E3729" s="2" t="str">
        <f t="shared" si="144"/>
        <v>1Q</v>
      </c>
      <c r="F3729" s="24" t="s">
        <v>139</v>
      </c>
      <c r="G3729" s="24" t="s">
        <v>1071</v>
      </c>
      <c r="H3729" s="24" t="s">
        <v>1072</v>
      </c>
      <c r="I3729" s="35">
        <v>44986</v>
      </c>
      <c r="J3729" s="23">
        <v>1059</v>
      </c>
      <c r="K3729" s="28">
        <v>0</v>
      </c>
      <c r="L3729" s="29">
        <v>1209</v>
      </c>
      <c r="M3729" s="24" t="s">
        <v>1073</v>
      </c>
      <c r="P3729" t="s">
        <v>1064</v>
      </c>
      <c r="Q3729" t="s">
        <v>112</v>
      </c>
      <c r="R3729" t="s">
        <v>1074</v>
      </c>
      <c r="S3729" s="4">
        <v>733</v>
      </c>
      <c r="T3729" s="21"/>
    </row>
    <row r="3730" spans="1:23" x14ac:dyDescent="0.3">
      <c r="A3730" t="str">
        <f t="shared" si="145"/>
        <v>대전</v>
      </c>
      <c r="B3730" t="str">
        <f t="shared" si="145"/>
        <v>유성구</v>
      </c>
      <c r="C3730" t="str">
        <f t="shared" si="145"/>
        <v>용산동</v>
      </c>
      <c r="D3730" s="1">
        <f t="shared" si="143"/>
        <v>44986</v>
      </c>
      <c r="E3730" s="2" t="str">
        <f t="shared" si="144"/>
        <v>1Q</v>
      </c>
      <c r="F3730" s="24" t="s">
        <v>139</v>
      </c>
      <c r="G3730" s="24" t="s">
        <v>1075</v>
      </c>
      <c r="H3730" s="24" t="s">
        <v>1076</v>
      </c>
      <c r="I3730" s="35">
        <v>44986</v>
      </c>
      <c r="J3730" s="23">
        <v>688</v>
      </c>
      <c r="K3730" s="28">
        <v>0</v>
      </c>
      <c r="L3730" s="29">
        <v>1208</v>
      </c>
      <c r="M3730" s="24" t="s">
        <v>1073</v>
      </c>
      <c r="P3730" t="s">
        <v>1064</v>
      </c>
      <c r="Q3730" t="s">
        <v>112</v>
      </c>
      <c r="R3730" t="s">
        <v>1074</v>
      </c>
      <c r="S3730" s="4">
        <v>750</v>
      </c>
    </row>
    <row r="3731" spans="1:23" x14ac:dyDescent="0.3">
      <c r="A3731" t="str">
        <f t="shared" si="145"/>
        <v>대전</v>
      </c>
      <c r="B3731" t="str">
        <f t="shared" si="145"/>
        <v>동구</v>
      </c>
      <c r="C3731" t="str">
        <f t="shared" si="145"/>
        <v>가양동</v>
      </c>
      <c r="D3731" s="1">
        <f t="shared" si="143"/>
        <v>45047</v>
      </c>
      <c r="E3731" s="2" t="str">
        <f t="shared" si="144"/>
        <v>2Q</v>
      </c>
      <c r="F3731" s="24" t="s">
        <v>139</v>
      </c>
      <c r="G3731" s="24" t="s">
        <v>1077</v>
      </c>
      <c r="H3731" s="24" t="s">
        <v>1078</v>
      </c>
      <c r="I3731" s="35">
        <v>45047</v>
      </c>
      <c r="J3731" s="24">
        <v>430</v>
      </c>
      <c r="K3731" s="29">
        <v>1259</v>
      </c>
      <c r="L3731" s="29">
        <v>1080</v>
      </c>
      <c r="M3731" s="24" t="s">
        <v>1079</v>
      </c>
      <c r="P3731" t="s">
        <v>1064</v>
      </c>
      <c r="Q3731" t="s">
        <v>73</v>
      </c>
      <c r="R3731" t="s">
        <v>1080</v>
      </c>
      <c r="S3731" s="4">
        <v>716</v>
      </c>
    </row>
    <row r="3732" spans="1:23" x14ac:dyDescent="0.3">
      <c r="A3732" t="str">
        <f t="shared" si="145"/>
        <v>대전</v>
      </c>
      <c r="B3732" t="str">
        <f t="shared" si="145"/>
        <v>중구</v>
      </c>
      <c r="C3732" t="str">
        <f t="shared" si="145"/>
        <v>유천동</v>
      </c>
      <c r="D3732" s="1">
        <f t="shared" si="143"/>
        <v>45047</v>
      </c>
      <c r="E3732" s="2" t="str">
        <f t="shared" si="144"/>
        <v>2Q</v>
      </c>
      <c r="F3732" s="24" t="s">
        <v>139</v>
      </c>
      <c r="G3732" s="24" t="s">
        <v>1081</v>
      </c>
      <c r="H3732" s="24" t="s">
        <v>1082</v>
      </c>
      <c r="I3732" s="35">
        <v>45047</v>
      </c>
      <c r="J3732" s="24">
        <v>65</v>
      </c>
      <c r="K3732" s="28">
        <v>0</v>
      </c>
      <c r="L3732" s="29">
        <v>0</v>
      </c>
      <c r="M3732" s="24"/>
      <c r="P3732" t="s">
        <v>1064</v>
      </c>
      <c r="Q3732" t="s">
        <v>72</v>
      </c>
      <c r="R3732" t="s">
        <v>1083</v>
      </c>
      <c r="S3732" s="4" t="s">
        <v>1084</v>
      </c>
      <c r="V3732" t="s">
        <v>2889</v>
      </c>
    </row>
    <row r="3733" spans="1:23" x14ac:dyDescent="0.3">
      <c r="A3733" t="str">
        <f t="shared" si="145"/>
        <v>대전</v>
      </c>
      <c r="B3733" t="str">
        <f t="shared" si="145"/>
        <v>유성구</v>
      </c>
      <c r="C3733" t="str">
        <f t="shared" si="145"/>
        <v>봉명동</v>
      </c>
      <c r="D3733" s="1">
        <f t="shared" si="143"/>
        <v>45078</v>
      </c>
      <c r="E3733" s="2" t="str">
        <f t="shared" si="144"/>
        <v>2Q</v>
      </c>
      <c r="F3733" s="24" t="s">
        <v>139</v>
      </c>
      <c r="G3733" s="24" t="s">
        <v>1085</v>
      </c>
      <c r="H3733" s="24" t="s">
        <v>1086</v>
      </c>
      <c r="I3733" s="35">
        <v>45078</v>
      </c>
      <c r="J3733" s="23">
        <v>75</v>
      </c>
      <c r="K3733" s="28">
        <v>0</v>
      </c>
      <c r="L3733" s="29">
        <v>0</v>
      </c>
      <c r="M3733" s="24"/>
      <c r="P3733" t="s">
        <v>1064</v>
      </c>
      <c r="Q3733" t="s">
        <v>112</v>
      </c>
      <c r="R3733" t="s">
        <v>1087</v>
      </c>
      <c r="S3733" s="22" t="s">
        <v>1088</v>
      </c>
    </row>
    <row r="3734" spans="1:23" x14ac:dyDescent="0.3">
      <c r="A3734" t="str">
        <f t="shared" si="145"/>
        <v>대전</v>
      </c>
      <c r="B3734" t="str">
        <f t="shared" si="145"/>
        <v>대덕구</v>
      </c>
      <c r="C3734" t="str">
        <f t="shared" si="145"/>
        <v>덕암동</v>
      </c>
      <c r="D3734" s="1">
        <f t="shared" si="143"/>
        <v>45078</v>
      </c>
      <c r="E3734" s="2" t="str">
        <f t="shared" si="144"/>
        <v>2Q</v>
      </c>
      <c r="F3734" s="24" t="s">
        <v>139</v>
      </c>
      <c r="G3734" s="24" t="s">
        <v>1089</v>
      </c>
      <c r="H3734" s="24" t="s">
        <v>1090</v>
      </c>
      <c r="I3734" s="35">
        <v>45078</v>
      </c>
      <c r="J3734" s="24">
        <v>40</v>
      </c>
      <c r="K3734" s="28">
        <v>0</v>
      </c>
      <c r="L3734" s="29">
        <v>0</v>
      </c>
      <c r="M3734" s="24"/>
      <c r="P3734" t="s">
        <v>1064</v>
      </c>
      <c r="Q3734" t="s">
        <v>113</v>
      </c>
      <c r="R3734" t="s">
        <v>1091</v>
      </c>
      <c r="S3734" s="22">
        <v>45597</v>
      </c>
    </row>
    <row r="3735" spans="1:23" x14ac:dyDescent="0.3">
      <c r="A3735" t="str">
        <f t="shared" si="145"/>
        <v>대전</v>
      </c>
      <c r="B3735" t="str">
        <f t="shared" si="145"/>
        <v>중구</v>
      </c>
      <c r="C3735" t="str">
        <f t="shared" si="145"/>
        <v>문창동</v>
      </c>
      <c r="D3735" s="1">
        <f t="shared" si="143"/>
        <v>45200</v>
      </c>
      <c r="E3735" s="2" t="str">
        <f t="shared" si="144"/>
        <v>4Q</v>
      </c>
      <c r="F3735" s="24" t="s">
        <v>139</v>
      </c>
      <c r="G3735" s="24" t="s">
        <v>1092</v>
      </c>
      <c r="H3735" s="24" t="s">
        <v>1093</v>
      </c>
      <c r="I3735" s="35">
        <v>45200</v>
      </c>
      <c r="J3735" s="24">
        <v>27</v>
      </c>
      <c r="K3735" s="28">
        <v>0</v>
      </c>
      <c r="L3735" s="29">
        <v>0</v>
      </c>
      <c r="M3735" s="24"/>
      <c r="P3735" t="s">
        <v>1064</v>
      </c>
      <c r="Q3735" t="s">
        <v>72</v>
      </c>
      <c r="R3735" t="s">
        <v>1094</v>
      </c>
      <c r="S3735" s="22">
        <v>45431</v>
      </c>
    </row>
    <row r="3736" spans="1:23" x14ac:dyDescent="0.3">
      <c r="A3736" t="str">
        <f t="shared" si="145"/>
        <v>대전</v>
      </c>
      <c r="B3736" t="str">
        <f t="shared" si="145"/>
        <v>유성구</v>
      </c>
      <c r="C3736" t="str">
        <f t="shared" si="145"/>
        <v>원신흥동</v>
      </c>
      <c r="D3736" s="1">
        <f t="shared" si="143"/>
        <v>45200</v>
      </c>
      <c r="E3736" s="2" t="str">
        <f t="shared" si="144"/>
        <v>4Q</v>
      </c>
      <c r="F3736" s="24" t="s">
        <v>139</v>
      </c>
      <c r="G3736" s="24" t="s">
        <v>1095</v>
      </c>
      <c r="H3736" s="24" t="s">
        <v>1096</v>
      </c>
      <c r="I3736" s="35">
        <v>45200</v>
      </c>
      <c r="J3736" s="23">
        <v>1116</v>
      </c>
      <c r="K3736" s="28">
        <v>0</v>
      </c>
      <c r="L3736" s="29">
        <v>1258</v>
      </c>
      <c r="M3736" s="24" t="s">
        <v>1097</v>
      </c>
      <c r="P3736" t="s">
        <v>1064</v>
      </c>
      <c r="Q3736" t="s">
        <v>112</v>
      </c>
      <c r="R3736" t="s">
        <v>1098</v>
      </c>
      <c r="S3736" s="4">
        <v>612</v>
      </c>
      <c r="V3736" t="s">
        <v>2906</v>
      </c>
      <c r="W3736" t="s">
        <v>2907</v>
      </c>
    </row>
    <row r="3737" spans="1:23" x14ac:dyDescent="0.3">
      <c r="A3737" t="str">
        <f t="shared" si="145"/>
        <v>대전</v>
      </c>
      <c r="B3737" t="str">
        <f t="shared" si="145"/>
        <v>중구</v>
      </c>
      <c r="C3737" t="str">
        <f t="shared" si="145"/>
        <v>선화동</v>
      </c>
      <c r="D3737" s="1">
        <f t="shared" si="143"/>
        <v>45231</v>
      </c>
      <c r="E3737" s="2" t="str">
        <f t="shared" si="144"/>
        <v>4Q</v>
      </c>
      <c r="F3737" s="24" t="s">
        <v>139</v>
      </c>
      <c r="G3737" s="24" t="s">
        <v>1099</v>
      </c>
      <c r="H3737" s="24" t="s">
        <v>1100</v>
      </c>
      <c r="I3737" s="35">
        <v>45231</v>
      </c>
      <c r="J3737" s="24">
        <v>36</v>
      </c>
      <c r="K3737" s="28">
        <v>0</v>
      </c>
      <c r="L3737" s="29">
        <v>0</v>
      </c>
      <c r="M3737" s="24"/>
      <c r="P3737" t="s">
        <v>1064</v>
      </c>
      <c r="Q3737" t="s">
        <v>72</v>
      </c>
      <c r="R3737" t="s">
        <v>1101</v>
      </c>
      <c r="S3737" s="4" t="s">
        <v>1102</v>
      </c>
      <c r="V3737" t="s">
        <v>2910</v>
      </c>
    </row>
    <row r="3738" spans="1:23" x14ac:dyDescent="0.3">
      <c r="A3738" t="str">
        <f t="shared" si="145"/>
        <v>대전</v>
      </c>
      <c r="B3738" t="str">
        <f t="shared" si="145"/>
        <v>서구</v>
      </c>
      <c r="C3738" t="str">
        <f t="shared" si="145"/>
        <v>용문동</v>
      </c>
      <c r="D3738" s="1">
        <f t="shared" si="143"/>
        <v>45231</v>
      </c>
      <c r="E3738" s="2" t="str">
        <f t="shared" si="144"/>
        <v>4Q</v>
      </c>
      <c r="F3738" s="24" t="s">
        <v>139</v>
      </c>
      <c r="G3738" s="24" t="s">
        <v>1103</v>
      </c>
      <c r="H3738" s="24" t="s">
        <v>1104</v>
      </c>
      <c r="I3738" s="35">
        <v>45231</v>
      </c>
      <c r="J3738" s="24">
        <v>88</v>
      </c>
      <c r="K3738" s="28">
        <v>0</v>
      </c>
      <c r="L3738" s="29">
        <v>1738</v>
      </c>
      <c r="M3738" s="24" t="s">
        <v>1105</v>
      </c>
      <c r="P3738" t="s">
        <v>1064</v>
      </c>
      <c r="Q3738" t="s">
        <v>80</v>
      </c>
      <c r="R3738" t="s">
        <v>1106</v>
      </c>
      <c r="S3738" s="4" t="s">
        <v>1107</v>
      </c>
      <c r="V3738" t="s">
        <v>2914</v>
      </c>
    </row>
    <row r="3739" spans="1:23" x14ac:dyDescent="0.3">
      <c r="A3739" t="str">
        <f t="shared" si="145"/>
        <v>대전</v>
      </c>
      <c r="B3739" t="str">
        <f t="shared" si="145"/>
        <v>중구</v>
      </c>
      <c r="C3739" t="str">
        <f t="shared" si="145"/>
        <v>태평동</v>
      </c>
      <c r="D3739" s="1">
        <f t="shared" si="143"/>
        <v>45292</v>
      </c>
      <c r="E3739" s="2" t="str">
        <f t="shared" si="144"/>
        <v>1Q</v>
      </c>
      <c r="F3739" s="24" t="s">
        <v>139</v>
      </c>
      <c r="G3739" s="24" t="s">
        <v>1108</v>
      </c>
      <c r="H3739" s="24" t="s">
        <v>1109</v>
      </c>
      <c r="I3739" s="35">
        <v>45292</v>
      </c>
      <c r="J3739" s="24">
        <v>42</v>
      </c>
      <c r="K3739" s="28">
        <v>0</v>
      </c>
      <c r="L3739" s="29">
        <v>1758</v>
      </c>
      <c r="M3739" s="24"/>
      <c r="P3739" t="s">
        <v>1064</v>
      </c>
      <c r="Q3739" t="s">
        <v>72</v>
      </c>
      <c r="R3739" t="s">
        <v>1110</v>
      </c>
      <c r="S3739" s="4">
        <v>555</v>
      </c>
    </row>
    <row r="3740" spans="1:23" x14ac:dyDescent="0.3">
      <c r="A3740" t="str">
        <f t="shared" si="145"/>
        <v>대전</v>
      </c>
      <c r="B3740" t="str">
        <f t="shared" si="145"/>
        <v>유성구</v>
      </c>
      <c r="C3740" t="str">
        <f t="shared" si="145"/>
        <v>봉명동</v>
      </c>
      <c r="D3740" s="1">
        <f t="shared" si="143"/>
        <v>45292</v>
      </c>
      <c r="E3740" s="2" t="str">
        <f t="shared" si="144"/>
        <v>1Q</v>
      </c>
      <c r="F3740" s="24" t="s">
        <v>139</v>
      </c>
      <c r="G3740" s="24" t="s">
        <v>1111</v>
      </c>
      <c r="H3740" s="24" t="s">
        <v>1112</v>
      </c>
      <c r="I3740" s="35">
        <v>45292</v>
      </c>
      <c r="J3740" s="23">
        <v>65</v>
      </c>
      <c r="K3740" s="28">
        <v>0</v>
      </c>
      <c r="L3740" s="29">
        <v>0</v>
      </c>
      <c r="M3740" s="24"/>
      <c r="P3740" t="s">
        <v>1064</v>
      </c>
      <c r="Q3740" t="s">
        <v>112</v>
      </c>
      <c r="R3740" t="s">
        <v>1087</v>
      </c>
      <c r="S3740" s="22" t="s">
        <v>1113</v>
      </c>
    </row>
    <row r="3741" spans="1:23" x14ac:dyDescent="0.3">
      <c r="A3741" t="str">
        <f t="shared" si="145"/>
        <v>대전</v>
      </c>
      <c r="B3741" t="str">
        <f t="shared" si="145"/>
        <v>중구</v>
      </c>
      <c r="C3741" t="str">
        <f t="shared" si="145"/>
        <v>선화동</v>
      </c>
      <c r="D3741" s="1">
        <f t="shared" si="143"/>
        <v>45323</v>
      </c>
      <c r="E3741" s="2" t="str">
        <f t="shared" si="144"/>
        <v>1Q</v>
      </c>
      <c r="F3741" s="24" t="s">
        <v>139</v>
      </c>
      <c r="G3741" s="24" t="s">
        <v>1114</v>
      </c>
      <c r="H3741" s="24" t="s">
        <v>1115</v>
      </c>
      <c r="I3741" s="35">
        <v>45323</v>
      </c>
      <c r="J3741" s="23">
        <v>862</v>
      </c>
      <c r="K3741" s="28">
        <v>0</v>
      </c>
      <c r="L3741" s="29">
        <v>1382</v>
      </c>
      <c r="M3741" s="24" t="s">
        <v>613</v>
      </c>
      <c r="P3741" t="s">
        <v>1064</v>
      </c>
      <c r="Q3741" t="s">
        <v>72</v>
      </c>
      <c r="R3741" t="s">
        <v>1101</v>
      </c>
      <c r="S3741" s="4">
        <v>895</v>
      </c>
    </row>
    <row r="3742" spans="1:23" x14ac:dyDescent="0.3">
      <c r="A3742" t="str">
        <f t="shared" si="145"/>
        <v>대전</v>
      </c>
      <c r="B3742" t="str">
        <f t="shared" si="145"/>
        <v>대덕구</v>
      </c>
      <c r="C3742" t="str">
        <f t="shared" si="145"/>
        <v>와동</v>
      </c>
      <c r="D3742" s="1">
        <f t="shared" si="143"/>
        <v>45323</v>
      </c>
      <c r="E3742" s="2" t="str">
        <f t="shared" si="144"/>
        <v>1Q</v>
      </c>
      <c r="F3742" s="24" t="s">
        <v>139</v>
      </c>
      <c r="G3742" s="24" t="s">
        <v>1116</v>
      </c>
      <c r="H3742" s="24" t="s">
        <v>1117</v>
      </c>
      <c r="I3742" s="35">
        <v>45323</v>
      </c>
      <c r="J3742" s="23">
        <v>910</v>
      </c>
      <c r="K3742" s="29">
        <v>1374</v>
      </c>
      <c r="L3742" s="29">
        <v>1166</v>
      </c>
      <c r="M3742" s="24" t="s">
        <v>745</v>
      </c>
      <c r="P3742" t="s">
        <v>1064</v>
      </c>
      <c r="Q3742" t="s">
        <v>113</v>
      </c>
      <c r="R3742" t="s">
        <v>1118</v>
      </c>
      <c r="S3742" s="4">
        <v>39</v>
      </c>
    </row>
    <row r="3743" spans="1:23" x14ac:dyDescent="0.3">
      <c r="A3743" t="str">
        <f t="shared" si="145"/>
        <v>대전</v>
      </c>
      <c r="B3743" t="str">
        <f t="shared" si="145"/>
        <v>대덕구</v>
      </c>
      <c r="C3743" t="str">
        <f t="shared" si="145"/>
        <v>신탄진동</v>
      </c>
      <c r="D3743" s="1">
        <f t="shared" si="143"/>
        <v>45323</v>
      </c>
      <c r="E3743" s="2" t="str">
        <f t="shared" si="144"/>
        <v>1Q</v>
      </c>
      <c r="F3743" s="24" t="s">
        <v>149</v>
      </c>
      <c r="G3743" s="24" t="s">
        <v>1119</v>
      </c>
      <c r="H3743" s="24" t="s">
        <v>1120</v>
      </c>
      <c r="I3743" s="35">
        <v>45323</v>
      </c>
      <c r="J3743" s="24">
        <v>655</v>
      </c>
      <c r="K3743" s="29">
        <v>0</v>
      </c>
      <c r="L3743" s="29">
        <v>0</v>
      </c>
      <c r="M3743" s="24" t="s">
        <v>1121</v>
      </c>
      <c r="P3743" t="s">
        <v>1064</v>
      </c>
      <c r="Q3743" t="s">
        <v>113</v>
      </c>
      <c r="R3743" t="s">
        <v>1065</v>
      </c>
      <c r="S3743" s="4">
        <v>882</v>
      </c>
    </row>
    <row r="3744" spans="1:23" x14ac:dyDescent="0.3">
      <c r="A3744" t="str">
        <f t="shared" si="145"/>
        <v>대전</v>
      </c>
      <c r="B3744" t="str">
        <f t="shared" si="145"/>
        <v>중구</v>
      </c>
      <c r="C3744" t="str">
        <f t="shared" si="145"/>
        <v>목동</v>
      </c>
      <c r="D3744" s="1">
        <f t="shared" si="143"/>
        <v>45352</v>
      </c>
      <c r="E3744" s="2" t="str">
        <f t="shared" si="144"/>
        <v>1Q</v>
      </c>
      <c r="F3744" s="24" t="s">
        <v>139</v>
      </c>
      <c r="G3744" s="24" t="s">
        <v>1122</v>
      </c>
      <c r="H3744" s="24" t="s">
        <v>1123</v>
      </c>
      <c r="I3744" s="35">
        <v>45352</v>
      </c>
      <c r="J3744" s="24">
        <v>420</v>
      </c>
      <c r="K3744" s="28">
        <v>0</v>
      </c>
      <c r="L3744" s="29">
        <v>1326</v>
      </c>
      <c r="M3744" s="24" t="s">
        <v>155</v>
      </c>
      <c r="P3744" t="s">
        <v>1064</v>
      </c>
      <c r="Q3744" t="s">
        <v>72</v>
      </c>
      <c r="R3744" t="s">
        <v>1124</v>
      </c>
      <c r="S3744" s="21">
        <v>12724</v>
      </c>
    </row>
    <row r="3745" spans="1:21" x14ac:dyDescent="0.3">
      <c r="A3745" t="str">
        <f t="shared" si="145"/>
        <v>대전</v>
      </c>
      <c r="B3745" t="str">
        <f t="shared" si="145"/>
        <v>유성구</v>
      </c>
      <c r="C3745" t="str">
        <f t="shared" si="145"/>
        <v>구암동</v>
      </c>
      <c r="D3745" s="1">
        <f t="shared" si="143"/>
        <v>45352</v>
      </c>
      <c r="E3745" s="2" t="str">
        <f t="shared" si="144"/>
        <v>1Q</v>
      </c>
      <c r="F3745" s="24" t="s">
        <v>149</v>
      </c>
      <c r="G3745" s="24" t="s">
        <v>1125</v>
      </c>
      <c r="H3745" s="24" t="s">
        <v>1126</v>
      </c>
      <c r="I3745" s="35">
        <v>45352</v>
      </c>
      <c r="J3745" s="24">
        <v>425</v>
      </c>
      <c r="K3745" s="28">
        <v>0</v>
      </c>
      <c r="L3745" s="29">
        <v>0</v>
      </c>
      <c r="M3745" s="24"/>
      <c r="P3745" t="s">
        <v>1064</v>
      </c>
      <c r="Q3745" t="s">
        <v>112</v>
      </c>
      <c r="R3745" t="s">
        <v>1127</v>
      </c>
      <c r="S3745" s="21">
        <v>33573</v>
      </c>
    </row>
    <row r="3746" spans="1:21" x14ac:dyDescent="0.3">
      <c r="A3746" t="str">
        <f t="shared" si="145"/>
        <v>대전</v>
      </c>
      <c r="B3746" t="str">
        <f t="shared" si="145"/>
        <v>중구</v>
      </c>
      <c r="C3746" t="str">
        <f t="shared" si="145"/>
        <v>문화동</v>
      </c>
      <c r="D3746" s="1">
        <f t="shared" si="143"/>
        <v>45383</v>
      </c>
      <c r="E3746" s="2" t="str">
        <f t="shared" si="144"/>
        <v>2Q</v>
      </c>
      <c r="F3746" s="24" t="s">
        <v>139</v>
      </c>
      <c r="G3746" s="24" t="s">
        <v>1128</v>
      </c>
      <c r="H3746" s="24" t="s">
        <v>1129</v>
      </c>
      <c r="I3746" s="35">
        <v>45383</v>
      </c>
      <c r="J3746" s="23">
        <v>123</v>
      </c>
      <c r="K3746" s="29">
        <v>0</v>
      </c>
      <c r="L3746" s="29">
        <v>0</v>
      </c>
      <c r="M3746" s="24"/>
      <c r="P3746" t="s">
        <v>1064</v>
      </c>
      <c r="Q3746" t="s">
        <v>72</v>
      </c>
      <c r="R3746" t="s">
        <v>1130</v>
      </c>
      <c r="S3746" s="4" t="s">
        <v>1131</v>
      </c>
    </row>
    <row r="3747" spans="1:21" x14ac:dyDescent="0.3">
      <c r="A3747" t="str">
        <f t="shared" si="145"/>
        <v>대전</v>
      </c>
      <c r="B3747" t="str">
        <f t="shared" si="145"/>
        <v>유성구</v>
      </c>
      <c r="C3747" t="str">
        <f t="shared" si="145"/>
        <v>용산동</v>
      </c>
      <c r="D3747" s="1">
        <f t="shared" si="143"/>
        <v>45383</v>
      </c>
      <c r="E3747" s="2" t="str">
        <f t="shared" si="144"/>
        <v>2Q</v>
      </c>
      <c r="F3747" s="24" t="s">
        <v>149</v>
      </c>
      <c r="G3747" s="24" t="s">
        <v>1132</v>
      </c>
      <c r="H3747" s="24" t="s">
        <v>1133</v>
      </c>
      <c r="I3747" s="35">
        <v>45383</v>
      </c>
      <c r="J3747" s="23">
        <v>545</v>
      </c>
      <c r="K3747" s="28">
        <v>0</v>
      </c>
      <c r="L3747" s="29">
        <v>0</v>
      </c>
      <c r="M3747" s="24"/>
      <c r="P3747" t="s">
        <v>1064</v>
      </c>
      <c r="Q3747" t="s">
        <v>112</v>
      </c>
      <c r="R3747" t="s">
        <v>1074</v>
      </c>
      <c r="S3747" s="4">
        <v>401</v>
      </c>
    </row>
    <row r="3748" spans="1:21" x14ac:dyDescent="0.3">
      <c r="A3748" t="str">
        <f t="shared" ref="A3748:C3791" si="146">P3748</f>
        <v>대전</v>
      </c>
      <c r="B3748" t="str">
        <f t="shared" si="146"/>
        <v>유성구</v>
      </c>
      <c r="C3748" t="str">
        <f t="shared" si="146"/>
        <v>용산동</v>
      </c>
      <c r="D3748" s="1">
        <f t="shared" si="143"/>
        <v>45383</v>
      </c>
      <c r="E3748" s="2" t="str">
        <f t="shared" si="144"/>
        <v>2Q</v>
      </c>
      <c r="F3748" s="24" t="s">
        <v>149</v>
      </c>
      <c r="G3748" s="24" t="s">
        <v>1134</v>
      </c>
      <c r="H3748" s="24" t="s">
        <v>1135</v>
      </c>
      <c r="I3748" s="35">
        <v>45383</v>
      </c>
      <c r="J3748" s="23">
        <v>1246</v>
      </c>
      <c r="K3748" s="28">
        <v>0</v>
      </c>
      <c r="L3748" s="29">
        <v>0</v>
      </c>
      <c r="M3748" s="24"/>
      <c r="P3748" t="s">
        <v>1064</v>
      </c>
      <c r="Q3748" t="s">
        <v>112</v>
      </c>
      <c r="R3748" t="s">
        <v>1074</v>
      </c>
      <c r="S3748" s="4" t="s">
        <v>432</v>
      </c>
    </row>
    <row r="3749" spans="1:21" x14ac:dyDescent="0.3">
      <c r="A3749" t="str">
        <f t="shared" si="146"/>
        <v>대전</v>
      </c>
      <c r="B3749" t="str">
        <f t="shared" si="146"/>
        <v>동구</v>
      </c>
      <c r="C3749" t="str">
        <f t="shared" si="146"/>
        <v>천동</v>
      </c>
      <c r="D3749" s="1">
        <f t="shared" si="143"/>
        <v>45474</v>
      </c>
      <c r="E3749" s="2" t="str">
        <f t="shared" si="144"/>
        <v>3Q</v>
      </c>
      <c r="F3749" s="24" t="s">
        <v>139</v>
      </c>
      <c r="G3749" s="24" t="s">
        <v>1136</v>
      </c>
      <c r="H3749" s="24" t="s">
        <v>1137</v>
      </c>
      <c r="I3749" s="35">
        <v>45474</v>
      </c>
      <c r="J3749" s="23">
        <v>1328</v>
      </c>
      <c r="K3749" s="29">
        <v>0</v>
      </c>
      <c r="L3749" s="29">
        <v>1112</v>
      </c>
      <c r="M3749" s="24" t="s">
        <v>1138</v>
      </c>
      <c r="P3749" t="s">
        <v>1064</v>
      </c>
      <c r="Q3749" t="s">
        <v>73</v>
      </c>
      <c r="R3749" t="s">
        <v>1139</v>
      </c>
      <c r="S3749" s="4" t="s">
        <v>1140</v>
      </c>
    </row>
    <row r="3750" spans="1:21" x14ac:dyDescent="0.3">
      <c r="A3750" t="str">
        <f t="shared" si="146"/>
        <v>대전</v>
      </c>
      <c r="B3750" t="str">
        <f t="shared" si="146"/>
        <v>동구</v>
      </c>
      <c r="C3750" t="str">
        <f t="shared" si="146"/>
        <v>삼성동</v>
      </c>
      <c r="D3750" s="1">
        <f t="shared" si="143"/>
        <v>45474</v>
      </c>
      <c r="E3750" s="2" t="str">
        <f t="shared" si="144"/>
        <v>3Q</v>
      </c>
      <c r="F3750" s="24" t="s">
        <v>139</v>
      </c>
      <c r="G3750" s="24" t="s">
        <v>1141</v>
      </c>
      <c r="H3750" s="24" t="s">
        <v>1142</v>
      </c>
      <c r="I3750" s="35">
        <v>45474</v>
      </c>
      <c r="J3750" s="23">
        <v>164</v>
      </c>
      <c r="K3750" s="29">
        <v>0</v>
      </c>
      <c r="L3750" s="29">
        <v>1144</v>
      </c>
      <c r="M3750" s="24" t="s">
        <v>1143</v>
      </c>
      <c r="P3750" t="s">
        <v>1064</v>
      </c>
      <c r="Q3750" t="s">
        <v>73</v>
      </c>
      <c r="R3750" t="s">
        <v>264</v>
      </c>
      <c r="S3750" s="4" t="s">
        <v>1144</v>
      </c>
      <c r="T3750" s="21"/>
    </row>
    <row r="3751" spans="1:21" x14ac:dyDescent="0.3">
      <c r="A3751" t="str">
        <f t="shared" si="146"/>
        <v>대전</v>
      </c>
      <c r="B3751" t="str">
        <f t="shared" si="146"/>
        <v>동구</v>
      </c>
      <c r="C3751" t="str">
        <f t="shared" si="146"/>
        <v>삼성동</v>
      </c>
      <c r="D3751" s="1">
        <f t="shared" si="143"/>
        <v>45474</v>
      </c>
      <c r="E3751" s="2" t="str">
        <f t="shared" si="144"/>
        <v>3Q</v>
      </c>
      <c r="F3751" s="24" t="s">
        <v>139</v>
      </c>
      <c r="G3751" s="24" t="s">
        <v>1145</v>
      </c>
      <c r="H3751" s="24" t="s">
        <v>1146</v>
      </c>
      <c r="I3751" s="35">
        <v>45474</v>
      </c>
      <c r="J3751" s="23">
        <v>164</v>
      </c>
      <c r="K3751" s="28">
        <v>0</v>
      </c>
      <c r="L3751" s="29">
        <v>1144</v>
      </c>
      <c r="M3751" s="24" t="s">
        <v>1147</v>
      </c>
      <c r="P3751" t="s">
        <v>1064</v>
      </c>
      <c r="Q3751" t="s">
        <v>73</v>
      </c>
      <c r="R3751" t="s">
        <v>264</v>
      </c>
      <c r="S3751" s="4" t="s">
        <v>1148</v>
      </c>
    </row>
    <row r="3752" spans="1:21" x14ac:dyDescent="0.3">
      <c r="A3752" t="str">
        <f t="shared" si="146"/>
        <v>대전</v>
      </c>
      <c r="B3752" t="str">
        <f t="shared" si="146"/>
        <v>중구</v>
      </c>
      <c r="C3752" t="str">
        <f t="shared" si="146"/>
        <v>선화동</v>
      </c>
      <c r="D3752" s="1">
        <f t="shared" si="143"/>
        <v>45474</v>
      </c>
      <c r="E3752" s="2" t="str">
        <f t="shared" si="144"/>
        <v>3Q</v>
      </c>
      <c r="F3752" s="24" t="s">
        <v>139</v>
      </c>
      <c r="G3752" s="24" t="s">
        <v>1149</v>
      </c>
      <c r="H3752" s="24" t="s">
        <v>1150</v>
      </c>
      <c r="I3752" s="35">
        <v>45474</v>
      </c>
      <c r="J3752" s="23">
        <v>1080</v>
      </c>
      <c r="K3752" s="28">
        <v>0</v>
      </c>
      <c r="L3752" s="29">
        <v>1381</v>
      </c>
      <c r="M3752" s="24" t="s">
        <v>770</v>
      </c>
      <c r="P3752" t="s">
        <v>1064</v>
      </c>
      <c r="Q3752" t="s">
        <v>72</v>
      </c>
      <c r="R3752" t="s">
        <v>1101</v>
      </c>
      <c r="S3752" s="4" t="s">
        <v>1151</v>
      </c>
    </row>
    <row r="3753" spans="1:21" x14ac:dyDescent="0.3">
      <c r="A3753" t="str">
        <f t="shared" si="146"/>
        <v>대전</v>
      </c>
      <c r="B3753" t="str">
        <f t="shared" si="146"/>
        <v>중구</v>
      </c>
      <c r="C3753" t="str">
        <f t="shared" si="146"/>
        <v>용두동</v>
      </c>
      <c r="D3753" s="1">
        <f t="shared" si="143"/>
        <v>45474</v>
      </c>
      <c r="E3753" s="2" t="str">
        <f t="shared" si="144"/>
        <v>3Q</v>
      </c>
      <c r="F3753" s="24" t="s">
        <v>139</v>
      </c>
      <c r="G3753" s="24" t="s">
        <v>1152</v>
      </c>
      <c r="H3753" s="24" t="s">
        <v>1153</v>
      </c>
      <c r="I3753" s="35">
        <v>45474</v>
      </c>
      <c r="J3753" s="23">
        <v>474</v>
      </c>
      <c r="K3753" s="28">
        <v>0</v>
      </c>
      <c r="L3753" s="29">
        <v>1498</v>
      </c>
      <c r="M3753" s="24" t="s">
        <v>770</v>
      </c>
      <c r="P3753" t="s">
        <v>1064</v>
      </c>
      <c r="Q3753" t="s">
        <v>72</v>
      </c>
      <c r="R3753" t="s">
        <v>148</v>
      </c>
      <c r="S3753" s="4" t="s">
        <v>1154</v>
      </c>
      <c r="T3753" s="21"/>
    </row>
    <row r="3754" spans="1:21" x14ac:dyDescent="0.3">
      <c r="A3754" t="str">
        <f t="shared" si="146"/>
        <v>대전</v>
      </c>
      <c r="B3754" t="str">
        <f t="shared" si="146"/>
        <v>동구</v>
      </c>
      <c r="C3754" t="str">
        <f t="shared" si="146"/>
        <v>대성동</v>
      </c>
      <c r="D3754" s="1">
        <f t="shared" si="143"/>
        <v>45505</v>
      </c>
      <c r="E3754" s="2" t="str">
        <f t="shared" si="144"/>
        <v>3Q</v>
      </c>
      <c r="F3754" s="24" t="s">
        <v>139</v>
      </c>
      <c r="G3754" s="24" t="s">
        <v>1155</v>
      </c>
      <c r="H3754" s="24" t="s">
        <v>1156</v>
      </c>
      <c r="I3754" s="35">
        <v>45505</v>
      </c>
      <c r="J3754" s="23">
        <v>934</v>
      </c>
      <c r="K3754" s="28">
        <v>0</v>
      </c>
      <c r="L3754" s="29">
        <v>1361</v>
      </c>
      <c r="M3754" s="24" t="s">
        <v>770</v>
      </c>
      <c r="P3754" t="s">
        <v>1064</v>
      </c>
      <c r="Q3754" t="s">
        <v>73</v>
      </c>
      <c r="R3754" t="s">
        <v>1157</v>
      </c>
      <c r="S3754" s="4">
        <v>454</v>
      </c>
    </row>
    <row r="3755" spans="1:21" x14ac:dyDescent="0.3">
      <c r="A3755" t="str">
        <f t="shared" si="146"/>
        <v>대전</v>
      </c>
      <c r="B3755" t="str">
        <f t="shared" si="146"/>
        <v>동구</v>
      </c>
      <c r="C3755" t="str">
        <f t="shared" si="146"/>
        <v>가양동</v>
      </c>
      <c r="D3755" s="1">
        <f t="shared" si="143"/>
        <v>45566</v>
      </c>
      <c r="E3755" s="2" t="str">
        <f t="shared" si="144"/>
        <v>4Q</v>
      </c>
      <c r="F3755" s="24" t="s">
        <v>139</v>
      </c>
      <c r="G3755" s="24" t="s">
        <v>1158</v>
      </c>
      <c r="H3755" s="24" t="s">
        <v>1159</v>
      </c>
      <c r="I3755" s="35">
        <v>45566</v>
      </c>
      <c r="J3755" s="23">
        <v>358</v>
      </c>
      <c r="K3755" s="29">
        <v>0</v>
      </c>
      <c r="L3755" s="29">
        <v>1730</v>
      </c>
      <c r="M3755" s="24" t="s">
        <v>328</v>
      </c>
      <c r="P3755" t="s">
        <v>1064</v>
      </c>
      <c r="Q3755" t="s">
        <v>73</v>
      </c>
      <c r="R3755" t="s">
        <v>1080</v>
      </c>
      <c r="S3755" s="4" t="s">
        <v>1160</v>
      </c>
    </row>
    <row r="3756" spans="1:21" x14ac:dyDescent="0.3">
      <c r="A3756" t="str">
        <f t="shared" si="146"/>
        <v>대전</v>
      </c>
      <c r="B3756" t="str">
        <f t="shared" si="146"/>
        <v>중구</v>
      </c>
      <c r="C3756" t="str">
        <f t="shared" si="146"/>
        <v>선화동</v>
      </c>
      <c r="D3756" s="1">
        <f t="shared" si="143"/>
        <v>45597</v>
      </c>
      <c r="E3756" s="2" t="str">
        <f t="shared" si="144"/>
        <v>4Q</v>
      </c>
      <c r="F3756" s="24" t="s">
        <v>139</v>
      </c>
      <c r="G3756" s="24" t="s">
        <v>1161</v>
      </c>
      <c r="H3756" s="24" t="s">
        <v>1162</v>
      </c>
      <c r="I3756" s="35">
        <v>45597</v>
      </c>
      <c r="J3756" s="23">
        <v>418</v>
      </c>
      <c r="K3756" s="29">
        <v>0</v>
      </c>
      <c r="L3756" s="29">
        <v>1340</v>
      </c>
      <c r="M3756" s="24" t="s">
        <v>757</v>
      </c>
      <c r="P3756" t="s">
        <v>1064</v>
      </c>
      <c r="Q3756" t="s">
        <v>72</v>
      </c>
      <c r="R3756" t="s">
        <v>1101</v>
      </c>
      <c r="S3756" s="21">
        <v>24838</v>
      </c>
      <c r="U3756" s="21"/>
    </row>
    <row r="3757" spans="1:21" x14ac:dyDescent="0.3">
      <c r="A3757" t="str">
        <f t="shared" si="146"/>
        <v>대전</v>
      </c>
      <c r="B3757" t="str">
        <f t="shared" si="146"/>
        <v>중구</v>
      </c>
      <c r="C3757" t="str">
        <f t="shared" si="146"/>
        <v>유천동</v>
      </c>
      <c r="D3757" s="1">
        <f t="shared" si="143"/>
        <v>45597</v>
      </c>
      <c r="E3757" s="2" t="str">
        <f t="shared" si="144"/>
        <v>4Q</v>
      </c>
      <c r="F3757" s="24" t="s">
        <v>139</v>
      </c>
      <c r="G3757" s="24" t="s">
        <v>1163</v>
      </c>
      <c r="H3757" s="24" t="s">
        <v>1164</v>
      </c>
      <c r="I3757" s="35">
        <v>45597</v>
      </c>
      <c r="J3757" s="23">
        <v>217</v>
      </c>
      <c r="K3757" s="28">
        <v>0</v>
      </c>
      <c r="L3757" s="29">
        <v>1410</v>
      </c>
      <c r="M3757" s="24" t="s">
        <v>1165</v>
      </c>
      <c r="P3757" t="s">
        <v>1064</v>
      </c>
      <c r="Q3757" t="s">
        <v>72</v>
      </c>
      <c r="R3757" t="s">
        <v>1083</v>
      </c>
      <c r="S3757" s="4" t="s">
        <v>1166</v>
      </c>
    </row>
    <row r="3758" spans="1:21" x14ac:dyDescent="0.3">
      <c r="A3758" t="str">
        <f t="shared" si="146"/>
        <v>대전</v>
      </c>
      <c r="B3758" t="str">
        <f t="shared" si="146"/>
        <v>동구</v>
      </c>
      <c r="C3758" t="str">
        <f t="shared" si="146"/>
        <v>천동</v>
      </c>
      <c r="D3758" s="1">
        <f t="shared" si="143"/>
        <v>45627</v>
      </c>
      <c r="E3758" s="2" t="str">
        <f t="shared" si="144"/>
        <v>4Q</v>
      </c>
      <c r="F3758" s="24" t="s">
        <v>139</v>
      </c>
      <c r="G3758" s="24" t="s">
        <v>1167</v>
      </c>
      <c r="H3758" s="24" t="s">
        <v>1168</v>
      </c>
      <c r="I3758" s="35">
        <v>45627</v>
      </c>
      <c r="J3758" s="23">
        <v>2135</v>
      </c>
      <c r="K3758" s="28">
        <v>0</v>
      </c>
      <c r="L3758" s="29">
        <v>1174</v>
      </c>
      <c r="M3758" s="24" t="s">
        <v>1169</v>
      </c>
      <c r="P3758" t="s">
        <v>1064</v>
      </c>
      <c r="Q3758" t="s">
        <v>73</v>
      </c>
      <c r="R3758" t="s">
        <v>1139</v>
      </c>
      <c r="S3758" s="4" t="s">
        <v>1170</v>
      </c>
    </row>
    <row r="3759" spans="1:21" x14ac:dyDescent="0.3">
      <c r="A3759" t="str">
        <f t="shared" si="146"/>
        <v>대전</v>
      </c>
      <c r="B3759" t="str">
        <f t="shared" si="146"/>
        <v>서구</v>
      </c>
      <c r="C3759" t="str">
        <f t="shared" si="146"/>
        <v>도마동</v>
      </c>
      <c r="D3759" s="1">
        <f t="shared" si="143"/>
        <v>45658</v>
      </c>
      <c r="E3759" s="2" t="str">
        <f t="shared" si="144"/>
        <v>1Q</v>
      </c>
      <c r="F3759" s="24" t="s">
        <v>139</v>
      </c>
      <c r="G3759" s="24" t="s">
        <v>1171</v>
      </c>
      <c r="H3759" s="24" t="s">
        <v>1172</v>
      </c>
      <c r="I3759" s="35">
        <v>45658</v>
      </c>
      <c r="J3759" s="23">
        <v>1558</v>
      </c>
      <c r="K3759" s="29">
        <v>0</v>
      </c>
      <c r="L3759" s="29">
        <v>1529</v>
      </c>
      <c r="M3759" s="24" t="s">
        <v>734</v>
      </c>
      <c r="P3759" t="s">
        <v>1064</v>
      </c>
      <c r="Q3759" t="s">
        <v>80</v>
      </c>
      <c r="R3759" t="s">
        <v>1173</v>
      </c>
      <c r="S3759" s="4" t="s">
        <v>1174</v>
      </c>
    </row>
    <row r="3760" spans="1:21" x14ac:dyDescent="0.3">
      <c r="A3760" t="str">
        <f t="shared" si="146"/>
        <v>대전</v>
      </c>
      <c r="B3760" t="str">
        <f t="shared" si="146"/>
        <v>서구</v>
      </c>
      <c r="C3760" t="str">
        <f t="shared" si="146"/>
        <v>용문동</v>
      </c>
      <c r="D3760" s="1">
        <f t="shared" si="143"/>
        <v>45689</v>
      </c>
      <c r="E3760" s="2" t="str">
        <f t="shared" si="144"/>
        <v>1Q</v>
      </c>
      <c r="F3760" s="24" t="s">
        <v>139</v>
      </c>
      <c r="G3760" s="24" t="s">
        <v>1175</v>
      </c>
      <c r="H3760" s="24" t="s">
        <v>1176</v>
      </c>
      <c r="I3760" s="35">
        <v>45689</v>
      </c>
      <c r="J3760" s="23">
        <v>2763</v>
      </c>
      <c r="K3760" s="29">
        <v>0</v>
      </c>
      <c r="L3760" s="29">
        <v>1883</v>
      </c>
      <c r="M3760" s="24" t="s">
        <v>1177</v>
      </c>
      <c r="P3760" t="s">
        <v>1064</v>
      </c>
      <c r="Q3760" t="s">
        <v>80</v>
      </c>
      <c r="R3760" t="s">
        <v>1106</v>
      </c>
      <c r="S3760" s="4" t="s">
        <v>1178</v>
      </c>
    </row>
    <row r="3761" spans="1:21" x14ac:dyDescent="0.3">
      <c r="A3761" t="str">
        <f t="shared" si="146"/>
        <v>대전</v>
      </c>
      <c r="B3761" t="str">
        <f t="shared" si="146"/>
        <v>중구</v>
      </c>
      <c r="C3761" t="str">
        <f t="shared" si="146"/>
        <v>중촌동</v>
      </c>
      <c r="D3761" s="1">
        <f t="shared" si="143"/>
        <v>45717</v>
      </c>
      <c r="E3761" s="2" t="str">
        <f t="shared" si="144"/>
        <v>1Q</v>
      </c>
      <c r="F3761" s="24" t="s">
        <v>139</v>
      </c>
      <c r="G3761" s="24" t="s">
        <v>1179</v>
      </c>
      <c r="H3761" s="24" t="s">
        <v>1180</v>
      </c>
      <c r="I3761" s="35">
        <v>45717</v>
      </c>
      <c r="J3761" s="24">
        <v>808</v>
      </c>
      <c r="K3761" s="28">
        <v>0</v>
      </c>
      <c r="L3761" s="29">
        <v>1537</v>
      </c>
      <c r="M3761" s="24" t="s">
        <v>1181</v>
      </c>
      <c r="P3761" t="s">
        <v>1064</v>
      </c>
      <c r="Q3761" t="s">
        <v>72</v>
      </c>
      <c r="R3761" t="s">
        <v>1182</v>
      </c>
      <c r="S3761" s="4">
        <v>21</v>
      </c>
    </row>
    <row r="3762" spans="1:21" x14ac:dyDescent="0.3">
      <c r="A3762" t="str">
        <f t="shared" si="146"/>
        <v>대전</v>
      </c>
      <c r="B3762" t="str">
        <f t="shared" si="146"/>
        <v>중구</v>
      </c>
      <c r="C3762" t="str">
        <f t="shared" si="146"/>
        <v>선화동</v>
      </c>
      <c r="D3762" s="1">
        <f t="shared" si="143"/>
        <v>45748</v>
      </c>
      <c r="E3762" s="2" t="str">
        <f t="shared" si="144"/>
        <v>2Q</v>
      </c>
      <c r="F3762" s="24" t="s">
        <v>139</v>
      </c>
      <c r="G3762" s="24" t="s">
        <v>1183</v>
      </c>
      <c r="H3762" s="24" t="s">
        <v>1184</v>
      </c>
      <c r="I3762" s="35">
        <v>45748</v>
      </c>
      <c r="J3762" s="23">
        <v>997</v>
      </c>
      <c r="K3762" s="28">
        <v>0</v>
      </c>
      <c r="L3762" s="29">
        <v>1512</v>
      </c>
      <c r="M3762" s="24" t="s">
        <v>1185</v>
      </c>
      <c r="P3762" t="s">
        <v>1064</v>
      </c>
      <c r="Q3762" t="s">
        <v>72</v>
      </c>
      <c r="R3762" t="s">
        <v>1101</v>
      </c>
      <c r="S3762" s="4" t="s">
        <v>1186</v>
      </c>
    </row>
    <row r="3763" spans="1:21" x14ac:dyDescent="0.3">
      <c r="A3763" t="str">
        <f t="shared" si="146"/>
        <v>대전</v>
      </c>
      <c r="B3763" t="str">
        <f t="shared" si="146"/>
        <v>중구</v>
      </c>
      <c r="C3763" t="str">
        <f t="shared" si="146"/>
        <v>선화동</v>
      </c>
      <c r="D3763" s="1">
        <f t="shared" si="143"/>
        <v>45748</v>
      </c>
      <c r="E3763" s="2" t="str">
        <f t="shared" si="144"/>
        <v>2Q</v>
      </c>
      <c r="F3763" s="24" t="s">
        <v>139</v>
      </c>
      <c r="G3763" s="24" t="s">
        <v>1187</v>
      </c>
      <c r="H3763" s="24" t="s">
        <v>1188</v>
      </c>
      <c r="I3763" s="35">
        <v>45748</v>
      </c>
      <c r="J3763" s="24">
        <v>793</v>
      </c>
      <c r="K3763" s="28">
        <v>0</v>
      </c>
      <c r="L3763" s="29">
        <v>1451</v>
      </c>
      <c r="M3763" s="24" t="s">
        <v>770</v>
      </c>
      <c r="P3763" t="s">
        <v>1064</v>
      </c>
      <c r="Q3763" t="s">
        <v>72</v>
      </c>
      <c r="R3763" t="s">
        <v>1101</v>
      </c>
      <c r="S3763" s="21">
        <v>31898</v>
      </c>
      <c r="T3763" s="22"/>
    </row>
    <row r="3764" spans="1:21" x14ac:dyDescent="0.3">
      <c r="A3764" t="str">
        <f t="shared" si="146"/>
        <v>대전</v>
      </c>
      <c r="B3764" t="str">
        <f t="shared" si="146"/>
        <v>대덕구</v>
      </c>
      <c r="C3764" t="str">
        <f t="shared" si="146"/>
        <v>송촌동</v>
      </c>
      <c r="D3764" s="1">
        <f t="shared" si="143"/>
        <v>45778</v>
      </c>
      <c r="E3764" s="2" t="str">
        <f t="shared" si="144"/>
        <v>2Q</v>
      </c>
      <c r="F3764" s="24" t="s">
        <v>139</v>
      </c>
      <c r="G3764" s="24" t="s">
        <v>1189</v>
      </c>
      <c r="H3764" s="24" t="s">
        <v>1190</v>
      </c>
      <c r="I3764" s="35">
        <v>45778</v>
      </c>
      <c r="J3764" s="24">
        <v>799</v>
      </c>
      <c r="K3764" s="28">
        <v>0</v>
      </c>
      <c r="L3764" s="29">
        <v>1374</v>
      </c>
      <c r="M3764" s="24" t="s">
        <v>1191</v>
      </c>
      <c r="P3764" t="s">
        <v>1064</v>
      </c>
      <c r="Q3764" t="s">
        <v>113</v>
      </c>
      <c r="R3764" t="s">
        <v>1192</v>
      </c>
      <c r="S3764" s="22">
        <v>45468</v>
      </c>
    </row>
    <row r="3765" spans="1:21" x14ac:dyDescent="0.3">
      <c r="A3765" t="str">
        <f t="shared" si="146"/>
        <v>대전</v>
      </c>
      <c r="B3765" t="str">
        <f t="shared" si="146"/>
        <v>서구</v>
      </c>
      <c r="C3765" t="str">
        <f t="shared" si="146"/>
        <v>탄방동</v>
      </c>
      <c r="D3765" s="1">
        <f t="shared" si="143"/>
        <v>45809</v>
      </c>
      <c r="E3765" s="2" t="str">
        <f t="shared" si="144"/>
        <v>2Q</v>
      </c>
      <c r="F3765" s="24" t="s">
        <v>139</v>
      </c>
      <c r="G3765" s="24" t="s">
        <v>1193</v>
      </c>
      <c r="H3765" s="24" t="s">
        <v>1194</v>
      </c>
      <c r="I3765" s="35">
        <v>45809</v>
      </c>
      <c r="J3765" s="23">
        <v>1974</v>
      </c>
      <c r="K3765" s="28">
        <v>0</v>
      </c>
      <c r="L3765" s="29">
        <v>2046</v>
      </c>
      <c r="M3765" s="24" t="s">
        <v>1195</v>
      </c>
      <c r="P3765" t="s">
        <v>1064</v>
      </c>
      <c r="Q3765" t="s">
        <v>80</v>
      </c>
      <c r="R3765" t="s">
        <v>1196</v>
      </c>
      <c r="S3765" s="4" t="s">
        <v>1197</v>
      </c>
    </row>
    <row r="3766" spans="1:21" x14ac:dyDescent="0.3">
      <c r="A3766" t="str">
        <f t="shared" si="146"/>
        <v>대전</v>
      </c>
      <c r="B3766" t="str">
        <f t="shared" si="146"/>
        <v>동구</v>
      </c>
      <c r="C3766" t="str">
        <f t="shared" si="146"/>
        <v>인동</v>
      </c>
      <c r="D3766" s="1">
        <f t="shared" si="143"/>
        <v>45839</v>
      </c>
      <c r="E3766" s="2" t="str">
        <f t="shared" si="144"/>
        <v>3Q</v>
      </c>
      <c r="F3766" s="24" t="s">
        <v>139</v>
      </c>
      <c r="G3766" s="24" t="s">
        <v>1198</v>
      </c>
      <c r="H3766" s="24" t="s">
        <v>1199</v>
      </c>
      <c r="I3766" s="35">
        <v>45839</v>
      </c>
      <c r="J3766" s="24">
        <v>175</v>
      </c>
      <c r="K3766" s="28">
        <v>0</v>
      </c>
      <c r="L3766" s="29">
        <v>1447</v>
      </c>
      <c r="M3766" s="24" t="s">
        <v>537</v>
      </c>
      <c r="P3766" t="s">
        <v>1064</v>
      </c>
      <c r="Q3766" t="s">
        <v>73</v>
      </c>
      <c r="R3766" t="s">
        <v>1200</v>
      </c>
      <c r="S3766" s="21">
        <v>26299</v>
      </c>
    </row>
    <row r="3767" spans="1:21" x14ac:dyDescent="0.3">
      <c r="A3767" t="str">
        <f t="shared" si="146"/>
        <v>대전</v>
      </c>
      <c r="B3767" t="str">
        <f t="shared" si="146"/>
        <v>서구</v>
      </c>
      <c r="C3767" t="str">
        <f t="shared" si="146"/>
        <v>용문동</v>
      </c>
      <c r="D3767" s="1">
        <f t="shared" si="143"/>
        <v>45839</v>
      </c>
      <c r="E3767" s="2" t="str">
        <f t="shared" si="144"/>
        <v>3Q</v>
      </c>
      <c r="F3767" s="24" t="s">
        <v>139</v>
      </c>
      <c r="G3767" s="24" t="s">
        <v>1201</v>
      </c>
      <c r="H3767" s="24" t="s">
        <v>1202</v>
      </c>
      <c r="I3767" s="35">
        <v>45839</v>
      </c>
      <c r="J3767" s="23">
        <v>244</v>
      </c>
      <c r="K3767" s="29">
        <v>0</v>
      </c>
      <c r="L3767" s="29">
        <v>1503</v>
      </c>
      <c r="M3767" s="24" t="s">
        <v>1203</v>
      </c>
      <c r="P3767" t="s">
        <v>1064</v>
      </c>
      <c r="Q3767" t="s">
        <v>80</v>
      </c>
      <c r="R3767" t="s">
        <v>1106</v>
      </c>
      <c r="S3767" s="4" t="s">
        <v>1204</v>
      </c>
    </row>
    <row r="3768" spans="1:21" x14ac:dyDescent="0.3">
      <c r="A3768" t="str">
        <f t="shared" si="146"/>
        <v>대전</v>
      </c>
      <c r="B3768" t="str">
        <f t="shared" si="146"/>
        <v>유성구</v>
      </c>
      <c r="C3768" t="str">
        <f t="shared" si="146"/>
        <v>원신흥동</v>
      </c>
      <c r="D3768" s="1">
        <f t="shared" si="143"/>
        <v>45992</v>
      </c>
      <c r="E3768" s="2" t="str">
        <f t="shared" si="144"/>
        <v>4Q</v>
      </c>
      <c r="F3768" s="24" t="s">
        <v>139</v>
      </c>
      <c r="G3768" s="24" t="s">
        <v>1205</v>
      </c>
      <c r="H3768" s="24" t="s">
        <v>1206</v>
      </c>
      <c r="I3768" s="35">
        <v>45992</v>
      </c>
      <c r="J3768" s="23">
        <v>936</v>
      </c>
      <c r="K3768" s="29">
        <v>0</v>
      </c>
      <c r="L3768" s="29">
        <v>1397</v>
      </c>
      <c r="M3768" s="24" t="s">
        <v>1207</v>
      </c>
      <c r="P3768" t="s">
        <v>1064</v>
      </c>
      <c r="Q3768" t="s">
        <v>112</v>
      </c>
      <c r="R3768" t="s">
        <v>1098</v>
      </c>
      <c r="S3768" s="4" t="s">
        <v>1208</v>
      </c>
    </row>
    <row r="3769" spans="1:21" x14ac:dyDescent="0.3">
      <c r="A3769" t="str">
        <f t="shared" si="146"/>
        <v>대전</v>
      </c>
      <c r="B3769" t="str">
        <f t="shared" si="146"/>
        <v>서구</v>
      </c>
      <c r="C3769" t="str">
        <f t="shared" si="146"/>
        <v>용문동</v>
      </c>
      <c r="D3769" s="1">
        <f t="shared" si="143"/>
        <v>46054</v>
      </c>
      <c r="E3769" s="2" t="str">
        <f t="shared" si="144"/>
        <v>1Q</v>
      </c>
      <c r="F3769" s="24" t="s">
        <v>139</v>
      </c>
      <c r="G3769" s="24" t="s">
        <v>1209</v>
      </c>
      <c r="H3769" s="24" t="s">
        <v>1210</v>
      </c>
      <c r="I3769" s="35">
        <v>46054</v>
      </c>
      <c r="J3769" s="23">
        <v>198</v>
      </c>
      <c r="K3769" s="28">
        <v>0</v>
      </c>
      <c r="L3769" s="29">
        <v>1647</v>
      </c>
      <c r="M3769" s="24" t="s">
        <v>1059</v>
      </c>
      <c r="P3769" t="s">
        <v>1064</v>
      </c>
      <c r="Q3769" t="s">
        <v>80</v>
      </c>
      <c r="R3769" t="s">
        <v>1106</v>
      </c>
      <c r="S3769" s="21" t="s">
        <v>1211</v>
      </c>
    </row>
    <row r="3770" spans="1:21" x14ac:dyDescent="0.3">
      <c r="A3770" t="str">
        <f t="shared" si="146"/>
        <v>대전</v>
      </c>
      <c r="B3770" t="str">
        <f t="shared" si="146"/>
        <v>유성구</v>
      </c>
      <c r="C3770" t="str">
        <f t="shared" si="146"/>
        <v>학하동</v>
      </c>
      <c r="D3770" s="1">
        <f t="shared" si="143"/>
        <v>46054</v>
      </c>
      <c r="E3770" s="2" t="str">
        <f t="shared" si="144"/>
        <v>1Q</v>
      </c>
      <c r="F3770" s="24" t="s">
        <v>139</v>
      </c>
      <c r="G3770" s="24" t="s">
        <v>1212</v>
      </c>
      <c r="H3770" s="24" t="s">
        <v>1213</v>
      </c>
      <c r="I3770" s="35">
        <v>46054</v>
      </c>
      <c r="J3770" s="23">
        <v>1029</v>
      </c>
      <c r="K3770" s="28">
        <v>0</v>
      </c>
      <c r="L3770" s="29">
        <v>1556</v>
      </c>
      <c r="M3770" s="24" t="s">
        <v>506</v>
      </c>
      <c r="P3770" t="s">
        <v>1064</v>
      </c>
      <c r="Q3770" t="s">
        <v>112</v>
      </c>
      <c r="R3770" t="s">
        <v>1214</v>
      </c>
      <c r="S3770" s="4" t="s">
        <v>1215</v>
      </c>
    </row>
    <row r="3771" spans="1:21" x14ac:dyDescent="0.3">
      <c r="A3771" t="str">
        <f t="shared" si="146"/>
        <v>대전</v>
      </c>
      <c r="B3771" t="str">
        <f t="shared" si="146"/>
        <v>동구</v>
      </c>
      <c r="C3771" t="str">
        <f t="shared" si="146"/>
        <v>가양동</v>
      </c>
      <c r="D3771" s="1">
        <f t="shared" si="143"/>
        <v>46082</v>
      </c>
      <c r="E3771" s="2" t="str">
        <f t="shared" si="144"/>
        <v>1Q</v>
      </c>
      <c r="F3771" s="24" t="s">
        <v>139</v>
      </c>
      <c r="G3771" s="24" t="s">
        <v>1216</v>
      </c>
      <c r="H3771" s="24" t="s">
        <v>1217</v>
      </c>
      <c r="I3771" s="35">
        <v>46082</v>
      </c>
      <c r="J3771" s="24">
        <v>224</v>
      </c>
      <c r="K3771" s="28">
        <v>0</v>
      </c>
      <c r="L3771" s="29">
        <v>1412</v>
      </c>
      <c r="M3771" s="24" t="s">
        <v>1069</v>
      </c>
      <c r="P3771" t="s">
        <v>1064</v>
      </c>
      <c r="Q3771" t="s">
        <v>73</v>
      </c>
      <c r="R3771" t="s">
        <v>1080</v>
      </c>
      <c r="S3771" s="21">
        <v>19511</v>
      </c>
    </row>
    <row r="3772" spans="1:21" x14ac:dyDescent="0.3">
      <c r="A3772" t="str">
        <f t="shared" si="146"/>
        <v>대전</v>
      </c>
      <c r="B3772" t="str">
        <f t="shared" si="146"/>
        <v>서구</v>
      </c>
      <c r="C3772" t="str">
        <f t="shared" si="146"/>
        <v>도마동</v>
      </c>
      <c r="D3772" s="1">
        <f t="shared" si="143"/>
        <v>46143</v>
      </c>
      <c r="E3772" s="2" t="str">
        <f t="shared" si="144"/>
        <v>2Q</v>
      </c>
      <c r="F3772" s="24" t="s">
        <v>139</v>
      </c>
      <c r="G3772" s="24" t="s">
        <v>1218</v>
      </c>
      <c r="H3772" s="24" t="s">
        <v>1219</v>
      </c>
      <c r="I3772" s="35">
        <v>46143</v>
      </c>
      <c r="J3772" s="23">
        <v>690</v>
      </c>
      <c r="K3772" s="29">
        <v>0</v>
      </c>
      <c r="L3772" s="29">
        <v>1559</v>
      </c>
      <c r="M3772" s="24" t="s">
        <v>506</v>
      </c>
      <c r="P3772" t="s">
        <v>1064</v>
      </c>
      <c r="Q3772" t="s">
        <v>80</v>
      </c>
      <c r="R3772" t="s">
        <v>1173</v>
      </c>
      <c r="S3772" s="4" t="s">
        <v>1220</v>
      </c>
    </row>
    <row r="3773" spans="1:21" x14ac:dyDescent="0.3">
      <c r="A3773" t="str">
        <f t="shared" si="146"/>
        <v>대전</v>
      </c>
      <c r="B3773" t="str">
        <f t="shared" si="146"/>
        <v>서구</v>
      </c>
      <c r="C3773" t="str">
        <f t="shared" si="146"/>
        <v>정림동</v>
      </c>
      <c r="D3773" s="1">
        <f t="shared" si="143"/>
        <v>46143</v>
      </c>
      <c r="E3773" s="2" t="str">
        <f t="shared" si="144"/>
        <v>2Q</v>
      </c>
      <c r="F3773" s="24" t="s">
        <v>139</v>
      </c>
      <c r="G3773" s="24" t="s">
        <v>1221</v>
      </c>
      <c r="H3773" s="24" t="s">
        <v>1222</v>
      </c>
      <c r="I3773" s="35">
        <v>46143</v>
      </c>
      <c r="J3773" s="23">
        <v>659</v>
      </c>
      <c r="K3773" s="28">
        <v>0</v>
      </c>
      <c r="L3773" s="29">
        <v>1554</v>
      </c>
      <c r="M3773" s="24" t="s">
        <v>506</v>
      </c>
      <c r="P3773" t="s">
        <v>1064</v>
      </c>
      <c r="Q3773" t="s">
        <v>80</v>
      </c>
      <c r="R3773" t="s">
        <v>1223</v>
      </c>
      <c r="S3773" s="4" t="s">
        <v>1224</v>
      </c>
      <c r="U3773" s="21"/>
    </row>
    <row r="3774" spans="1:21" x14ac:dyDescent="0.3">
      <c r="A3774" t="str">
        <f t="shared" si="146"/>
        <v>대전</v>
      </c>
      <c r="B3774" t="str">
        <f t="shared" si="146"/>
        <v>동구</v>
      </c>
      <c r="C3774" t="str">
        <f t="shared" si="146"/>
        <v>삼성동</v>
      </c>
      <c r="D3774" s="1">
        <f t="shared" si="143"/>
        <v>46174</v>
      </c>
      <c r="E3774" s="2" t="str">
        <f t="shared" si="144"/>
        <v>2Q</v>
      </c>
      <c r="F3774" s="24" t="s">
        <v>139</v>
      </c>
      <c r="G3774" s="24" t="s">
        <v>1225</v>
      </c>
      <c r="H3774" s="24" t="s">
        <v>1226</v>
      </c>
      <c r="I3774" s="35">
        <v>46174</v>
      </c>
      <c r="J3774" s="23">
        <v>425</v>
      </c>
      <c r="K3774" s="28">
        <v>0</v>
      </c>
      <c r="L3774" s="29">
        <v>1437</v>
      </c>
      <c r="M3774" s="24" t="s">
        <v>1041</v>
      </c>
      <c r="P3774" t="s">
        <v>1064</v>
      </c>
      <c r="Q3774" t="s">
        <v>73</v>
      </c>
      <c r="R3774" t="s">
        <v>264</v>
      </c>
      <c r="S3774" s="4" t="s">
        <v>1227</v>
      </c>
    </row>
    <row r="3775" spans="1:21" x14ac:dyDescent="0.3">
      <c r="A3775" t="str">
        <f t="shared" si="146"/>
        <v>대전</v>
      </c>
      <c r="B3775" t="str">
        <f t="shared" si="146"/>
        <v>유성구</v>
      </c>
      <c r="C3775" t="str">
        <f t="shared" si="146"/>
        <v>용계동</v>
      </c>
      <c r="D3775" s="1">
        <f t="shared" si="143"/>
        <v>46204</v>
      </c>
      <c r="E3775" s="2" t="str">
        <f t="shared" si="144"/>
        <v>3Q</v>
      </c>
      <c r="F3775" s="24" t="s">
        <v>139</v>
      </c>
      <c r="G3775" s="24" t="s">
        <v>1228</v>
      </c>
      <c r="H3775" s="24" t="s">
        <v>1229</v>
      </c>
      <c r="I3775" s="35">
        <v>46204</v>
      </c>
      <c r="J3775" s="23">
        <v>1754</v>
      </c>
      <c r="K3775" s="28">
        <v>0</v>
      </c>
      <c r="L3775" s="29">
        <v>1938</v>
      </c>
      <c r="M3775" s="24" t="s">
        <v>1230</v>
      </c>
      <c r="P3775" t="s">
        <v>1064</v>
      </c>
      <c r="Q3775" t="s">
        <v>112</v>
      </c>
      <c r="R3775" t="s">
        <v>682</v>
      </c>
      <c r="S3775" s="22">
        <v>45318</v>
      </c>
    </row>
    <row r="3776" spans="1:21" x14ac:dyDescent="0.3">
      <c r="A3776" t="str">
        <f t="shared" si="146"/>
        <v>대전</v>
      </c>
      <c r="B3776" t="str">
        <f t="shared" si="146"/>
        <v>서구</v>
      </c>
      <c r="C3776" t="str">
        <f t="shared" si="146"/>
        <v>가수원동</v>
      </c>
      <c r="D3776" s="1">
        <f t="shared" si="143"/>
        <v>46327</v>
      </c>
      <c r="E3776" s="2" t="str">
        <f t="shared" si="144"/>
        <v>4Q</v>
      </c>
      <c r="F3776" s="24" t="s">
        <v>139</v>
      </c>
      <c r="G3776" s="24" t="s">
        <v>1231</v>
      </c>
      <c r="H3776" s="24" t="s">
        <v>1232</v>
      </c>
      <c r="I3776" s="35">
        <v>46327</v>
      </c>
      <c r="J3776" s="23">
        <v>330</v>
      </c>
      <c r="K3776" s="28">
        <v>0</v>
      </c>
      <c r="L3776" s="29">
        <v>1722</v>
      </c>
      <c r="M3776" s="24" t="s">
        <v>142</v>
      </c>
      <c r="P3776" t="s">
        <v>1064</v>
      </c>
      <c r="Q3776" t="s">
        <v>80</v>
      </c>
      <c r="R3776" t="s">
        <v>1233</v>
      </c>
      <c r="S3776" s="4" t="s">
        <v>1234</v>
      </c>
    </row>
    <row r="3777" spans="1:21" x14ac:dyDescent="0.3">
      <c r="A3777" t="str">
        <f t="shared" si="146"/>
        <v>대전</v>
      </c>
      <c r="B3777" t="str">
        <f t="shared" si="146"/>
        <v>서구</v>
      </c>
      <c r="C3777" t="str">
        <f t="shared" si="146"/>
        <v>관저동</v>
      </c>
      <c r="D3777" s="1">
        <f t="shared" si="143"/>
        <v>46327</v>
      </c>
      <c r="E3777" s="2" t="str">
        <f t="shared" si="144"/>
        <v>4Q</v>
      </c>
      <c r="F3777" s="24" t="s">
        <v>139</v>
      </c>
      <c r="G3777" s="24" t="s">
        <v>4211</v>
      </c>
      <c r="H3777" s="24" t="s">
        <v>4212</v>
      </c>
      <c r="I3777" s="35">
        <v>46327</v>
      </c>
      <c r="J3777" s="23">
        <v>330</v>
      </c>
      <c r="K3777" s="28">
        <v>0</v>
      </c>
      <c r="L3777" s="29">
        <v>1713</v>
      </c>
      <c r="M3777" s="24" t="s">
        <v>142</v>
      </c>
      <c r="P3777" t="s">
        <v>1064</v>
      </c>
      <c r="Q3777" t="s">
        <v>80</v>
      </c>
      <c r="R3777" t="s">
        <v>6370</v>
      </c>
      <c r="S3777" s="22">
        <v>45500</v>
      </c>
    </row>
    <row r="3778" spans="1:21" x14ac:dyDescent="0.3">
      <c r="A3778" t="str">
        <f t="shared" si="146"/>
        <v>대전</v>
      </c>
      <c r="B3778" t="str">
        <f t="shared" si="146"/>
        <v>중구</v>
      </c>
      <c r="C3778" t="str">
        <f t="shared" si="146"/>
        <v>문화동</v>
      </c>
      <c r="D3778" s="1">
        <f t="shared" ref="D3778:D3800" si="147">I3778</f>
        <v>46357</v>
      </c>
      <c r="E3778" s="2" t="str">
        <f t="shared" ref="E3778:E3800" si="148">IF(MONTH(D3778)&lt;4,"1Q",IF(MONTH(D3778)&lt;7,"2Q",IF(MONTH(D3778)&lt;10,"3Q","4Q")))</f>
        <v>4Q</v>
      </c>
      <c r="F3778" s="24" t="s">
        <v>139</v>
      </c>
      <c r="G3778" s="24" t="s">
        <v>4213</v>
      </c>
      <c r="H3778" s="24" t="s">
        <v>4214</v>
      </c>
      <c r="I3778" s="35">
        <v>46357</v>
      </c>
      <c r="J3778" s="23">
        <v>749</v>
      </c>
      <c r="K3778" s="29">
        <v>0</v>
      </c>
      <c r="L3778" s="29">
        <v>1801</v>
      </c>
      <c r="M3778" s="24" t="s">
        <v>4215</v>
      </c>
      <c r="P3778" t="s">
        <v>1064</v>
      </c>
      <c r="Q3778" t="s">
        <v>72</v>
      </c>
      <c r="R3778" t="s">
        <v>1130</v>
      </c>
      <c r="S3778" s="4">
        <v>330</v>
      </c>
    </row>
    <row r="3779" spans="1:21" x14ac:dyDescent="0.3">
      <c r="A3779" t="str">
        <f t="shared" si="146"/>
        <v>대전</v>
      </c>
      <c r="B3779" t="str">
        <f t="shared" si="146"/>
        <v>중구</v>
      </c>
      <c r="C3779" t="str">
        <f t="shared" si="146"/>
        <v>선화동</v>
      </c>
      <c r="D3779" s="1">
        <f t="shared" si="147"/>
        <v>46419</v>
      </c>
      <c r="E3779" s="2" t="str">
        <f t="shared" si="148"/>
        <v>1Q</v>
      </c>
      <c r="F3779" s="24" t="s">
        <v>139</v>
      </c>
      <c r="G3779" s="24" t="s">
        <v>4216</v>
      </c>
      <c r="H3779" s="24" t="s">
        <v>4217</v>
      </c>
      <c r="I3779" s="35">
        <v>46419</v>
      </c>
      <c r="J3779" s="23">
        <v>851</v>
      </c>
      <c r="K3779" s="28">
        <v>0</v>
      </c>
      <c r="L3779" s="29">
        <v>1715</v>
      </c>
      <c r="M3779" s="24" t="s">
        <v>328</v>
      </c>
      <c r="P3779" t="s">
        <v>1064</v>
      </c>
      <c r="Q3779" t="s">
        <v>72</v>
      </c>
      <c r="R3779" t="s">
        <v>1101</v>
      </c>
      <c r="S3779" s="21">
        <v>31048</v>
      </c>
    </row>
    <row r="3780" spans="1:21" x14ac:dyDescent="0.3">
      <c r="A3780" t="str">
        <f t="shared" si="146"/>
        <v>대전</v>
      </c>
      <c r="B3780" t="str">
        <f t="shared" si="146"/>
        <v>서구</v>
      </c>
      <c r="C3780" t="str">
        <f t="shared" si="146"/>
        <v>도마동</v>
      </c>
      <c r="D3780" s="1">
        <f t="shared" si="147"/>
        <v>46447</v>
      </c>
      <c r="E3780" s="2" t="str">
        <f t="shared" si="148"/>
        <v>1Q</v>
      </c>
      <c r="F3780" s="24" t="s">
        <v>139</v>
      </c>
      <c r="G3780" s="24" t="s">
        <v>4218</v>
      </c>
      <c r="H3780" s="24" t="s">
        <v>4219</v>
      </c>
      <c r="I3780" s="35">
        <v>46447</v>
      </c>
      <c r="J3780" s="23">
        <v>818</v>
      </c>
      <c r="K3780" s="28">
        <v>0</v>
      </c>
      <c r="L3780" s="29">
        <v>1846</v>
      </c>
      <c r="M3780" s="24" t="s">
        <v>4220</v>
      </c>
      <c r="P3780" t="s">
        <v>1064</v>
      </c>
      <c r="Q3780" t="s">
        <v>80</v>
      </c>
      <c r="R3780" t="s">
        <v>1173</v>
      </c>
      <c r="S3780" s="22" t="s">
        <v>6371</v>
      </c>
      <c r="U3780" s="21"/>
    </row>
    <row r="3781" spans="1:21" x14ac:dyDescent="0.3">
      <c r="A3781" t="str">
        <f t="shared" si="146"/>
        <v>대전</v>
      </c>
      <c r="B3781" t="str">
        <f t="shared" si="146"/>
        <v>대덕구</v>
      </c>
      <c r="C3781" t="str">
        <f t="shared" si="146"/>
        <v>읍내동</v>
      </c>
      <c r="D3781" s="1">
        <f t="shared" si="147"/>
        <v>46508</v>
      </c>
      <c r="E3781" s="2" t="str">
        <f t="shared" si="148"/>
        <v>2Q</v>
      </c>
      <c r="F3781" s="24" t="s">
        <v>139</v>
      </c>
      <c r="G3781" s="24" t="s">
        <v>4221</v>
      </c>
      <c r="H3781" s="24" t="s">
        <v>4222</v>
      </c>
      <c r="I3781" s="35">
        <v>46508</v>
      </c>
      <c r="J3781" s="23">
        <v>745</v>
      </c>
      <c r="K3781" s="28">
        <v>0</v>
      </c>
      <c r="L3781" s="29">
        <v>1658</v>
      </c>
      <c r="M3781" s="24" t="s">
        <v>360</v>
      </c>
      <c r="P3781" t="s">
        <v>1064</v>
      </c>
      <c r="Q3781" t="s">
        <v>113</v>
      </c>
      <c r="R3781" t="s">
        <v>6249</v>
      </c>
      <c r="S3781" s="4" t="s">
        <v>6372</v>
      </c>
    </row>
    <row r="3782" spans="1:21" x14ac:dyDescent="0.3">
      <c r="A3782" t="str">
        <f t="shared" si="146"/>
        <v>대전</v>
      </c>
      <c r="B3782" t="str">
        <f t="shared" si="146"/>
        <v>동구</v>
      </c>
      <c r="C3782" t="str">
        <f t="shared" si="146"/>
        <v>가양동</v>
      </c>
      <c r="D3782" s="1">
        <f t="shared" si="147"/>
        <v>46539</v>
      </c>
      <c r="E3782" s="2" t="str">
        <f t="shared" si="148"/>
        <v>2Q</v>
      </c>
      <c r="F3782" s="24" t="s">
        <v>139</v>
      </c>
      <c r="G3782" s="24" t="s">
        <v>4223</v>
      </c>
      <c r="H3782" s="24" t="s">
        <v>4224</v>
      </c>
      <c r="I3782" s="35">
        <v>46539</v>
      </c>
      <c r="J3782" s="23">
        <v>1213</v>
      </c>
      <c r="K3782" s="28">
        <v>0</v>
      </c>
      <c r="L3782" s="29">
        <v>1659</v>
      </c>
      <c r="M3782" s="24" t="s">
        <v>805</v>
      </c>
      <c r="P3782" t="s">
        <v>1064</v>
      </c>
      <c r="Q3782" t="s">
        <v>73</v>
      </c>
      <c r="R3782" t="s">
        <v>1080</v>
      </c>
      <c r="S3782" s="4" t="s">
        <v>6373</v>
      </c>
    </row>
    <row r="3783" spans="1:21" x14ac:dyDescent="0.3">
      <c r="A3783" t="str">
        <f t="shared" si="146"/>
        <v>대전</v>
      </c>
      <c r="B3783" t="str">
        <f t="shared" si="146"/>
        <v>서구</v>
      </c>
      <c r="C3783" t="str">
        <f t="shared" si="146"/>
        <v>가장동</v>
      </c>
      <c r="D3783" s="1">
        <f t="shared" si="147"/>
        <v>46539</v>
      </c>
      <c r="E3783" s="2" t="str">
        <f t="shared" si="148"/>
        <v>2Q</v>
      </c>
      <c r="F3783" s="24" t="s">
        <v>139</v>
      </c>
      <c r="G3783" s="24" t="s">
        <v>4225</v>
      </c>
      <c r="H3783" s="24" t="s">
        <v>4226</v>
      </c>
      <c r="I3783" s="35">
        <v>46539</v>
      </c>
      <c r="J3783" s="23">
        <v>1779</v>
      </c>
      <c r="K3783" s="28">
        <v>0</v>
      </c>
      <c r="L3783" s="29">
        <v>1885</v>
      </c>
      <c r="M3783" s="24" t="s">
        <v>328</v>
      </c>
      <c r="P3783" t="s">
        <v>1064</v>
      </c>
      <c r="Q3783" t="s">
        <v>80</v>
      </c>
      <c r="R3783" t="s">
        <v>6374</v>
      </c>
      <c r="S3783" s="22">
        <v>13881</v>
      </c>
    </row>
    <row r="3784" spans="1:21" x14ac:dyDescent="0.3">
      <c r="A3784" t="str">
        <f t="shared" si="146"/>
        <v>대전</v>
      </c>
      <c r="B3784" t="str">
        <f t="shared" si="146"/>
        <v>중구</v>
      </c>
      <c r="C3784" t="str">
        <f t="shared" si="146"/>
        <v>문화동</v>
      </c>
      <c r="D3784" s="1">
        <f t="shared" si="147"/>
        <v>46600</v>
      </c>
      <c r="E3784" s="2" t="str">
        <f t="shared" si="148"/>
        <v>3Q</v>
      </c>
      <c r="F3784" s="24" t="s">
        <v>139</v>
      </c>
      <c r="G3784" s="24" t="s">
        <v>4227</v>
      </c>
      <c r="H3784" s="24" t="s">
        <v>4228</v>
      </c>
      <c r="I3784" s="35">
        <v>46600</v>
      </c>
      <c r="J3784" s="23">
        <v>1746</v>
      </c>
      <c r="K3784" s="28">
        <v>0</v>
      </c>
      <c r="L3784" s="29">
        <v>1773</v>
      </c>
      <c r="M3784" s="24" t="s">
        <v>4229</v>
      </c>
      <c r="P3784" t="s">
        <v>1064</v>
      </c>
      <c r="Q3784" t="s">
        <v>72</v>
      </c>
      <c r="R3784" t="s">
        <v>1130</v>
      </c>
      <c r="S3784" s="4" t="s">
        <v>6375</v>
      </c>
    </row>
    <row r="3785" spans="1:21" x14ac:dyDescent="0.3">
      <c r="A3785" t="str">
        <f t="shared" si="146"/>
        <v>대전</v>
      </c>
      <c r="B3785" t="str">
        <f t="shared" si="146"/>
        <v>유성구</v>
      </c>
      <c r="C3785" t="str">
        <f t="shared" si="146"/>
        <v>학하동</v>
      </c>
      <c r="D3785" s="1">
        <f t="shared" si="147"/>
        <v>46600</v>
      </c>
      <c r="E3785" s="2" t="str">
        <f t="shared" si="148"/>
        <v>3Q</v>
      </c>
      <c r="F3785" s="24" t="s">
        <v>139</v>
      </c>
      <c r="G3785" s="24" t="s">
        <v>4230</v>
      </c>
      <c r="H3785" s="24" t="s">
        <v>4231</v>
      </c>
      <c r="I3785" s="35">
        <v>46600</v>
      </c>
      <c r="J3785" s="23">
        <v>1124</v>
      </c>
      <c r="K3785" s="28">
        <v>0</v>
      </c>
      <c r="L3785" s="29">
        <v>2163</v>
      </c>
      <c r="M3785" s="24"/>
      <c r="P3785" t="s">
        <v>1064</v>
      </c>
      <c r="Q3785" t="s">
        <v>112</v>
      </c>
      <c r="R3785" t="s">
        <v>1214</v>
      </c>
      <c r="S3785" s="22">
        <v>16497</v>
      </c>
    </row>
    <row r="3786" spans="1:21" x14ac:dyDescent="0.3">
      <c r="A3786" t="str">
        <f t="shared" si="146"/>
        <v>대전</v>
      </c>
      <c r="B3786" t="str">
        <f t="shared" si="146"/>
        <v>유성구</v>
      </c>
      <c r="C3786" t="str">
        <f t="shared" si="146"/>
        <v>용계동</v>
      </c>
      <c r="D3786" s="1">
        <f t="shared" si="147"/>
        <v>46631</v>
      </c>
      <c r="E3786" s="2" t="str">
        <f t="shared" si="148"/>
        <v>3Q</v>
      </c>
      <c r="F3786" s="24" t="s">
        <v>139</v>
      </c>
      <c r="G3786" s="24" t="s">
        <v>4232</v>
      </c>
      <c r="H3786" s="24" t="s">
        <v>4233</v>
      </c>
      <c r="I3786" s="35">
        <v>46631</v>
      </c>
      <c r="J3786" s="23">
        <v>772</v>
      </c>
      <c r="K3786" s="29">
        <v>0</v>
      </c>
      <c r="L3786" s="29">
        <v>2291</v>
      </c>
      <c r="M3786" s="24" t="s">
        <v>142</v>
      </c>
      <c r="P3786" t="s">
        <v>1064</v>
      </c>
      <c r="Q3786" t="s">
        <v>112</v>
      </c>
      <c r="R3786" t="s">
        <v>682</v>
      </c>
      <c r="S3786" s="4" t="s">
        <v>6376</v>
      </c>
    </row>
    <row r="3787" spans="1:21" x14ac:dyDescent="0.3">
      <c r="A3787" t="str">
        <f t="shared" si="146"/>
        <v>대전</v>
      </c>
      <c r="B3787" t="str">
        <f t="shared" si="146"/>
        <v>유성구</v>
      </c>
      <c r="C3787" t="str">
        <f t="shared" si="146"/>
        <v>용계동</v>
      </c>
      <c r="D3787" s="1">
        <f t="shared" si="147"/>
        <v>46631</v>
      </c>
      <c r="E3787" s="2" t="str">
        <f t="shared" si="148"/>
        <v>3Q</v>
      </c>
      <c r="F3787" s="24" t="s">
        <v>139</v>
      </c>
      <c r="G3787" s="24" t="s">
        <v>4234</v>
      </c>
      <c r="H3787" s="24" t="s">
        <v>4235</v>
      </c>
      <c r="I3787" s="35">
        <v>46631</v>
      </c>
      <c r="J3787" s="23">
        <v>742</v>
      </c>
      <c r="K3787" s="29">
        <v>0</v>
      </c>
      <c r="L3787" s="29">
        <v>2272</v>
      </c>
      <c r="M3787" s="24" t="s">
        <v>142</v>
      </c>
      <c r="P3787" t="s">
        <v>1064</v>
      </c>
      <c r="Q3787" t="s">
        <v>112</v>
      </c>
      <c r="R3787" t="s">
        <v>682</v>
      </c>
      <c r="S3787" s="4" t="s">
        <v>6377</v>
      </c>
    </row>
    <row r="3788" spans="1:21" x14ac:dyDescent="0.3">
      <c r="A3788" t="str">
        <f t="shared" si="146"/>
        <v>대전</v>
      </c>
      <c r="B3788" t="str">
        <f t="shared" si="146"/>
        <v>유성구</v>
      </c>
      <c r="C3788" t="str">
        <f t="shared" si="146"/>
        <v>학하동</v>
      </c>
      <c r="D3788" s="1">
        <f t="shared" si="147"/>
        <v>46631</v>
      </c>
      <c r="E3788" s="2" t="str">
        <f t="shared" si="148"/>
        <v>3Q</v>
      </c>
      <c r="F3788" s="24" t="s">
        <v>139</v>
      </c>
      <c r="G3788" s="24" t="s">
        <v>4236</v>
      </c>
      <c r="H3788" s="24" t="s">
        <v>4237</v>
      </c>
      <c r="I3788" s="35">
        <v>46631</v>
      </c>
      <c r="J3788" s="23">
        <v>1437</v>
      </c>
      <c r="K3788" s="28">
        <v>0</v>
      </c>
      <c r="L3788" s="29">
        <v>2168</v>
      </c>
      <c r="M3788" s="24" t="s">
        <v>328</v>
      </c>
      <c r="P3788" t="s">
        <v>1064</v>
      </c>
      <c r="Q3788" t="s">
        <v>112</v>
      </c>
      <c r="R3788" t="s">
        <v>1214</v>
      </c>
      <c r="S3788" s="4">
        <v>85</v>
      </c>
    </row>
    <row r="3789" spans="1:21" x14ac:dyDescent="0.3">
      <c r="A3789" t="str">
        <f t="shared" si="146"/>
        <v>대전</v>
      </c>
      <c r="B3789" t="str">
        <f t="shared" si="146"/>
        <v>유성구</v>
      </c>
      <c r="C3789" t="str">
        <f t="shared" si="146"/>
        <v>봉명동</v>
      </c>
      <c r="D3789" s="1">
        <f t="shared" si="147"/>
        <v>46874</v>
      </c>
      <c r="E3789" s="2" t="str">
        <f t="shared" si="148"/>
        <v>2Q</v>
      </c>
      <c r="F3789" s="24" t="s">
        <v>139</v>
      </c>
      <c r="G3789" s="24" t="s">
        <v>4238</v>
      </c>
      <c r="H3789" s="24" t="s">
        <v>4239</v>
      </c>
      <c r="I3789" s="35">
        <v>46874</v>
      </c>
      <c r="J3789" s="23">
        <v>691</v>
      </c>
      <c r="K3789" s="28">
        <v>0</v>
      </c>
      <c r="L3789" s="29">
        <v>2442</v>
      </c>
      <c r="M3789" s="24" t="s">
        <v>770</v>
      </c>
      <c r="P3789" t="s">
        <v>1064</v>
      </c>
      <c r="Q3789" t="s">
        <v>112</v>
      </c>
      <c r="R3789" t="s">
        <v>1087</v>
      </c>
      <c r="S3789" s="4" t="s">
        <v>6378</v>
      </c>
    </row>
    <row r="3790" spans="1:21" x14ac:dyDescent="0.3">
      <c r="A3790" t="str">
        <f t="shared" si="146"/>
        <v>울산</v>
      </c>
      <c r="B3790" t="str">
        <f t="shared" si="146"/>
        <v>중구</v>
      </c>
      <c r="C3790" t="str">
        <f t="shared" si="146"/>
        <v>남외동</v>
      </c>
      <c r="D3790" s="1">
        <f t="shared" si="147"/>
        <v>44986</v>
      </c>
      <c r="E3790" s="2" t="str">
        <f t="shared" si="148"/>
        <v>1Q</v>
      </c>
      <c r="F3790" s="24" t="s">
        <v>139</v>
      </c>
      <c r="G3790" s="24" t="s">
        <v>1235</v>
      </c>
      <c r="H3790" s="24" t="s">
        <v>1236</v>
      </c>
      <c r="I3790" s="35">
        <v>44986</v>
      </c>
      <c r="J3790" s="23">
        <v>20</v>
      </c>
      <c r="K3790" s="29">
        <v>0</v>
      </c>
      <c r="L3790" s="29">
        <v>0</v>
      </c>
      <c r="M3790" s="24" t="s">
        <v>1237</v>
      </c>
      <c r="P3790" t="s">
        <v>1238</v>
      </c>
      <c r="Q3790" t="s">
        <v>72</v>
      </c>
      <c r="R3790" t="s">
        <v>1239</v>
      </c>
      <c r="S3790" s="4" t="s">
        <v>1240</v>
      </c>
    </row>
    <row r="3791" spans="1:21" x14ac:dyDescent="0.3">
      <c r="A3791" t="str">
        <f t="shared" si="146"/>
        <v>울산</v>
      </c>
      <c r="B3791" t="str">
        <f t="shared" si="146"/>
        <v>남구</v>
      </c>
      <c r="C3791" t="str">
        <f t="shared" si="146"/>
        <v>신정동</v>
      </c>
      <c r="D3791" s="1">
        <f t="shared" si="147"/>
        <v>44986</v>
      </c>
      <c r="E3791" s="2" t="str">
        <f t="shared" si="148"/>
        <v>1Q</v>
      </c>
      <c r="F3791" s="24" t="s">
        <v>139</v>
      </c>
      <c r="G3791" s="24" t="s">
        <v>1241</v>
      </c>
      <c r="H3791" s="24" t="s">
        <v>1242</v>
      </c>
      <c r="I3791" s="35">
        <v>44986</v>
      </c>
      <c r="J3791" s="23">
        <v>384</v>
      </c>
      <c r="K3791" s="29">
        <v>2615</v>
      </c>
      <c r="L3791" s="29">
        <v>1999</v>
      </c>
      <c r="M3791" s="24" t="s">
        <v>435</v>
      </c>
      <c r="P3791" t="s">
        <v>1238</v>
      </c>
      <c r="Q3791" t="s">
        <v>81</v>
      </c>
      <c r="R3791" t="s">
        <v>221</v>
      </c>
      <c r="S3791" s="4">
        <v>1178</v>
      </c>
    </row>
    <row r="3792" spans="1:21" x14ac:dyDescent="0.3">
      <c r="A3792" t="str">
        <f t="shared" ref="A3792:C3800" si="149">P3792</f>
        <v>울산</v>
      </c>
      <c r="B3792" t="str">
        <f t="shared" si="149"/>
        <v>동구</v>
      </c>
      <c r="C3792" t="str">
        <f t="shared" si="149"/>
        <v>서부동</v>
      </c>
      <c r="D3792" s="1">
        <f t="shared" si="147"/>
        <v>45047</v>
      </c>
      <c r="E3792" s="2" t="str">
        <f t="shared" si="148"/>
        <v>2Q</v>
      </c>
      <c r="F3792" s="24" t="s">
        <v>139</v>
      </c>
      <c r="G3792" s="24" t="s">
        <v>1243</v>
      </c>
      <c r="H3792" s="24" t="s">
        <v>1244</v>
      </c>
      <c r="I3792" s="35">
        <v>45047</v>
      </c>
      <c r="J3792" s="23">
        <v>1371</v>
      </c>
      <c r="K3792" s="29">
        <v>1733</v>
      </c>
      <c r="L3792" s="29">
        <v>1371</v>
      </c>
      <c r="M3792" s="24" t="s">
        <v>1245</v>
      </c>
      <c r="P3792" t="s">
        <v>1238</v>
      </c>
      <c r="Q3792" t="s">
        <v>73</v>
      </c>
      <c r="R3792" t="s">
        <v>1246</v>
      </c>
      <c r="S3792" s="4">
        <v>1049</v>
      </c>
    </row>
    <row r="3793" spans="1:21" x14ac:dyDescent="0.3">
      <c r="A3793" t="str">
        <f t="shared" si="149"/>
        <v>울산</v>
      </c>
      <c r="B3793" t="str">
        <f t="shared" si="149"/>
        <v>동구</v>
      </c>
      <c r="C3793" t="str">
        <f t="shared" si="149"/>
        <v>서부동</v>
      </c>
      <c r="D3793" s="1">
        <f t="shared" si="147"/>
        <v>45047</v>
      </c>
      <c r="E3793" s="2" t="str">
        <f t="shared" si="148"/>
        <v>2Q</v>
      </c>
      <c r="F3793" s="24" t="s">
        <v>139</v>
      </c>
      <c r="G3793" s="24" t="s">
        <v>1247</v>
      </c>
      <c r="H3793" s="24" t="s">
        <v>1248</v>
      </c>
      <c r="I3793" s="35">
        <v>45047</v>
      </c>
      <c r="J3793" s="23">
        <v>1316</v>
      </c>
      <c r="K3793" s="29">
        <v>1704</v>
      </c>
      <c r="L3793" s="29">
        <v>1363</v>
      </c>
      <c r="M3793" s="24" t="s">
        <v>168</v>
      </c>
      <c r="P3793" t="s">
        <v>1238</v>
      </c>
      <c r="Q3793" t="s">
        <v>73</v>
      </c>
      <c r="R3793" t="s">
        <v>1246</v>
      </c>
      <c r="S3793" s="4">
        <v>1055</v>
      </c>
    </row>
    <row r="3794" spans="1:21" x14ac:dyDescent="0.3">
      <c r="A3794" t="str">
        <f t="shared" si="149"/>
        <v>울산</v>
      </c>
      <c r="B3794" t="str">
        <f t="shared" si="149"/>
        <v>울주군</v>
      </c>
      <c r="C3794" t="str">
        <f t="shared" si="149"/>
        <v>온양읍</v>
      </c>
      <c r="D3794" s="1">
        <f t="shared" si="147"/>
        <v>45047</v>
      </c>
      <c r="E3794" s="2" t="str">
        <f t="shared" si="148"/>
        <v>2Q</v>
      </c>
      <c r="F3794" s="24" t="s">
        <v>139</v>
      </c>
      <c r="G3794" s="24" t="s">
        <v>1249</v>
      </c>
      <c r="H3794" s="24" t="s">
        <v>1250</v>
      </c>
      <c r="I3794" s="35">
        <v>45047</v>
      </c>
      <c r="J3794" s="23">
        <v>36</v>
      </c>
      <c r="K3794" s="28">
        <v>0</v>
      </c>
      <c r="L3794" s="29">
        <v>0</v>
      </c>
      <c r="M3794" s="24"/>
      <c r="P3794" t="s">
        <v>1238</v>
      </c>
      <c r="Q3794" t="s">
        <v>104</v>
      </c>
      <c r="R3794" t="s">
        <v>1251</v>
      </c>
      <c r="S3794" s="4" t="s">
        <v>1252</v>
      </c>
      <c r="T3794">
        <v>751</v>
      </c>
    </row>
    <row r="3795" spans="1:21" x14ac:dyDescent="0.3">
      <c r="A3795" t="str">
        <f t="shared" si="149"/>
        <v>울산</v>
      </c>
      <c r="B3795" t="str">
        <f t="shared" si="149"/>
        <v>중구</v>
      </c>
      <c r="C3795" t="str">
        <f t="shared" si="149"/>
        <v>학성동</v>
      </c>
      <c r="D3795" s="1">
        <f t="shared" si="147"/>
        <v>45078</v>
      </c>
      <c r="E3795" s="2" t="str">
        <f t="shared" si="148"/>
        <v>2Q</v>
      </c>
      <c r="F3795" s="24" t="s">
        <v>139</v>
      </c>
      <c r="G3795" s="24" t="s">
        <v>1253</v>
      </c>
      <c r="H3795" s="24" t="s">
        <v>1254</v>
      </c>
      <c r="I3795" s="35">
        <v>45078</v>
      </c>
      <c r="J3795" s="23">
        <v>36</v>
      </c>
      <c r="K3795" s="28">
        <v>0</v>
      </c>
      <c r="L3795" s="29">
        <v>2189</v>
      </c>
      <c r="M3795" s="24" t="s">
        <v>1255</v>
      </c>
      <c r="P3795" t="s">
        <v>1238</v>
      </c>
      <c r="Q3795" t="s">
        <v>72</v>
      </c>
      <c r="R3795" t="s">
        <v>1256</v>
      </c>
      <c r="S3795" s="4" t="s">
        <v>1257</v>
      </c>
      <c r="U3795" s="21"/>
    </row>
    <row r="3796" spans="1:21" x14ac:dyDescent="0.3">
      <c r="A3796" t="str">
        <f t="shared" si="149"/>
        <v>울산</v>
      </c>
      <c r="B3796" t="str">
        <f t="shared" si="149"/>
        <v>남구</v>
      </c>
      <c r="C3796" t="str">
        <f t="shared" si="149"/>
        <v>야음동</v>
      </c>
      <c r="D3796" s="1">
        <f t="shared" si="147"/>
        <v>45078</v>
      </c>
      <c r="E3796" s="2" t="str">
        <f t="shared" si="148"/>
        <v>2Q</v>
      </c>
      <c r="F3796" s="24" t="s">
        <v>139</v>
      </c>
      <c r="G3796" s="24" t="s">
        <v>1258</v>
      </c>
      <c r="H3796" s="24" t="s">
        <v>1259</v>
      </c>
      <c r="I3796" s="35">
        <v>45078</v>
      </c>
      <c r="J3796" s="23">
        <v>632</v>
      </c>
      <c r="K3796" s="29">
        <v>1975</v>
      </c>
      <c r="L3796" s="29">
        <v>1800</v>
      </c>
      <c r="M3796" s="24" t="s">
        <v>348</v>
      </c>
      <c r="P3796" t="s">
        <v>1238</v>
      </c>
      <c r="Q3796" t="s">
        <v>81</v>
      </c>
      <c r="R3796" t="s">
        <v>1260</v>
      </c>
      <c r="S3796" s="4" t="s">
        <v>1261</v>
      </c>
    </row>
    <row r="3797" spans="1:21" x14ac:dyDescent="0.3">
      <c r="A3797" t="str">
        <f t="shared" si="149"/>
        <v>울산</v>
      </c>
      <c r="B3797" t="str">
        <f t="shared" si="149"/>
        <v>동구</v>
      </c>
      <c r="C3797" t="str">
        <f t="shared" si="149"/>
        <v>전하동</v>
      </c>
      <c r="D3797" s="1">
        <f t="shared" si="147"/>
        <v>45078</v>
      </c>
      <c r="E3797" s="2" t="str">
        <f t="shared" si="148"/>
        <v>2Q</v>
      </c>
      <c r="F3797" s="24" t="s">
        <v>139</v>
      </c>
      <c r="G3797" s="24" t="s">
        <v>1262</v>
      </c>
      <c r="H3797" s="24" t="s">
        <v>1263</v>
      </c>
      <c r="I3797" s="35">
        <v>45078</v>
      </c>
      <c r="J3797" s="23">
        <v>115</v>
      </c>
      <c r="K3797" s="29">
        <v>0</v>
      </c>
      <c r="L3797" s="29">
        <v>1500</v>
      </c>
      <c r="M3797" s="24" t="s">
        <v>1264</v>
      </c>
      <c r="P3797" t="s">
        <v>1238</v>
      </c>
      <c r="Q3797" t="s">
        <v>73</v>
      </c>
      <c r="R3797" t="s">
        <v>1265</v>
      </c>
      <c r="S3797" s="4" t="s">
        <v>1266</v>
      </c>
      <c r="T3797" s="21"/>
    </row>
    <row r="3798" spans="1:21" x14ac:dyDescent="0.3">
      <c r="A3798" t="str">
        <f t="shared" si="149"/>
        <v>울산</v>
      </c>
      <c r="B3798" t="str">
        <f t="shared" si="149"/>
        <v>동구</v>
      </c>
      <c r="C3798" t="str">
        <f t="shared" si="149"/>
        <v>전하동</v>
      </c>
      <c r="D3798" s="1">
        <f t="shared" si="147"/>
        <v>45108</v>
      </c>
      <c r="E3798" s="2" t="str">
        <f t="shared" si="148"/>
        <v>3Q</v>
      </c>
      <c r="F3798" s="24" t="s">
        <v>139</v>
      </c>
      <c r="G3798" s="24" t="s">
        <v>1267</v>
      </c>
      <c r="H3798" s="24" t="s">
        <v>1268</v>
      </c>
      <c r="I3798" s="35">
        <v>45108</v>
      </c>
      <c r="J3798" s="23">
        <v>580</v>
      </c>
      <c r="K3798" s="29">
        <v>1171</v>
      </c>
      <c r="L3798" s="29">
        <v>1168</v>
      </c>
      <c r="M3798" s="24" t="s">
        <v>633</v>
      </c>
      <c r="P3798" t="s">
        <v>1238</v>
      </c>
      <c r="Q3798" t="s">
        <v>73</v>
      </c>
      <c r="R3798" t="s">
        <v>1265</v>
      </c>
      <c r="S3798" s="4">
        <v>782</v>
      </c>
    </row>
    <row r="3799" spans="1:21" x14ac:dyDescent="0.3">
      <c r="A3799" t="str">
        <f t="shared" si="149"/>
        <v>울산</v>
      </c>
      <c r="B3799" t="str">
        <f t="shared" si="149"/>
        <v>중구</v>
      </c>
      <c r="C3799" t="str">
        <f t="shared" si="149"/>
        <v>복산동</v>
      </c>
      <c r="D3799" s="1">
        <f t="shared" si="147"/>
        <v>45170</v>
      </c>
      <c r="E3799" s="2" t="str">
        <f t="shared" si="148"/>
        <v>3Q</v>
      </c>
      <c r="F3799" s="24" t="s">
        <v>139</v>
      </c>
      <c r="G3799" s="24" t="s">
        <v>1269</v>
      </c>
      <c r="H3799" s="24" t="s">
        <v>1270</v>
      </c>
      <c r="I3799" s="35">
        <v>45170</v>
      </c>
      <c r="J3799" s="23">
        <v>2625</v>
      </c>
      <c r="K3799" s="28">
        <v>0</v>
      </c>
      <c r="L3799" s="29">
        <v>1643</v>
      </c>
      <c r="M3799" s="24" t="s">
        <v>1271</v>
      </c>
      <c r="P3799" t="s">
        <v>1238</v>
      </c>
      <c r="Q3799" t="s">
        <v>72</v>
      </c>
      <c r="R3799" t="s">
        <v>1272</v>
      </c>
      <c r="S3799" s="4" t="s">
        <v>1273</v>
      </c>
    </row>
    <row r="3800" spans="1:21" x14ac:dyDescent="0.3">
      <c r="A3800" t="str">
        <f t="shared" si="149"/>
        <v>울산</v>
      </c>
      <c r="B3800" t="str">
        <f t="shared" si="149"/>
        <v>중구</v>
      </c>
      <c r="C3800" t="str">
        <f t="shared" si="149"/>
        <v>우정동</v>
      </c>
      <c r="D3800" s="1">
        <f t="shared" si="147"/>
        <v>45200</v>
      </c>
      <c r="E3800" s="2" t="str">
        <f t="shared" si="148"/>
        <v>4Q</v>
      </c>
      <c r="F3800" s="24" t="s">
        <v>139</v>
      </c>
      <c r="G3800" s="24" t="s">
        <v>1274</v>
      </c>
      <c r="H3800" s="24" t="s">
        <v>1275</v>
      </c>
      <c r="I3800" s="35">
        <v>45200</v>
      </c>
      <c r="J3800" s="23">
        <v>495</v>
      </c>
      <c r="K3800" s="29">
        <v>1691</v>
      </c>
      <c r="L3800" s="29">
        <v>1564</v>
      </c>
      <c r="M3800" s="24" t="s">
        <v>689</v>
      </c>
      <c r="P3800" t="s">
        <v>1238</v>
      </c>
      <c r="Q3800" t="s">
        <v>72</v>
      </c>
      <c r="R3800" t="s">
        <v>1276</v>
      </c>
      <c r="S3800" s="21" t="s">
        <v>1277</v>
      </c>
      <c r="T3800" s="21"/>
    </row>
    <row r="3801" spans="1:21" x14ac:dyDescent="0.3">
      <c r="A3801" t="str">
        <f t="shared" ref="A3801:A3864" si="150">P3801</f>
        <v>울산</v>
      </c>
      <c r="B3801" t="str">
        <f t="shared" ref="B3801:B3864" si="151">Q3801</f>
        <v>북구</v>
      </c>
      <c r="C3801" t="str">
        <f t="shared" ref="C3801:C3864" si="152">R3801</f>
        <v>효문동</v>
      </c>
      <c r="D3801" s="1">
        <f t="shared" ref="D3801:D3864" si="153">I3801</f>
        <v>45231</v>
      </c>
      <c r="E3801" s="2" t="str">
        <f t="shared" ref="E3801:E3864" si="154">IF(MONTH(D3801)&lt;4,"1Q",IF(MONTH(D3801)&lt;7,"2Q",IF(MONTH(D3801)&lt;10,"3Q","4Q")))</f>
        <v>4Q</v>
      </c>
      <c r="F3801" s="24" t="s">
        <v>139</v>
      </c>
      <c r="G3801" s="24" t="s">
        <v>1278</v>
      </c>
      <c r="H3801" s="24" t="s">
        <v>1279</v>
      </c>
      <c r="I3801" s="34">
        <v>45231</v>
      </c>
      <c r="J3801" s="24">
        <v>239</v>
      </c>
      <c r="K3801" s="20">
        <v>1312</v>
      </c>
      <c r="L3801" s="20">
        <v>1143</v>
      </c>
      <c r="M3801" s="24" t="s">
        <v>757</v>
      </c>
      <c r="P3801" t="s">
        <v>1238</v>
      </c>
      <c r="Q3801" t="s">
        <v>82</v>
      </c>
      <c r="R3801" t="s">
        <v>1280</v>
      </c>
      <c r="S3801" s="4">
        <v>1063</v>
      </c>
    </row>
    <row r="3802" spans="1:21" x14ac:dyDescent="0.3">
      <c r="A3802" t="str">
        <f t="shared" si="150"/>
        <v>울산</v>
      </c>
      <c r="B3802" t="str">
        <f t="shared" si="151"/>
        <v>북구</v>
      </c>
      <c r="C3802" t="str">
        <f t="shared" si="152"/>
        <v>양정동</v>
      </c>
      <c r="D3802" s="1">
        <f t="shared" si="153"/>
        <v>45231</v>
      </c>
      <c r="E3802" s="2" t="str">
        <f t="shared" si="154"/>
        <v>4Q</v>
      </c>
      <c r="F3802" s="24" t="s">
        <v>139</v>
      </c>
      <c r="G3802" s="24" t="s">
        <v>1281</v>
      </c>
      <c r="H3802" s="24" t="s">
        <v>1282</v>
      </c>
      <c r="I3802" s="34">
        <v>45231</v>
      </c>
      <c r="J3802" s="24">
        <v>407</v>
      </c>
      <c r="K3802">
        <v>0</v>
      </c>
      <c r="L3802" s="20">
        <v>1145</v>
      </c>
      <c r="M3802" s="24" t="s">
        <v>757</v>
      </c>
      <c r="P3802" t="s">
        <v>1238</v>
      </c>
      <c r="Q3802" t="s">
        <v>82</v>
      </c>
      <c r="R3802" t="s">
        <v>471</v>
      </c>
      <c r="S3802" s="4" t="s">
        <v>1283</v>
      </c>
    </row>
    <row r="3803" spans="1:21" x14ac:dyDescent="0.3">
      <c r="A3803" t="str">
        <f t="shared" si="150"/>
        <v>울산</v>
      </c>
      <c r="B3803" t="str">
        <f t="shared" si="151"/>
        <v>북구</v>
      </c>
      <c r="C3803" t="str">
        <f t="shared" si="152"/>
        <v>양정동</v>
      </c>
      <c r="D3803" s="1">
        <f t="shared" si="153"/>
        <v>45231</v>
      </c>
      <c r="E3803" s="2" t="str">
        <f t="shared" si="154"/>
        <v>4Q</v>
      </c>
      <c r="F3803" s="24" t="s">
        <v>139</v>
      </c>
      <c r="G3803" s="24" t="s">
        <v>1284</v>
      </c>
      <c r="H3803" s="24" t="s">
        <v>1285</v>
      </c>
      <c r="I3803" s="34">
        <v>45231</v>
      </c>
      <c r="J3803" s="24">
        <v>436</v>
      </c>
      <c r="K3803">
        <v>0</v>
      </c>
      <c r="L3803" s="20">
        <v>1143</v>
      </c>
      <c r="M3803" s="24" t="s">
        <v>757</v>
      </c>
      <c r="P3803" t="s">
        <v>1238</v>
      </c>
      <c r="Q3803" t="s">
        <v>82</v>
      </c>
      <c r="R3803" t="s">
        <v>471</v>
      </c>
      <c r="S3803" s="4" t="s">
        <v>1286</v>
      </c>
    </row>
    <row r="3804" spans="1:21" x14ac:dyDescent="0.3">
      <c r="A3804" t="str">
        <f t="shared" si="150"/>
        <v>울산</v>
      </c>
      <c r="B3804" t="str">
        <f t="shared" si="151"/>
        <v>중구</v>
      </c>
      <c r="C3804" t="str">
        <f t="shared" si="152"/>
        <v>복산동</v>
      </c>
      <c r="D3804" s="1">
        <f t="shared" si="153"/>
        <v>45292</v>
      </c>
      <c r="E3804" s="2" t="str">
        <f t="shared" si="154"/>
        <v>1Q</v>
      </c>
      <c r="F3804" s="24" t="s">
        <v>139</v>
      </c>
      <c r="G3804" s="24" t="s">
        <v>1287</v>
      </c>
      <c r="H3804" s="24" t="s">
        <v>1288</v>
      </c>
      <c r="I3804" s="34">
        <v>45292</v>
      </c>
      <c r="J3804" s="24">
        <v>109</v>
      </c>
      <c r="K3804">
        <v>0</v>
      </c>
      <c r="L3804" s="20">
        <v>2009</v>
      </c>
      <c r="M3804" s="24" t="s">
        <v>575</v>
      </c>
      <c r="P3804" t="s">
        <v>1238</v>
      </c>
      <c r="Q3804" t="s">
        <v>72</v>
      </c>
      <c r="R3804" t="s">
        <v>1272</v>
      </c>
      <c r="S3804" s="4">
        <v>828</v>
      </c>
    </row>
    <row r="3805" spans="1:21" x14ac:dyDescent="0.3">
      <c r="A3805" t="str">
        <f t="shared" si="150"/>
        <v>울산</v>
      </c>
      <c r="B3805" t="str">
        <f t="shared" si="151"/>
        <v>울주군</v>
      </c>
      <c r="C3805" t="str">
        <f t="shared" si="152"/>
        <v>청량읍</v>
      </c>
      <c r="D3805" s="1">
        <f t="shared" si="153"/>
        <v>45292</v>
      </c>
      <c r="E3805" s="2" t="str">
        <f t="shared" si="154"/>
        <v>1Q</v>
      </c>
      <c r="F3805" s="24" t="s">
        <v>139</v>
      </c>
      <c r="G3805" s="24" t="s">
        <v>1289</v>
      </c>
      <c r="H3805" s="24" t="s">
        <v>1290</v>
      </c>
      <c r="I3805" s="34">
        <v>45292</v>
      </c>
      <c r="J3805" s="24">
        <v>803</v>
      </c>
      <c r="K3805">
        <v>0</v>
      </c>
      <c r="L3805" s="20">
        <v>1559</v>
      </c>
      <c r="M3805" s="24" t="s">
        <v>430</v>
      </c>
      <c r="P3805" t="s">
        <v>1238</v>
      </c>
      <c r="Q3805" t="s">
        <v>104</v>
      </c>
      <c r="R3805" t="s">
        <v>1291</v>
      </c>
      <c r="S3805" s="4" t="s">
        <v>1292</v>
      </c>
      <c r="T3805">
        <v>645</v>
      </c>
    </row>
    <row r="3806" spans="1:21" x14ac:dyDescent="0.3">
      <c r="A3806" t="str">
        <f t="shared" si="150"/>
        <v>울산</v>
      </c>
      <c r="B3806" t="str">
        <f t="shared" si="151"/>
        <v>울주군</v>
      </c>
      <c r="C3806" t="str">
        <f t="shared" si="152"/>
        <v>온양읍</v>
      </c>
      <c r="D3806" s="1">
        <f t="shared" si="153"/>
        <v>45352</v>
      </c>
      <c r="E3806" s="2" t="str">
        <f t="shared" si="154"/>
        <v>1Q</v>
      </c>
      <c r="F3806" s="24" t="s">
        <v>139</v>
      </c>
      <c r="G3806" s="24" t="s">
        <v>1293</v>
      </c>
      <c r="H3806" s="24" t="s">
        <v>1294</v>
      </c>
      <c r="I3806" s="34">
        <v>45352</v>
      </c>
      <c r="J3806" s="24">
        <v>442</v>
      </c>
      <c r="K3806">
        <v>0</v>
      </c>
      <c r="L3806" s="20">
        <v>1284</v>
      </c>
      <c r="M3806" s="24" t="s">
        <v>1295</v>
      </c>
      <c r="P3806" t="s">
        <v>1238</v>
      </c>
      <c r="Q3806" t="s">
        <v>104</v>
      </c>
      <c r="R3806" t="s">
        <v>1251</v>
      </c>
      <c r="S3806" s="4" t="s">
        <v>1296</v>
      </c>
      <c r="T3806">
        <v>1318</v>
      </c>
    </row>
    <row r="3807" spans="1:21" x14ac:dyDescent="0.3">
      <c r="A3807" t="str">
        <f t="shared" si="150"/>
        <v>울산</v>
      </c>
      <c r="B3807" t="str">
        <f t="shared" si="151"/>
        <v>남구</v>
      </c>
      <c r="C3807" t="str">
        <f t="shared" si="152"/>
        <v>무거동</v>
      </c>
      <c r="D3807" s="1">
        <f t="shared" si="153"/>
        <v>45413</v>
      </c>
      <c r="E3807" s="2" t="str">
        <f t="shared" si="154"/>
        <v>2Q</v>
      </c>
      <c r="F3807" s="24" t="s">
        <v>139</v>
      </c>
      <c r="G3807" s="24" t="s">
        <v>1297</v>
      </c>
      <c r="H3807" s="24" t="s">
        <v>1298</v>
      </c>
      <c r="I3807" s="34">
        <v>45413</v>
      </c>
      <c r="J3807" s="24">
        <v>663</v>
      </c>
      <c r="K3807">
        <v>0</v>
      </c>
      <c r="L3807" s="20">
        <v>1906</v>
      </c>
      <c r="M3807" s="24" t="s">
        <v>474</v>
      </c>
      <c r="P3807" t="s">
        <v>1238</v>
      </c>
      <c r="Q3807" t="s">
        <v>81</v>
      </c>
      <c r="R3807" t="s">
        <v>1299</v>
      </c>
      <c r="S3807" s="4" t="s">
        <v>1300</v>
      </c>
    </row>
    <row r="3808" spans="1:21" x14ac:dyDescent="0.3">
      <c r="A3808" t="str">
        <f t="shared" si="150"/>
        <v>울산</v>
      </c>
      <c r="B3808" t="str">
        <f t="shared" si="151"/>
        <v>남구</v>
      </c>
      <c r="C3808" t="str">
        <f t="shared" si="152"/>
        <v>야음동</v>
      </c>
      <c r="D3808" s="1">
        <f t="shared" si="153"/>
        <v>45413</v>
      </c>
      <c r="E3808" s="2" t="str">
        <f t="shared" si="154"/>
        <v>2Q</v>
      </c>
      <c r="F3808" s="24" t="s">
        <v>139</v>
      </c>
      <c r="G3808" s="24" t="s">
        <v>1301</v>
      </c>
      <c r="H3808" s="24" t="s">
        <v>1302</v>
      </c>
      <c r="I3808" s="34">
        <v>45413</v>
      </c>
      <c r="J3808" s="24">
        <v>191</v>
      </c>
      <c r="K3808">
        <v>0</v>
      </c>
      <c r="L3808" s="20">
        <v>1806</v>
      </c>
      <c r="M3808" s="24" t="s">
        <v>1303</v>
      </c>
      <c r="P3808" t="s">
        <v>1238</v>
      </c>
      <c r="Q3808" t="s">
        <v>81</v>
      </c>
      <c r="R3808" t="s">
        <v>1260</v>
      </c>
      <c r="S3808" s="4" t="s">
        <v>1304</v>
      </c>
    </row>
    <row r="3809" spans="1:20" x14ac:dyDescent="0.3">
      <c r="A3809" t="str">
        <f t="shared" si="150"/>
        <v>울산</v>
      </c>
      <c r="B3809" t="str">
        <f t="shared" si="151"/>
        <v>울주군</v>
      </c>
      <c r="C3809" t="str">
        <f t="shared" si="152"/>
        <v>청량읍</v>
      </c>
      <c r="D3809" s="1">
        <f t="shared" si="153"/>
        <v>45474</v>
      </c>
      <c r="E3809" s="2" t="str">
        <f t="shared" si="154"/>
        <v>3Q</v>
      </c>
      <c r="F3809" s="24" t="s">
        <v>139</v>
      </c>
      <c r="G3809" s="24" t="s">
        <v>1305</v>
      </c>
      <c r="H3809" s="24" t="s">
        <v>1306</v>
      </c>
      <c r="I3809" s="34">
        <v>45474</v>
      </c>
      <c r="J3809" s="24">
        <v>967</v>
      </c>
      <c r="K3809">
        <v>0</v>
      </c>
      <c r="L3809" s="20">
        <v>1694</v>
      </c>
      <c r="M3809" s="24" t="s">
        <v>435</v>
      </c>
      <c r="P3809" t="s">
        <v>1238</v>
      </c>
      <c r="Q3809" t="s">
        <v>104</v>
      </c>
      <c r="R3809" t="s">
        <v>1291</v>
      </c>
      <c r="S3809" s="4" t="s">
        <v>1292</v>
      </c>
      <c r="T3809">
        <v>646</v>
      </c>
    </row>
    <row r="3810" spans="1:20" x14ac:dyDescent="0.3">
      <c r="A3810" t="str">
        <f t="shared" si="150"/>
        <v>울산</v>
      </c>
      <c r="B3810" t="str">
        <f t="shared" si="151"/>
        <v>중구</v>
      </c>
      <c r="C3810" t="str">
        <f t="shared" si="152"/>
        <v>우정동</v>
      </c>
      <c r="D3810" s="1">
        <f t="shared" si="153"/>
        <v>45505</v>
      </c>
      <c r="E3810" s="2" t="str">
        <f t="shared" si="154"/>
        <v>3Q</v>
      </c>
      <c r="F3810" s="24" t="s">
        <v>139</v>
      </c>
      <c r="G3810" s="24" t="s">
        <v>1307</v>
      </c>
      <c r="H3810" s="24" t="s">
        <v>1308</v>
      </c>
      <c r="I3810" s="34">
        <v>45505</v>
      </c>
      <c r="J3810" s="24">
        <v>376</v>
      </c>
      <c r="K3810">
        <v>0</v>
      </c>
      <c r="L3810" s="20">
        <v>1441</v>
      </c>
      <c r="M3810" s="24" t="s">
        <v>1309</v>
      </c>
      <c r="P3810" t="s">
        <v>1238</v>
      </c>
      <c r="Q3810" t="s">
        <v>72</v>
      </c>
      <c r="R3810" t="s">
        <v>1276</v>
      </c>
      <c r="S3810" s="4" t="s">
        <v>1310</v>
      </c>
    </row>
    <row r="3811" spans="1:20" x14ac:dyDescent="0.3">
      <c r="A3811" t="str">
        <f t="shared" si="150"/>
        <v>울산</v>
      </c>
      <c r="B3811" t="str">
        <f t="shared" si="151"/>
        <v>남구</v>
      </c>
      <c r="C3811" t="str">
        <f t="shared" si="152"/>
        <v>신정동</v>
      </c>
      <c r="D3811" s="1">
        <f t="shared" si="153"/>
        <v>45566</v>
      </c>
      <c r="E3811" s="2" t="str">
        <f t="shared" si="154"/>
        <v>4Q</v>
      </c>
      <c r="F3811" s="24" t="s">
        <v>139</v>
      </c>
      <c r="G3811" s="24" t="s">
        <v>1311</v>
      </c>
      <c r="H3811" s="24" t="s">
        <v>1312</v>
      </c>
      <c r="I3811" s="34">
        <v>45566</v>
      </c>
      <c r="J3811" s="24">
        <v>273</v>
      </c>
      <c r="K3811">
        <v>0</v>
      </c>
      <c r="L3811" s="20">
        <v>2699</v>
      </c>
      <c r="M3811" s="24" t="s">
        <v>1313</v>
      </c>
      <c r="P3811" t="s">
        <v>1238</v>
      </c>
      <c r="Q3811" t="s">
        <v>81</v>
      </c>
      <c r="R3811" t="s">
        <v>221</v>
      </c>
      <c r="S3811" s="4" t="s">
        <v>1314</v>
      </c>
    </row>
    <row r="3812" spans="1:20" x14ac:dyDescent="0.3">
      <c r="A3812" t="str">
        <f t="shared" si="150"/>
        <v>울산</v>
      </c>
      <c r="B3812" t="str">
        <f t="shared" si="151"/>
        <v>울주군</v>
      </c>
      <c r="C3812" t="str">
        <f t="shared" si="152"/>
        <v>상북면</v>
      </c>
      <c r="D3812" s="1">
        <f t="shared" si="153"/>
        <v>45566</v>
      </c>
      <c r="E3812" s="2" t="str">
        <f t="shared" si="154"/>
        <v>4Q</v>
      </c>
      <c r="F3812" s="24" t="s">
        <v>139</v>
      </c>
      <c r="G3812" s="24" t="s">
        <v>1315</v>
      </c>
      <c r="H3812" s="24" t="s">
        <v>1316</v>
      </c>
      <c r="I3812" s="34">
        <v>45566</v>
      </c>
      <c r="J3812" s="24">
        <v>607</v>
      </c>
      <c r="K3812">
        <v>0</v>
      </c>
      <c r="L3812" s="20">
        <v>1124</v>
      </c>
      <c r="M3812" s="24" t="s">
        <v>1317</v>
      </c>
      <c r="P3812" t="s">
        <v>1238</v>
      </c>
      <c r="Q3812" t="s">
        <v>104</v>
      </c>
      <c r="R3812" t="s">
        <v>1318</v>
      </c>
      <c r="S3812" s="4" t="s">
        <v>1319</v>
      </c>
      <c r="T3812">
        <v>52</v>
      </c>
    </row>
    <row r="3813" spans="1:20" x14ac:dyDescent="0.3">
      <c r="A3813" t="str">
        <f t="shared" si="150"/>
        <v>울산</v>
      </c>
      <c r="B3813" t="str">
        <f t="shared" si="151"/>
        <v>북구</v>
      </c>
      <c r="C3813" t="str">
        <f t="shared" si="152"/>
        <v>신천동</v>
      </c>
      <c r="D3813" s="1">
        <f t="shared" si="153"/>
        <v>45717</v>
      </c>
      <c r="E3813" s="2" t="str">
        <f t="shared" si="154"/>
        <v>1Q</v>
      </c>
      <c r="F3813" s="24" t="s">
        <v>149</v>
      </c>
      <c r="G3813" s="24" t="s">
        <v>1320</v>
      </c>
      <c r="H3813" s="24" t="s">
        <v>1321</v>
      </c>
      <c r="I3813" s="34">
        <v>45717</v>
      </c>
      <c r="J3813" s="24">
        <v>524</v>
      </c>
      <c r="K3813">
        <v>0</v>
      </c>
      <c r="L3813">
        <v>0</v>
      </c>
      <c r="M3813" s="24"/>
      <c r="P3813" t="s">
        <v>1238</v>
      </c>
      <c r="Q3813" t="s">
        <v>82</v>
      </c>
      <c r="R3813" t="s">
        <v>1322</v>
      </c>
      <c r="S3813" s="22">
        <v>45415</v>
      </c>
    </row>
    <row r="3814" spans="1:20" x14ac:dyDescent="0.3">
      <c r="A3814" t="str">
        <f t="shared" si="150"/>
        <v>울산</v>
      </c>
      <c r="B3814" t="str">
        <f t="shared" si="151"/>
        <v>중구</v>
      </c>
      <c r="C3814" t="str">
        <f t="shared" si="152"/>
        <v>다운동</v>
      </c>
      <c r="D3814" s="1">
        <f t="shared" si="153"/>
        <v>45748</v>
      </c>
      <c r="E3814" s="2" t="str">
        <f t="shared" si="154"/>
        <v>2Q</v>
      </c>
      <c r="F3814" s="24" t="s">
        <v>139</v>
      </c>
      <c r="G3814" s="24" t="s">
        <v>1323</v>
      </c>
      <c r="H3814" s="24" t="s">
        <v>1324</v>
      </c>
      <c r="I3814" s="34">
        <v>45748</v>
      </c>
      <c r="J3814" s="24">
        <v>400</v>
      </c>
      <c r="K3814">
        <v>0</v>
      </c>
      <c r="L3814" s="20">
        <v>1506</v>
      </c>
      <c r="M3814" s="24" t="s">
        <v>1295</v>
      </c>
      <c r="P3814" t="s">
        <v>1238</v>
      </c>
      <c r="Q3814" t="s">
        <v>72</v>
      </c>
      <c r="R3814" t="s">
        <v>1325</v>
      </c>
      <c r="S3814" s="4" t="s">
        <v>1326</v>
      </c>
    </row>
    <row r="3815" spans="1:20" x14ac:dyDescent="0.3">
      <c r="A3815" t="str">
        <f t="shared" si="150"/>
        <v>울산</v>
      </c>
      <c r="B3815" t="str">
        <f t="shared" si="151"/>
        <v>울주군</v>
      </c>
      <c r="C3815" t="str">
        <f t="shared" si="152"/>
        <v>범서읍</v>
      </c>
      <c r="D3815" s="1">
        <f t="shared" si="153"/>
        <v>45809</v>
      </c>
      <c r="E3815" s="2" t="str">
        <f t="shared" si="154"/>
        <v>2Q</v>
      </c>
      <c r="F3815" s="24" t="s">
        <v>139</v>
      </c>
      <c r="G3815" s="24" t="s">
        <v>1327</v>
      </c>
      <c r="H3815" s="24" t="s">
        <v>1328</v>
      </c>
      <c r="I3815" s="34">
        <v>45809</v>
      </c>
      <c r="J3815" s="23">
        <v>1252</v>
      </c>
      <c r="K3815">
        <v>0</v>
      </c>
      <c r="L3815" s="20">
        <v>1129</v>
      </c>
      <c r="M3815" s="24" t="s">
        <v>705</v>
      </c>
      <c r="P3815" t="s">
        <v>1238</v>
      </c>
      <c r="Q3815" t="s">
        <v>104</v>
      </c>
      <c r="R3815" t="s">
        <v>1329</v>
      </c>
      <c r="S3815" s="4" t="s">
        <v>1330</v>
      </c>
      <c r="T3815">
        <v>25</v>
      </c>
    </row>
    <row r="3816" spans="1:20" x14ac:dyDescent="0.3">
      <c r="A3816" t="str">
        <f t="shared" si="150"/>
        <v>울산</v>
      </c>
      <c r="B3816" t="str">
        <f t="shared" si="151"/>
        <v>북구</v>
      </c>
      <c r="C3816" t="str">
        <f t="shared" si="152"/>
        <v>신천동</v>
      </c>
      <c r="D3816" s="1">
        <f t="shared" si="153"/>
        <v>45839</v>
      </c>
      <c r="E3816" s="2" t="str">
        <f t="shared" si="154"/>
        <v>3Q</v>
      </c>
      <c r="F3816" s="24" t="s">
        <v>139</v>
      </c>
      <c r="G3816" s="24" t="s">
        <v>1331</v>
      </c>
      <c r="H3816" s="24" t="s">
        <v>1332</v>
      </c>
      <c r="I3816" s="34">
        <v>45839</v>
      </c>
      <c r="J3816" s="24">
        <v>352</v>
      </c>
      <c r="K3816">
        <v>0</v>
      </c>
      <c r="L3816" s="20">
        <v>1641</v>
      </c>
      <c r="M3816" s="24" t="s">
        <v>689</v>
      </c>
      <c r="P3816" t="s">
        <v>1238</v>
      </c>
      <c r="Q3816" t="s">
        <v>82</v>
      </c>
      <c r="R3816" t="s">
        <v>1322</v>
      </c>
      <c r="S3816" s="4" t="s">
        <v>1333</v>
      </c>
    </row>
    <row r="3817" spans="1:20" x14ac:dyDescent="0.3">
      <c r="A3817" t="str">
        <f t="shared" si="150"/>
        <v>울산</v>
      </c>
      <c r="B3817" t="str">
        <f t="shared" si="151"/>
        <v>남구</v>
      </c>
      <c r="C3817" t="str">
        <f t="shared" si="152"/>
        <v>신정동</v>
      </c>
      <c r="D3817" s="1">
        <f t="shared" si="153"/>
        <v>45870</v>
      </c>
      <c r="E3817" s="2" t="str">
        <f t="shared" si="154"/>
        <v>3Q</v>
      </c>
      <c r="F3817" s="24" t="s">
        <v>139</v>
      </c>
      <c r="G3817" s="24" t="s">
        <v>1334</v>
      </c>
      <c r="H3817" s="24" t="s">
        <v>1335</v>
      </c>
      <c r="I3817" s="34">
        <v>45870</v>
      </c>
      <c r="J3817" s="24">
        <v>329</v>
      </c>
      <c r="K3817">
        <v>0</v>
      </c>
      <c r="L3817" s="20">
        <v>2212</v>
      </c>
      <c r="M3817" s="24" t="s">
        <v>757</v>
      </c>
      <c r="P3817" t="s">
        <v>1238</v>
      </c>
      <c r="Q3817" t="s">
        <v>81</v>
      </c>
      <c r="R3817" t="s">
        <v>221</v>
      </c>
      <c r="S3817" s="4" t="s">
        <v>1336</v>
      </c>
    </row>
    <row r="3818" spans="1:20" x14ac:dyDescent="0.3">
      <c r="A3818" t="str">
        <f t="shared" si="150"/>
        <v>울산</v>
      </c>
      <c r="B3818" t="str">
        <f t="shared" si="151"/>
        <v>남구</v>
      </c>
      <c r="C3818" t="str">
        <f t="shared" si="152"/>
        <v>신정동</v>
      </c>
      <c r="D3818" s="1">
        <f t="shared" si="153"/>
        <v>45992</v>
      </c>
      <c r="E3818" s="2" t="str">
        <f t="shared" si="154"/>
        <v>4Q</v>
      </c>
      <c r="F3818" s="24" t="s">
        <v>139</v>
      </c>
      <c r="G3818" s="24" t="s">
        <v>1337</v>
      </c>
      <c r="H3818" s="24" t="s">
        <v>1338</v>
      </c>
      <c r="I3818" s="34">
        <v>45992</v>
      </c>
      <c r="J3818" s="24">
        <v>402</v>
      </c>
      <c r="K3818">
        <v>0</v>
      </c>
      <c r="L3818" s="20">
        <v>2118</v>
      </c>
      <c r="M3818" s="24" t="s">
        <v>1339</v>
      </c>
      <c r="P3818" t="s">
        <v>1238</v>
      </c>
      <c r="Q3818" t="s">
        <v>81</v>
      </c>
      <c r="R3818" t="s">
        <v>221</v>
      </c>
      <c r="S3818" s="4" t="s">
        <v>1340</v>
      </c>
    </row>
    <row r="3819" spans="1:20" x14ac:dyDescent="0.3">
      <c r="A3819" t="str">
        <f t="shared" si="150"/>
        <v>울산</v>
      </c>
      <c r="B3819" t="str">
        <f t="shared" si="151"/>
        <v>남구</v>
      </c>
      <c r="C3819" t="str">
        <f t="shared" si="152"/>
        <v>신정동</v>
      </c>
      <c r="D3819" s="1">
        <f t="shared" si="153"/>
        <v>45992</v>
      </c>
      <c r="E3819" s="2" t="str">
        <f t="shared" si="154"/>
        <v>4Q</v>
      </c>
      <c r="F3819" s="24" t="s">
        <v>139</v>
      </c>
      <c r="G3819" s="24" t="s">
        <v>1341</v>
      </c>
      <c r="H3819" s="24" t="s">
        <v>1342</v>
      </c>
      <c r="I3819" s="34">
        <v>45992</v>
      </c>
      <c r="J3819" s="24">
        <v>311</v>
      </c>
      <c r="K3819">
        <v>0</v>
      </c>
      <c r="L3819" s="20">
        <v>2047</v>
      </c>
      <c r="M3819" s="24" t="s">
        <v>596</v>
      </c>
      <c r="P3819" t="s">
        <v>1238</v>
      </c>
      <c r="Q3819" t="s">
        <v>81</v>
      </c>
      <c r="R3819" t="s">
        <v>221</v>
      </c>
      <c r="S3819" s="22">
        <v>45404</v>
      </c>
    </row>
    <row r="3820" spans="1:20" x14ac:dyDescent="0.3">
      <c r="A3820" t="str">
        <f t="shared" si="150"/>
        <v>울산</v>
      </c>
      <c r="B3820" t="str">
        <f t="shared" si="151"/>
        <v>남구</v>
      </c>
      <c r="C3820" t="str">
        <f t="shared" si="152"/>
        <v>신정동</v>
      </c>
      <c r="D3820" s="1">
        <f t="shared" si="153"/>
        <v>46174</v>
      </c>
      <c r="E3820" s="2" t="str">
        <f t="shared" si="154"/>
        <v>2Q</v>
      </c>
      <c r="F3820" s="24" t="s">
        <v>139</v>
      </c>
      <c r="G3820" s="24" t="s">
        <v>1343</v>
      </c>
      <c r="H3820" s="24" t="s">
        <v>1344</v>
      </c>
      <c r="I3820" s="34">
        <v>46174</v>
      </c>
      <c r="J3820" s="24">
        <v>339</v>
      </c>
      <c r="K3820">
        <v>0</v>
      </c>
      <c r="L3820" s="20">
        <v>2414</v>
      </c>
      <c r="M3820" s="24" t="s">
        <v>142</v>
      </c>
      <c r="P3820" t="s">
        <v>1238</v>
      </c>
      <c r="Q3820" t="s">
        <v>81</v>
      </c>
      <c r="R3820" t="s">
        <v>221</v>
      </c>
      <c r="S3820" s="4" t="s">
        <v>1345</v>
      </c>
    </row>
    <row r="3821" spans="1:20" x14ac:dyDescent="0.3">
      <c r="A3821" t="str">
        <f t="shared" si="150"/>
        <v>울산</v>
      </c>
      <c r="B3821" t="str">
        <f t="shared" si="151"/>
        <v>울주군</v>
      </c>
      <c r="C3821" t="str">
        <f t="shared" si="152"/>
        <v>삼남읍</v>
      </c>
      <c r="D3821" s="1">
        <f t="shared" si="153"/>
        <v>46174</v>
      </c>
      <c r="E3821" s="2" t="str">
        <f t="shared" si="154"/>
        <v>2Q</v>
      </c>
      <c r="F3821" s="24" t="s">
        <v>139</v>
      </c>
      <c r="G3821" s="24" t="s">
        <v>1346</v>
      </c>
      <c r="H3821" s="24" t="s">
        <v>1347</v>
      </c>
      <c r="I3821" s="34">
        <v>46174</v>
      </c>
      <c r="J3821" s="24">
        <v>505</v>
      </c>
      <c r="K3821">
        <v>0</v>
      </c>
      <c r="L3821" s="20">
        <v>1359</v>
      </c>
      <c r="M3821" s="24" t="s">
        <v>1348</v>
      </c>
      <c r="P3821" t="s">
        <v>1238</v>
      </c>
      <c r="Q3821" t="s">
        <v>104</v>
      </c>
      <c r="R3821" t="s">
        <v>1349</v>
      </c>
      <c r="S3821" s="4" t="s">
        <v>1350</v>
      </c>
      <c r="T3821" t="s">
        <v>1351</v>
      </c>
    </row>
    <row r="3822" spans="1:20" x14ac:dyDescent="0.3">
      <c r="A3822" t="str">
        <f t="shared" si="150"/>
        <v>울산</v>
      </c>
      <c r="B3822" t="str">
        <f t="shared" si="151"/>
        <v>남구</v>
      </c>
      <c r="C3822" t="str">
        <f t="shared" si="152"/>
        <v>옥동</v>
      </c>
      <c r="D3822" s="1">
        <f t="shared" si="153"/>
        <v>46235</v>
      </c>
      <c r="E3822" s="2" t="str">
        <f t="shared" si="154"/>
        <v>3Q</v>
      </c>
      <c r="F3822" s="24" t="s">
        <v>139</v>
      </c>
      <c r="G3822" s="24" t="s">
        <v>1352</v>
      </c>
      <c r="H3822" s="24" t="s">
        <v>1353</v>
      </c>
      <c r="I3822" s="34">
        <v>46235</v>
      </c>
      <c r="J3822" s="24">
        <v>320</v>
      </c>
      <c r="K3822">
        <v>0</v>
      </c>
      <c r="L3822" s="20">
        <v>2334</v>
      </c>
      <c r="M3822" s="24" t="s">
        <v>1354</v>
      </c>
      <c r="P3822" t="s">
        <v>1238</v>
      </c>
      <c r="Q3822" t="s">
        <v>81</v>
      </c>
      <c r="R3822" t="s">
        <v>1355</v>
      </c>
      <c r="S3822" s="4" t="s">
        <v>1356</v>
      </c>
    </row>
    <row r="3823" spans="1:20" x14ac:dyDescent="0.3">
      <c r="A3823" t="str">
        <f t="shared" si="150"/>
        <v>울산</v>
      </c>
      <c r="B3823" t="str">
        <f t="shared" si="151"/>
        <v>남구</v>
      </c>
      <c r="C3823" t="str">
        <f t="shared" si="152"/>
        <v>신정동</v>
      </c>
      <c r="D3823" s="1">
        <f t="shared" si="153"/>
        <v>46235</v>
      </c>
      <c r="E3823" s="2" t="str">
        <f t="shared" si="154"/>
        <v>3Q</v>
      </c>
      <c r="F3823" s="24" t="s">
        <v>139</v>
      </c>
      <c r="G3823" s="24" t="s">
        <v>1358</v>
      </c>
      <c r="H3823" s="24" t="s">
        <v>1359</v>
      </c>
      <c r="I3823" s="34">
        <v>46235</v>
      </c>
      <c r="J3823" s="24">
        <v>193</v>
      </c>
      <c r="K3823">
        <v>0</v>
      </c>
      <c r="L3823" s="20">
        <v>2326</v>
      </c>
      <c r="M3823" s="24" t="s">
        <v>485</v>
      </c>
      <c r="P3823" t="s">
        <v>1238</v>
      </c>
      <c r="Q3823" t="s">
        <v>81</v>
      </c>
      <c r="R3823" t="s">
        <v>221</v>
      </c>
      <c r="S3823" s="4" t="s">
        <v>1360</v>
      </c>
    </row>
    <row r="3824" spans="1:20" x14ac:dyDescent="0.3">
      <c r="A3824" t="str">
        <f t="shared" si="150"/>
        <v>울산</v>
      </c>
      <c r="B3824" t="str">
        <f t="shared" si="151"/>
        <v>남구</v>
      </c>
      <c r="C3824" t="str">
        <f t="shared" si="152"/>
        <v>신정동</v>
      </c>
      <c r="D3824" s="1">
        <f t="shared" si="153"/>
        <v>46296</v>
      </c>
      <c r="E3824" s="2" t="str">
        <f t="shared" si="154"/>
        <v>4Q</v>
      </c>
      <c r="F3824" s="24" t="s">
        <v>139</v>
      </c>
      <c r="G3824" s="24" t="s">
        <v>1361</v>
      </c>
      <c r="H3824" s="24" t="s">
        <v>1362</v>
      </c>
      <c r="I3824" s="34">
        <v>46296</v>
      </c>
      <c r="J3824" s="24">
        <v>221</v>
      </c>
      <c r="K3824">
        <v>0</v>
      </c>
      <c r="L3824" s="20">
        <v>2547</v>
      </c>
      <c r="M3824" s="24"/>
      <c r="P3824" t="s">
        <v>1238</v>
      </c>
      <c r="Q3824" t="s">
        <v>81</v>
      </c>
      <c r="R3824" t="s">
        <v>221</v>
      </c>
      <c r="S3824" s="4" t="s">
        <v>1363</v>
      </c>
    </row>
    <row r="3825" spans="1:20" x14ac:dyDescent="0.3">
      <c r="A3825" t="str">
        <f t="shared" si="150"/>
        <v>울산</v>
      </c>
      <c r="B3825" t="str">
        <f t="shared" si="151"/>
        <v>남구</v>
      </c>
      <c r="C3825" t="str">
        <f t="shared" si="152"/>
        <v>야음동</v>
      </c>
      <c r="D3825" s="1">
        <f t="shared" si="153"/>
        <v>46327</v>
      </c>
      <c r="E3825" s="2" t="str">
        <f t="shared" si="154"/>
        <v>4Q</v>
      </c>
      <c r="F3825" s="24" t="s">
        <v>139</v>
      </c>
      <c r="G3825" s="24" t="s">
        <v>1364</v>
      </c>
      <c r="H3825" s="24" t="s">
        <v>1365</v>
      </c>
      <c r="I3825" s="34">
        <v>46327</v>
      </c>
      <c r="J3825" s="24">
        <v>254</v>
      </c>
      <c r="K3825">
        <v>0</v>
      </c>
      <c r="L3825" s="20">
        <v>2414</v>
      </c>
      <c r="M3825" s="24" t="s">
        <v>752</v>
      </c>
      <c r="P3825" t="s">
        <v>1238</v>
      </c>
      <c r="Q3825" t="s">
        <v>81</v>
      </c>
      <c r="R3825" t="s">
        <v>1260</v>
      </c>
      <c r="S3825" s="4" t="s">
        <v>1366</v>
      </c>
    </row>
    <row r="3826" spans="1:20" x14ac:dyDescent="0.3">
      <c r="A3826" t="str">
        <f t="shared" si="150"/>
        <v>울산</v>
      </c>
      <c r="B3826" t="str">
        <f t="shared" si="151"/>
        <v>울주군</v>
      </c>
      <c r="C3826" t="str">
        <f t="shared" si="152"/>
        <v>범서읍</v>
      </c>
      <c r="D3826" s="1">
        <f t="shared" si="153"/>
        <v>46327</v>
      </c>
      <c r="E3826" s="2" t="str">
        <f t="shared" si="154"/>
        <v>4Q</v>
      </c>
      <c r="F3826" s="24" t="s">
        <v>139</v>
      </c>
      <c r="G3826" s="24" t="s">
        <v>1367</v>
      </c>
      <c r="H3826" s="24" t="s">
        <v>1368</v>
      </c>
      <c r="I3826" s="34">
        <v>46327</v>
      </c>
      <c r="J3826" s="23">
        <v>1430</v>
      </c>
      <c r="K3826">
        <v>0</v>
      </c>
      <c r="L3826" s="20">
        <v>1301</v>
      </c>
      <c r="M3826" s="24" t="s">
        <v>805</v>
      </c>
      <c r="P3826" t="s">
        <v>1238</v>
      </c>
      <c r="Q3826" t="s">
        <v>104</v>
      </c>
      <c r="R3826" t="s">
        <v>1329</v>
      </c>
      <c r="S3826" s="4" t="s">
        <v>1330</v>
      </c>
      <c r="T3826">
        <v>305</v>
      </c>
    </row>
    <row r="3827" spans="1:20" x14ac:dyDescent="0.3">
      <c r="A3827" t="str">
        <f t="shared" si="150"/>
        <v>울산</v>
      </c>
      <c r="B3827" t="str">
        <f t="shared" si="151"/>
        <v>중구</v>
      </c>
      <c r="C3827" t="str">
        <f t="shared" si="152"/>
        <v>우정동</v>
      </c>
      <c r="D3827" s="1">
        <f t="shared" si="153"/>
        <v>46388</v>
      </c>
      <c r="E3827" s="2" t="str">
        <f t="shared" si="154"/>
        <v>1Q</v>
      </c>
      <c r="F3827" s="24" t="s">
        <v>139</v>
      </c>
      <c r="G3827" s="24" t="s">
        <v>1369</v>
      </c>
      <c r="H3827" s="24" t="s">
        <v>1370</v>
      </c>
      <c r="I3827" s="34">
        <v>46388</v>
      </c>
      <c r="J3827" s="24">
        <v>533</v>
      </c>
      <c r="K3827">
        <v>0</v>
      </c>
      <c r="L3827" s="20">
        <v>2022</v>
      </c>
      <c r="M3827" s="24" t="s">
        <v>1371</v>
      </c>
      <c r="P3827" t="s">
        <v>1238</v>
      </c>
      <c r="Q3827" t="s">
        <v>72</v>
      </c>
      <c r="R3827" t="s">
        <v>1276</v>
      </c>
      <c r="S3827" s="4" t="s">
        <v>1372</v>
      </c>
    </row>
    <row r="3828" spans="1:20" x14ac:dyDescent="0.3">
      <c r="A3828" t="str">
        <f t="shared" si="150"/>
        <v>울산</v>
      </c>
      <c r="B3828" t="str">
        <f t="shared" si="151"/>
        <v>남구</v>
      </c>
      <c r="C3828" t="str">
        <f t="shared" si="152"/>
        <v>신정동</v>
      </c>
      <c r="D3828" s="1">
        <f t="shared" si="153"/>
        <v>46419</v>
      </c>
      <c r="E3828" s="2" t="str">
        <f t="shared" si="154"/>
        <v>1Q</v>
      </c>
      <c r="F3828" s="24" t="s">
        <v>139</v>
      </c>
      <c r="G3828" s="24" t="s">
        <v>1373</v>
      </c>
      <c r="H3828" s="24" t="s">
        <v>1374</v>
      </c>
      <c r="I3828" s="34">
        <v>46419</v>
      </c>
      <c r="J3828" s="24">
        <v>204</v>
      </c>
      <c r="K3828">
        <v>0</v>
      </c>
      <c r="L3828" s="20">
        <v>1979</v>
      </c>
      <c r="M3828" s="24" t="s">
        <v>391</v>
      </c>
      <c r="P3828" t="s">
        <v>1238</v>
      </c>
      <c r="Q3828" t="s">
        <v>81</v>
      </c>
      <c r="R3828" t="s">
        <v>221</v>
      </c>
      <c r="S3828" s="4" t="s">
        <v>1375</v>
      </c>
    </row>
    <row r="3829" spans="1:20" x14ac:dyDescent="0.3">
      <c r="A3829" t="str">
        <f t="shared" si="150"/>
        <v>울산</v>
      </c>
      <c r="B3829" t="str">
        <f t="shared" si="151"/>
        <v>울주군</v>
      </c>
      <c r="C3829" t="str">
        <f t="shared" si="152"/>
        <v>서생면</v>
      </c>
      <c r="D3829" s="1">
        <f t="shared" si="153"/>
        <v>46692</v>
      </c>
      <c r="E3829" s="2" t="str">
        <f t="shared" si="154"/>
        <v>4Q</v>
      </c>
      <c r="F3829" s="24" t="s">
        <v>139</v>
      </c>
      <c r="G3829" s="24" t="s">
        <v>1376</v>
      </c>
      <c r="H3829" s="24" t="s">
        <v>1377</v>
      </c>
      <c r="I3829" s="34">
        <v>46692</v>
      </c>
      <c r="J3829" s="24">
        <v>475</v>
      </c>
      <c r="K3829">
        <v>0</v>
      </c>
      <c r="L3829" s="20">
        <v>1521</v>
      </c>
      <c r="M3829" s="24" t="s">
        <v>1378</v>
      </c>
      <c r="P3829" t="s">
        <v>1238</v>
      </c>
      <c r="Q3829" t="s">
        <v>104</v>
      </c>
      <c r="R3829" t="s">
        <v>1379</v>
      </c>
      <c r="S3829" s="4" t="s">
        <v>1380</v>
      </c>
      <c r="T3829" s="21">
        <v>27638</v>
      </c>
    </row>
    <row r="3830" spans="1:20" x14ac:dyDescent="0.3">
      <c r="A3830" t="str">
        <f t="shared" si="150"/>
        <v>울산</v>
      </c>
      <c r="B3830" t="str">
        <f t="shared" si="151"/>
        <v>남구</v>
      </c>
      <c r="C3830" t="str">
        <f t="shared" si="152"/>
        <v>신정동</v>
      </c>
      <c r="D3830" s="1">
        <f t="shared" si="153"/>
        <v>46784</v>
      </c>
      <c r="E3830" s="2" t="str">
        <f t="shared" si="154"/>
        <v>1Q</v>
      </c>
      <c r="F3830" s="24" t="s">
        <v>139</v>
      </c>
      <c r="G3830" s="24" t="s">
        <v>1381</v>
      </c>
      <c r="H3830" s="24" t="s">
        <v>1382</v>
      </c>
      <c r="I3830" s="34">
        <v>46784</v>
      </c>
      <c r="J3830" s="23">
        <v>2033</v>
      </c>
      <c r="K3830">
        <v>0</v>
      </c>
      <c r="L3830" s="20">
        <v>2561</v>
      </c>
      <c r="M3830" s="24" t="s">
        <v>1383</v>
      </c>
      <c r="P3830" t="s">
        <v>1238</v>
      </c>
      <c r="Q3830" t="s">
        <v>81</v>
      </c>
      <c r="R3830" t="s">
        <v>221</v>
      </c>
      <c r="S3830" s="4" t="s">
        <v>1384</v>
      </c>
    </row>
    <row r="3831" spans="1:20" x14ac:dyDescent="0.3">
      <c r="A3831" t="str">
        <f t="shared" si="150"/>
        <v>울산</v>
      </c>
      <c r="B3831" t="str">
        <f t="shared" si="151"/>
        <v>남구</v>
      </c>
      <c r="C3831" t="str">
        <f t="shared" si="152"/>
        <v>신정동</v>
      </c>
      <c r="D3831" s="1">
        <f t="shared" si="153"/>
        <v>46905</v>
      </c>
      <c r="E3831" s="2" t="str">
        <f t="shared" si="154"/>
        <v>2Q</v>
      </c>
      <c r="F3831" s="24" t="s">
        <v>139</v>
      </c>
      <c r="G3831" s="24" t="s">
        <v>1385</v>
      </c>
      <c r="H3831" s="24" t="s">
        <v>1386</v>
      </c>
      <c r="I3831" s="34">
        <v>46905</v>
      </c>
      <c r="J3831" s="24">
        <v>566</v>
      </c>
      <c r="K3831">
        <v>0</v>
      </c>
      <c r="L3831" s="20">
        <v>2619</v>
      </c>
      <c r="M3831" s="24"/>
      <c r="P3831" t="s">
        <v>1238</v>
      </c>
      <c r="Q3831" t="s">
        <v>81</v>
      </c>
      <c r="R3831" t="s">
        <v>221</v>
      </c>
      <c r="S3831" s="4" t="s">
        <v>1387</v>
      </c>
    </row>
    <row r="3832" spans="1:20" x14ac:dyDescent="0.3">
      <c r="A3832" t="str">
        <f t="shared" si="150"/>
        <v>세종</v>
      </c>
      <c r="B3832" t="str">
        <f t="shared" si="151"/>
        <v>세종시</v>
      </c>
      <c r="C3832" t="str">
        <f t="shared" si="152"/>
        <v>반곡동</v>
      </c>
      <c r="D3832" s="1">
        <f t="shared" si="153"/>
        <v>44958</v>
      </c>
      <c r="E3832" s="2" t="str">
        <f t="shared" si="154"/>
        <v>1Q</v>
      </c>
      <c r="F3832" s="24" t="s">
        <v>149</v>
      </c>
      <c r="G3832" s="24" t="s">
        <v>1388</v>
      </c>
      <c r="H3832" s="24" t="s">
        <v>1389</v>
      </c>
      <c r="I3832" s="34">
        <v>44958</v>
      </c>
      <c r="J3832" s="23">
        <v>1043</v>
      </c>
      <c r="K3832">
        <v>0</v>
      </c>
      <c r="L3832">
        <v>0</v>
      </c>
      <c r="M3832" s="24"/>
      <c r="P3832" t="s">
        <v>1390</v>
      </c>
      <c r="Q3832" t="s">
        <v>1391</v>
      </c>
      <c r="R3832" t="s">
        <v>1392</v>
      </c>
      <c r="S3832" s="4">
        <v>858</v>
      </c>
    </row>
    <row r="3833" spans="1:20" x14ac:dyDescent="0.3">
      <c r="A3833" t="str">
        <f t="shared" si="150"/>
        <v>세종</v>
      </c>
      <c r="B3833" t="str">
        <f t="shared" si="151"/>
        <v>세종시</v>
      </c>
      <c r="C3833" t="str">
        <f t="shared" si="152"/>
        <v>고운동</v>
      </c>
      <c r="D3833" s="1">
        <f t="shared" si="153"/>
        <v>45170</v>
      </c>
      <c r="E3833" s="2" t="str">
        <f t="shared" si="154"/>
        <v>3Q</v>
      </c>
      <c r="F3833" s="24" t="s">
        <v>139</v>
      </c>
      <c r="G3833" s="24" t="s">
        <v>1393</v>
      </c>
      <c r="H3833" s="24" t="s">
        <v>1394</v>
      </c>
      <c r="I3833" s="34">
        <v>45170</v>
      </c>
      <c r="J3833" s="24">
        <v>455</v>
      </c>
      <c r="K3833">
        <v>0</v>
      </c>
      <c r="L3833" s="20">
        <v>1139</v>
      </c>
      <c r="M3833" s="24" t="s">
        <v>1395</v>
      </c>
      <c r="P3833" t="s">
        <v>1390</v>
      </c>
      <c r="Q3833" t="s">
        <v>1391</v>
      </c>
      <c r="R3833" t="s">
        <v>1396</v>
      </c>
      <c r="S3833" s="4">
        <v>1411</v>
      </c>
    </row>
    <row r="3834" spans="1:20" x14ac:dyDescent="0.3">
      <c r="A3834" t="str">
        <f t="shared" si="150"/>
        <v>세종</v>
      </c>
      <c r="B3834" t="str">
        <f t="shared" si="151"/>
        <v>세종시</v>
      </c>
      <c r="C3834" t="str">
        <f t="shared" si="152"/>
        <v>해밀동</v>
      </c>
      <c r="D3834" s="1">
        <f t="shared" si="153"/>
        <v>45200</v>
      </c>
      <c r="E3834" s="2" t="str">
        <f t="shared" si="154"/>
        <v>4Q</v>
      </c>
      <c r="F3834" s="24" t="s">
        <v>149</v>
      </c>
      <c r="G3834" s="24" t="s">
        <v>1397</v>
      </c>
      <c r="H3834" s="24" t="s">
        <v>1398</v>
      </c>
      <c r="I3834" s="34">
        <v>45200</v>
      </c>
      <c r="J3834" s="24">
        <v>609</v>
      </c>
      <c r="K3834">
        <v>0</v>
      </c>
      <c r="L3834">
        <v>0</v>
      </c>
      <c r="M3834" s="24"/>
      <c r="P3834" t="s">
        <v>1390</v>
      </c>
      <c r="Q3834" t="s">
        <v>1391</v>
      </c>
      <c r="R3834" t="s">
        <v>1399</v>
      </c>
      <c r="S3834" s="4">
        <v>0</v>
      </c>
    </row>
    <row r="3835" spans="1:20" x14ac:dyDescent="0.3">
      <c r="A3835" t="str">
        <f t="shared" si="150"/>
        <v>세종</v>
      </c>
      <c r="B3835" t="str">
        <f t="shared" si="151"/>
        <v>세종시</v>
      </c>
      <c r="C3835" t="str">
        <f t="shared" si="152"/>
        <v>산울동</v>
      </c>
      <c r="D3835" s="1">
        <f t="shared" si="153"/>
        <v>45261</v>
      </c>
      <c r="E3835" s="2" t="str">
        <f t="shared" si="154"/>
        <v>4Q</v>
      </c>
      <c r="F3835" s="24" t="s">
        <v>139</v>
      </c>
      <c r="G3835" s="24" t="s">
        <v>1400</v>
      </c>
      <c r="H3835" s="24" t="s">
        <v>1401</v>
      </c>
      <c r="I3835" s="34">
        <v>45261</v>
      </c>
      <c r="J3835" s="24">
        <v>995</v>
      </c>
      <c r="K3835">
        <v>0</v>
      </c>
      <c r="L3835" s="20">
        <v>1095</v>
      </c>
      <c r="M3835" s="24" t="s">
        <v>1402</v>
      </c>
      <c r="P3835" t="s">
        <v>1390</v>
      </c>
      <c r="Q3835" t="s">
        <v>1391</v>
      </c>
      <c r="R3835" t="s">
        <v>1403</v>
      </c>
      <c r="S3835" s="4">
        <v>0</v>
      </c>
    </row>
    <row r="3836" spans="1:20" x14ac:dyDescent="0.3">
      <c r="A3836" t="str">
        <f t="shared" si="150"/>
        <v>세종</v>
      </c>
      <c r="B3836" t="str">
        <f t="shared" si="151"/>
        <v>세종시</v>
      </c>
      <c r="C3836" t="str">
        <f t="shared" si="152"/>
        <v>산울동</v>
      </c>
      <c r="D3836" s="1">
        <f t="shared" si="153"/>
        <v>45352</v>
      </c>
      <c r="E3836" s="2" t="str">
        <f t="shared" si="154"/>
        <v>1Q</v>
      </c>
      <c r="F3836" s="24" t="s">
        <v>139</v>
      </c>
      <c r="G3836" s="24" t="s">
        <v>1404</v>
      </c>
      <c r="H3836" s="24" t="s">
        <v>1405</v>
      </c>
      <c r="I3836" s="34">
        <v>45352</v>
      </c>
      <c r="J3836" s="24">
        <v>667</v>
      </c>
      <c r="K3836">
        <v>0</v>
      </c>
      <c r="L3836" s="20">
        <v>1313</v>
      </c>
      <c r="M3836" s="24" t="s">
        <v>1406</v>
      </c>
      <c r="P3836" t="s">
        <v>1390</v>
      </c>
      <c r="Q3836" t="s">
        <v>1391</v>
      </c>
      <c r="R3836" t="s">
        <v>1403</v>
      </c>
      <c r="S3836" s="4" t="s">
        <v>1407</v>
      </c>
    </row>
    <row r="3837" spans="1:20" x14ac:dyDescent="0.3">
      <c r="A3837" t="str">
        <f t="shared" si="150"/>
        <v>세종</v>
      </c>
      <c r="B3837" t="str">
        <f t="shared" si="151"/>
        <v>세종시</v>
      </c>
      <c r="C3837" t="str">
        <f t="shared" si="152"/>
        <v>산울동</v>
      </c>
      <c r="D3837" s="1">
        <f t="shared" si="153"/>
        <v>45352</v>
      </c>
      <c r="E3837" s="2" t="str">
        <f t="shared" si="154"/>
        <v>1Q</v>
      </c>
      <c r="F3837" s="24" t="s">
        <v>139</v>
      </c>
      <c r="G3837" s="24" t="s">
        <v>1408</v>
      </c>
      <c r="H3837" s="24" t="s">
        <v>1409</v>
      </c>
      <c r="I3837" s="34">
        <v>45352</v>
      </c>
      <c r="J3837" s="24">
        <v>900</v>
      </c>
      <c r="K3837">
        <v>0</v>
      </c>
      <c r="L3837" s="20">
        <v>1293</v>
      </c>
      <c r="M3837" s="24" t="s">
        <v>566</v>
      </c>
      <c r="P3837" t="s">
        <v>1390</v>
      </c>
      <c r="Q3837" t="s">
        <v>1391</v>
      </c>
      <c r="R3837" t="s">
        <v>1403</v>
      </c>
      <c r="S3837" s="4" t="s">
        <v>1410</v>
      </c>
    </row>
    <row r="3838" spans="1:20" x14ac:dyDescent="0.3">
      <c r="A3838" t="str">
        <f t="shared" si="150"/>
        <v>세종</v>
      </c>
      <c r="B3838" t="str">
        <f t="shared" si="151"/>
        <v>세종시</v>
      </c>
      <c r="C3838" t="str">
        <f t="shared" si="152"/>
        <v>해밀동</v>
      </c>
      <c r="D3838" s="1">
        <f t="shared" si="153"/>
        <v>45352</v>
      </c>
      <c r="E3838" s="2" t="str">
        <f t="shared" si="154"/>
        <v>1Q</v>
      </c>
      <c r="F3838" s="24" t="s">
        <v>139</v>
      </c>
      <c r="G3838" s="24" t="s">
        <v>1411</v>
      </c>
      <c r="H3838" s="24" t="s">
        <v>1398</v>
      </c>
      <c r="I3838" s="34">
        <v>45352</v>
      </c>
      <c r="J3838" s="24">
        <v>194</v>
      </c>
      <c r="K3838">
        <v>0</v>
      </c>
      <c r="L3838" s="20">
        <v>58498</v>
      </c>
      <c r="M3838" s="24" t="s">
        <v>1412</v>
      </c>
      <c r="P3838" t="s">
        <v>1390</v>
      </c>
      <c r="Q3838" t="s">
        <v>1391</v>
      </c>
      <c r="R3838" t="s">
        <v>1399</v>
      </c>
      <c r="S3838" s="4">
        <v>0</v>
      </c>
    </row>
    <row r="3839" spans="1:20" x14ac:dyDescent="0.3">
      <c r="A3839" t="str">
        <f t="shared" si="150"/>
        <v>세종</v>
      </c>
      <c r="B3839" t="str">
        <f t="shared" si="151"/>
        <v>세종시</v>
      </c>
      <c r="C3839" t="str">
        <f t="shared" si="152"/>
        <v>해밀동</v>
      </c>
      <c r="D3839" s="1">
        <f t="shared" si="153"/>
        <v>45352</v>
      </c>
      <c r="E3839" s="2" t="str">
        <f t="shared" si="154"/>
        <v>1Q</v>
      </c>
      <c r="F3839" s="24" t="s">
        <v>139</v>
      </c>
      <c r="G3839" s="24" t="s">
        <v>1413</v>
      </c>
      <c r="H3839" s="24" t="s">
        <v>1398</v>
      </c>
      <c r="I3839" s="34">
        <v>45352</v>
      </c>
      <c r="J3839" s="24">
        <v>197</v>
      </c>
      <c r="K3839">
        <v>0</v>
      </c>
      <c r="L3839" s="20">
        <v>1720</v>
      </c>
      <c r="M3839" s="24" t="s">
        <v>1412</v>
      </c>
      <c r="P3839" t="s">
        <v>1390</v>
      </c>
      <c r="Q3839" t="s">
        <v>1391</v>
      </c>
      <c r="R3839" t="s">
        <v>1399</v>
      </c>
      <c r="S3839" s="4">
        <v>0</v>
      </c>
    </row>
    <row r="3840" spans="1:20" x14ac:dyDescent="0.3">
      <c r="A3840" t="str">
        <f t="shared" si="150"/>
        <v>세종</v>
      </c>
      <c r="B3840" t="str">
        <f t="shared" si="151"/>
        <v>세종시</v>
      </c>
      <c r="C3840" t="str">
        <f t="shared" si="152"/>
        <v>산울동</v>
      </c>
      <c r="D3840" s="1">
        <f t="shared" si="153"/>
        <v>45474</v>
      </c>
      <c r="E3840" s="2" t="str">
        <f t="shared" si="154"/>
        <v>3Q</v>
      </c>
      <c r="F3840" s="24" t="s">
        <v>139</v>
      </c>
      <c r="G3840" s="24" t="s">
        <v>1414</v>
      </c>
      <c r="H3840" s="24" t="s">
        <v>1415</v>
      </c>
      <c r="I3840" s="34">
        <v>45474</v>
      </c>
      <c r="J3840" s="23">
        <v>1350</v>
      </c>
      <c r="K3840">
        <v>0</v>
      </c>
      <c r="L3840" s="20">
        <v>1342</v>
      </c>
      <c r="M3840" s="24" t="s">
        <v>1416</v>
      </c>
      <c r="P3840" t="s">
        <v>1390</v>
      </c>
      <c r="Q3840" t="s">
        <v>1391</v>
      </c>
      <c r="R3840" t="s">
        <v>1403</v>
      </c>
      <c r="S3840" s="4">
        <v>259</v>
      </c>
    </row>
    <row r="3841" spans="1:20" x14ac:dyDescent="0.3">
      <c r="A3841" t="str">
        <f t="shared" si="150"/>
        <v>세종</v>
      </c>
      <c r="B3841" t="str">
        <f t="shared" si="151"/>
        <v>세종시</v>
      </c>
      <c r="C3841" t="str">
        <f t="shared" si="152"/>
        <v>조치원읍</v>
      </c>
      <c r="D3841" s="1">
        <f t="shared" si="153"/>
        <v>45536</v>
      </c>
      <c r="E3841" s="2" t="str">
        <f t="shared" si="154"/>
        <v>3Q</v>
      </c>
      <c r="F3841" s="24" t="s">
        <v>139</v>
      </c>
      <c r="G3841" s="24" t="s">
        <v>1417</v>
      </c>
      <c r="H3841" s="24" t="s">
        <v>1418</v>
      </c>
      <c r="I3841" s="34">
        <v>45536</v>
      </c>
      <c r="J3841" s="24">
        <v>660</v>
      </c>
      <c r="K3841">
        <v>0</v>
      </c>
      <c r="L3841" s="20">
        <v>1086</v>
      </c>
      <c r="M3841" s="24" t="s">
        <v>1191</v>
      </c>
      <c r="P3841" t="s">
        <v>1390</v>
      </c>
      <c r="Q3841" t="s">
        <v>1391</v>
      </c>
      <c r="R3841" t="s">
        <v>1419</v>
      </c>
      <c r="S3841" s="4" t="s">
        <v>1420</v>
      </c>
      <c r="T3841">
        <v>379</v>
      </c>
    </row>
    <row r="3842" spans="1:20" x14ac:dyDescent="0.3">
      <c r="A3842" t="str">
        <f t="shared" si="150"/>
        <v>세종</v>
      </c>
      <c r="B3842" t="str">
        <f t="shared" si="151"/>
        <v>세종시</v>
      </c>
      <c r="C3842" t="str">
        <f t="shared" si="152"/>
        <v>조치원읍</v>
      </c>
      <c r="D3842" s="1">
        <f t="shared" si="153"/>
        <v>45566</v>
      </c>
      <c r="E3842" s="2" t="str">
        <f t="shared" si="154"/>
        <v>4Q</v>
      </c>
      <c r="F3842" s="24" t="s">
        <v>139</v>
      </c>
      <c r="G3842" s="24" t="s">
        <v>1421</v>
      </c>
      <c r="H3842" s="24" t="s">
        <v>1422</v>
      </c>
      <c r="I3842" s="34">
        <v>45566</v>
      </c>
      <c r="J3842" s="24">
        <v>256</v>
      </c>
      <c r="K3842">
        <v>0</v>
      </c>
      <c r="L3842" s="20">
        <v>1258</v>
      </c>
      <c r="M3842" s="24" t="s">
        <v>757</v>
      </c>
      <c r="P3842" t="s">
        <v>1390</v>
      </c>
      <c r="Q3842" t="s">
        <v>1391</v>
      </c>
      <c r="R3842" t="s">
        <v>1419</v>
      </c>
      <c r="S3842" s="4" t="s">
        <v>1423</v>
      </c>
      <c r="T3842" s="22">
        <v>45348</v>
      </c>
    </row>
    <row r="3843" spans="1:20" x14ac:dyDescent="0.3">
      <c r="A3843" t="str">
        <f t="shared" si="150"/>
        <v>세종</v>
      </c>
      <c r="B3843" t="str">
        <f t="shared" si="151"/>
        <v>세종시</v>
      </c>
      <c r="C3843" t="str">
        <f t="shared" si="152"/>
        <v>산울동</v>
      </c>
      <c r="D3843" s="1">
        <f t="shared" si="153"/>
        <v>45658</v>
      </c>
      <c r="E3843" s="2" t="str">
        <f t="shared" si="154"/>
        <v>1Q</v>
      </c>
      <c r="F3843" s="24" t="s">
        <v>139</v>
      </c>
      <c r="G3843" s="24" t="s">
        <v>1424</v>
      </c>
      <c r="H3843" s="24" t="s">
        <v>1425</v>
      </c>
      <c r="I3843" s="34">
        <v>45658</v>
      </c>
      <c r="J3843" s="23">
        <v>1035</v>
      </c>
      <c r="K3843">
        <v>0</v>
      </c>
      <c r="L3843" s="20">
        <v>1225</v>
      </c>
      <c r="M3843" s="24" t="s">
        <v>1191</v>
      </c>
      <c r="P3843" t="s">
        <v>1390</v>
      </c>
      <c r="Q3843" t="s">
        <v>1391</v>
      </c>
      <c r="R3843" t="s">
        <v>1403</v>
      </c>
      <c r="S3843" s="4">
        <v>8</v>
      </c>
    </row>
    <row r="3844" spans="1:20" x14ac:dyDescent="0.3">
      <c r="A3844" t="str">
        <f t="shared" si="150"/>
        <v>세종</v>
      </c>
      <c r="B3844" t="str">
        <f t="shared" si="151"/>
        <v>세종시</v>
      </c>
      <c r="C3844" t="str">
        <f t="shared" si="152"/>
        <v>집현동</v>
      </c>
      <c r="D3844" s="1">
        <f t="shared" si="153"/>
        <v>46204</v>
      </c>
      <c r="E3844" s="2" t="str">
        <f t="shared" si="154"/>
        <v>3Q</v>
      </c>
      <c r="F3844" s="24" t="s">
        <v>139</v>
      </c>
      <c r="G3844" s="24" t="s">
        <v>1426</v>
      </c>
      <c r="H3844" s="24" t="s">
        <v>1427</v>
      </c>
      <c r="I3844" s="34">
        <v>46204</v>
      </c>
      <c r="J3844" s="24">
        <v>301</v>
      </c>
      <c r="K3844">
        <v>0</v>
      </c>
      <c r="L3844" s="20">
        <v>1343</v>
      </c>
      <c r="M3844" s="24" t="s">
        <v>1428</v>
      </c>
      <c r="P3844" t="s">
        <v>1390</v>
      </c>
      <c r="Q3844" t="s">
        <v>1391</v>
      </c>
      <c r="R3844" t="s">
        <v>1429</v>
      </c>
      <c r="S3844" s="4" t="s">
        <v>1430</v>
      </c>
    </row>
    <row r="3845" spans="1:20" x14ac:dyDescent="0.3">
      <c r="A3845" t="str">
        <f t="shared" si="150"/>
        <v>경기</v>
      </c>
      <c r="B3845" t="str">
        <f t="shared" si="151"/>
        <v>안양시</v>
      </c>
      <c r="C3845" t="str">
        <f t="shared" si="152"/>
        <v>만안구</v>
      </c>
      <c r="D3845" s="1">
        <f t="shared" si="153"/>
        <v>44927</v>
      </c>
      <c r="E3845" s="2" t="str">
        <f t="shared" si="154"/>
        <v>1Q</v>
      </c>
      <c r="F3845" s="24" t="s">
        <v>139</v>
      </c>
      <c r="G3845" s="24" t="s">
        <v>1431</v>
      </c>
      <c r="H3845" s="24" t="s">
        <v>1432</v>
      </c>
      <c r="I3845" s="34">
        <v>44927</v>
      </c>
      <c r="J3845" s="24">
        <v>558</v>
      </c>
      <c r="K3845">
        <v>0</v>
      </c>
      <c r="L3845" s="20">
        <v>1825</v>
      </c>
      <c r="M3845" s="24" t="s">
        <v>417</v>
      </c>
      <c r="P3845" t="s">
        <v>1433</v>
      </c>
      <c r="Q3845" t="s">
        <v>1434</v>
      </c>
      <c r="R3845" t="s">
        <v>1435</v>
      </c>
      <c r="S3845" s="4" t="s">
        <v>1436</v>
      </c>
      <c r="T3845">
        <v>1438</v>
      </c>
    </row>
    <row r="3846" spans="1:20" x14ac:dyDescent="0.3">
      <c r="A3846" t="str">
        <f t="shared" si="150"/>
        <v>경기</v>
      </c>
      <c r="B3846" t="str">
        <f t="shared" si="151"/>
        <v>부천시</v>
      </c>
      <c r="C3846" t="str">
        <f t="shared" si="152"/>
        <v>원미구</v>
      </c>
      <c r="D3846" s="1">
        <f t="shared" si="153"/>
        <v>44927</v>
      </c>
      <c r="E3846" s="2" t="str">
        <f t="shared" si="154"/>
        <v>1Q</v>
      </c>
      <c r="F3846" s="24" t="s">
        <v>139</v>
      </c>
      <c r="G3846" s="24" t="s">
        <v>1437</v>
      </c>
      <c r="H3846" s="24" t="s">
        <v>1438</v>
      </c>
      <c r="I3846" s="34">
        <v>44927</v>
      </c>
      <c r="J3846" s="24">
        <v>28</v>
      </c>
      <c r="K3846">
        <v>0</v>
      </c>
      <c r="L3846">
        <v>0</v>
      </c>
      <c r="M3846" s="24"/>
      <c r="P3846" t="s">
        <v>1433</v>
      </c>
      <c r="Q3846" t="s">
        <v>1439</v>
      </c>
      <c r="R3846" t="s">
        <v>1440</v>
      </c>
      <c r="S3846" s="4" t="s">
        <v>1441</v>
      </c>
      <c r="T3846" t="s">
        <v>1442</v>
      </c>
    </row>
    <row r="3847" spans="1:20" x14ac:dyDescent="0.3">
      <c r="A3847" t="str">
        <f t="shared" si="150"/>
        <v>경기</v>
      </c>
      <c r="B3847" t="str">
        <f t="shared" si="151"/>
        <v>부천시</v>
      </c>
      <c r="C3847" t="str">
        <f t="shared" si="152"/>
        <v>원미구</v>
      </c>
      <c r="D3847" s="1">
        <f t="shared" si="153"/>
        <v>44927</v>
      </c>
      <c r="E3847" s="2" t="str">
        <f t="shared" si="154"/>
        <v>1Q</v>
      </c>
      <c r="F3847" s="24" t="s">
        <v>139</v>
      </c>
      <c r="G3847" s="24" t="s">
        <v>1443</v>
      </c>
      <c r="H3847" s="24" t="s">
        <v>1444</v>
      </c>
      <c r="I3847" s="34">
        <v>44927</v>
      </c>
      <c r="J3847" s="24">
        <v>256</v>
      </c>
      <c r="K3847">
        <v>0</v>
      </c>
      <c r="L3847">
        <v>0</v>
      </c>
      <c r="M3847" s="24"/>
      <c r="P3847" t="s">
        <v>1433</v>
      </c>
      <c r="Q3847" t="s">
        <v>1439</v>
      </c>
      <c r="R3847" t="s">
        <v>1440</v>
      </c>
      <c r="S3847" s="4" t="s">
        <v>1441</v>
      </c>
      <c r="T3847" t="s">
        <v>1445</v>
      </c>
    </row>
    <row r="3848" spans="1:20" x14ac:dyDescent="0.3">
      <c r="A3848" t="str">
        <f t="shared" si="150"/>
        <v>경기</v>
      </c>
      <c r="B3848" t="str">
        <f t="shared" si="151"/>
        <v>부천시</v>
      </c>
      <c r="C3848" t="str">
        <f t="shared" si="152"/>
        <v>원미구</v>
      </c>
      <c r="D3848" s="1">
        <f t="shared" si="153"/>
        <v>44927</v>
      </c>
      <c r="E3848" s="2" t="str">
        <f t="shared" si="154"/>
        <v>1Q</v>
      </c>
      <c r="F3848" s="24" t="s">
        <v>139</v>
      </c>
      <c r="G3848" s="24" t="s">
        <v>1446</v>
      </c>
      <c r="H3848" s="24" t="s">
        <v>1447</v>
      </c>
      <c r="I3848" s="34">
        <v>44927</v>
      </c>
      <c r="J3848" s="24">
        <v>23</v>
      </c>
      <c r="K3848">
        <v>0</v>
      </c>
      <c r="L3848">
        <v>0</v>
      </c>
      <c r="M3848" s="24"/>
      <c r="P3848" t="s">
        <v>1433</v>
      </c>
      <c r="Q3848" t="s">
        <v>1439</v>
      </c>
      <c r="R3848" t="s">
        <v>1440</v>
      </c>
      <c r="S3848" s="4" t="s">
        <v>1448</v>
      </c>
      <c r="T3848" t="s">
        <v>1449</v>
      </c>
    </row>
    <row r="3849" spans="1:20" x14ac:dyDescent="0.3">
      <c r="A3849" t="str">
        <f t="shared" si="150"/>
        <v>경기</v>
      </c>
      <c r="B3849" t="str">
        <f t="shared" si="151"/>
        <v>부천시</v>
      </c>
      <c r="C3849" t="str">
        <f t="shared" si="152"/>
        <v>소사구</v>
      </c>
      <c r="D3849" s="1">
        <f t="shared" si="153"/>
        <v>44927</v>
      </c>
      <c r="E3849" s="2" t="str">
        <f t="shared" si="154"/>
        <v>1Q</v>
      </c>
      <c r="F3849" s="24" t="s">
        <v>139</v>
      </c>
      <c r="G3849" s="24" t="s">
        <v>1450</v>
      </c>
      <c r="H3849" s="24" t="s">
        <v>1451</v>
      </c>
      <c r="I3849" s="34">
        <v>44927</v>
      </c>
      <c r="J3849" s="24">
        <v>24</v>
      </c>
      <c r="K3849">
        <v>0</v>
      </c>
      <c r="L3849">
        <v>0</v>
      </c>
      <c r="M3849" s="24"/>
      <c r="P3849" t="s">
        <v>1433</v>
      </c>
      <c r="Q3849" t="s">
        <v>1439</v>
      </c>
      <c r="R3849" t="s">
        <v>1452</v>
      </c>
      <c r="S3849" s="4" t="s">
        <v>1453</v>
      </c>
      <c r="T3849" t="s">
        <v>1454</v>
      </c>
    </row>
    <row r="3850" spans="1:20" x14ac:dyDescent="0.3">
      <c r="A3850" t="str">
        <f t="shared" si="150"/>
        <v>경기</v>
      </c>
      <c r="B3850" t="str">
        <f t="shared" si="151"/>
        <v>부천시</v>
      </c>
      <c r="C3850" t="str">
        <f t="shared" si="152"/>
        <v>오정구</v>
      </c>
      <c r="D3850" s="1">
        <f t="shared" si="153"/>
        <v>44927</v>
      </c>
      <c r="E3850" s="2" t="str">
        <f t="shared" si="154"/>
        <v>1Q</v>
      </c>
      <c r="F3850" s="24" t="s">
        <v>139</v>
      </c>
      <c r="G3850" s="24" t="s">
        <v>1455</v>
      </c>
      <c r="H3850" s="24" t="s">
        <v>1456</v>
      </c>
      <c r="I3850" s="34">
        <v>44927</v>
      </c>
      <c r="J3850" s="24">
        <v>22</v>
      </c>
      <c r="K3850">
        <v>0</v>
      </c>
      <c r="L3850">
        <v>0</v>
      </c>
      <c r="M3850" s="24"/>
      <c r="P3850" t="s">
        <v>1433</v>
      </c>
      <c r="Q3850" t="s">
        <v>1439</v>
      </c>
      <c r="R3850" t="s">
        <v>1457</v>
      </c>
      <c r="S3850" s="4" t="s">
        <v>1458</v>
      </c>
      <c r="T3850" t="s">
        <v>1459</v>
      </c>
    </row>
    <row r="3851" spans="1:20" x14ac:dyDescent="0.3">
      <c r="A3851" t="str">
        <f t="shared" si="150"/>
        <v>경기</v>
      </c>
      <c r="B3851" t="str">
        <f t="shared" si="151"/>
        <v>광명시</v>
      </c>
      <c r="C3851" t="str">
        <f t="shared" si="152"/>
        <v>광명동</v>
      </c>
      <c r="D3851" s="1">
        <f t="shared" si="153"/>
        <v>44927</v>
      </c>
      <c r="E3851" s="2" t="str">
        <f t="shared" si="154"/>
        <v>1Q</v>
      </c>
      <c r="F3851" s="24" t="s">
        <v>149</v>
      </c>
      <c r="G3851" s="24" t="s">
        <v>1460</v>
      </c>
      <c r="H3851" s="24" t="s">
        <v>1461</v>
      </c>
      <c r="I3851" s="34">
        <v>44927</v>
      </c>
      <c r="J3851" s="24">
        <v>70</v>
      </c>
      <c r="K3851">
        <v>0</v>
      </c>
      <c r="L3851">
        <v>0</v>
      </c>
      <c r="M3851" s="24"/>
      <c r="P3851" t="s">
        <v>1433</v>
      </c>
      <c r="Q3851" t="s">
        <v>1462</v>
      </c>
      <c r="R3851" t="s">
        <v>1463</v>
      </c>
      <c r="S3851" s="4" t="s">
        <v>1464</v>
      </c>
    </row>
    <row r="3852" spans="1:20" x14ac:dyDescent="0.3">
      <c r="A3852" t="str">
        <f t="shared" si="150"/>
        <v>경기</v>
      </c>
      <c r="B3852" t="str">
        <f t="shared" si="151"/>
        <v>평택시</v>
      </c>
      <c r="C3852" t="str">
        <f t="shared" si="152"/>
        <v>고덕동</v>
      </c>
      <c r="D3852" s="1">
        <f t="shared" si="153"/>
        <v>44927</v>
      </c>
      <c r="E3852" s="2" t="str">
        <f t="shared" si="154"/>
        <v>1Q</v>
      </c>
      <c r="F3852" s="24" t="s">
        <v>139</v>
      </c>
      <c r="G3852" s="24" t="s">
        <v>1465</v>
      </c>
      <c r="H3852" s="24" t="s">
        <v>1466</v>
      </c>
      <c r="I3852" s="34">
        <v>44927</v>
      </c>
      <c r="J3852" s="24">
        <v>877</v>
      </c>
      <c r="K3852" s="20">
        <v>1404</v>
      </c>
      <c r="L3852" s="20">
        <v>1320</v>
      </c>
      <c r="M3852" s="24" t="s">
        <v>667</v>
      </c>
      <c r="P3852" t="s">
        <v>1433</v>
      </c>
      <c r="Q3852" t="s">
        <v>1467</v>
      </c>
      <c r="R3852" t="s">
        <v>1468</v>
      </c>
      <c r="S3852" s="21">
        <v>219513</v>
      </c>
    </row>
    <row r="3853" spans="1:20" x14ac:dyDescent="0.3">
      <c r="A3853" t="str">
        <f t="shared" si="150"/>
        <v>경기</v>
      </c>
      <c r="B3853" t="str">
        <f t="shared" si="151"/>
        <v>고양시</v>
      </c>
      <c r="C3853" t="str">
        <f t="shared" si="152"/>
        <v>덕양구</v>
      </c>
      <c r="D3853" s="1">
        <f t="shared" si="153"/>
        <v>44927</v>
      </c>
      <c r="E3853" s="2" t="str">
        <f t="shared" si="154"/>
        <v>1Q</v>
      </c>
      <c r="F3853" s="24" t="s">
        <v>139</v>
      </c>
      <c r="G3853" s="24" t="s">
        <v>1469</v>
      </c>
      <c r="H3853" s="24" t="s">
        <v>1470</v>
      </c>
      <c r="I3853" s="34">
        <v>44927</v>
      </c>
      <c r="J3853" s="24">
        <v>643</v>
      </c>
      <c r="K3853" s="20">
        <v>2528</v>
      </c>
      <c r="L3853" s="20">
        <v>1803</v>
      </c>
      <c r="M3853" s="24" t="s">
        <v>417</v>
      </c>
      <c r="P3853" t="s">
        <v>1433</v>
      </c>
      <c r="Q3853" t="s">
        <v>1471</v>
      </c>
      <c r="R3853" t="s">
        <v>1472</v>
      </c>
      <c r="S3853" s="4" t="s">
        <v>1473</v>
      </c>
      <c r="T3853">
        <v>913</v>
      </c>
    </row>
    <row r="3854" spans="1:20" x14ac:dyDescent="0.3">
      <c r="A3854" t="str">
        <f t="shared" si="150"/>
        <v>경기</v>
      </c>
      <c r="B3854" t="str">
        <f t="shared" si="151"/>
        <v>시흥시</v>
      </c>
      <c r="C3854" t="str">
        <f t="shared" si="152"/>
        <v>정왕동</v>
      </c>
      <c r="D3854" s="1">
        <f t="shared" si="153"/>
        <v>44927</v>
      </c>
      <c r="E3854" s="2" t="str">
        <f t="shared" si="154"/>
        <v>1Q</v>
      </c>
      <c r="F3854" s="24" t="s">
        <v>139</v>
      </c>
      <c r="G3854" s="24" t="s">
        <v>1474</v>
      </c>
      <c r="H3854" s="24" t="s">
        <v>1475</v>
      </c>
      <c r="I3854" s="34">
        <v>44927</v>
      </c>
      <c r="J3854" s="24">
        <v>826</v>
      </c>
      <c r="K3854" s="20">
        <v>1259</v>
      </c>
      <c r="L3854" s="20">
        <v>1169</v>
      </c>
      <c r="M3854" s="24" t="s">
        <v>1476</v>
      </c>
      <c r="P3854" t="s">
        <v>1433</v>
      </c>
      <c r="Q3854" t="s">
        <v>1477</v>
      </c>
      <c r="R3854" t="s">
        <v>1478</v>
      </c>
      <c r="S3854" s="4">
        <v>0</v>
      </c>
    </row>
    <row r="3855" spans="1:20" x14ac:dyDescent="0.3">
      <c r="A3855" t="str">
        <f t="shared" si="150"/>
        <v>경기</v>
      </c>
      <c r="B3855" t="str">
        <f t="shared" si="151"/>
        <v>파주시</v>
      </c>
      <c r="C3855" t="str">
        <f t="shared" si="152"/>
        <v>동패동</v>
      </c>
      <c r="D3855" s="1">
        <f t="shared" si="153"/>
        <v>44927</v>
      </c>
      <c r="E3855" s="2" t="str">
        <f t="shared" si="154"/>
        <v>1Q</v>
      </c>
      <c r="F3855" s="24" t="s">
        <v>149</v>
      </c>
      <c r="G3855" s="24" t="s">
        <v>1479</v>
      </c>
      <c r="H3855" s="24" t="s">
        <v>1480</v>
      </c>
      <c r="I3855" s="34">
        <v>44927</v>
      </c>
      <c r="J3855" s="24">
        <v>522</v>
      </c>
      <c r="K3855">
        <v>0</v>
      </c>
      <c r="L3855">
        <v>0</v>
      </c>
      <c r="M3855" s="24"/>
      <c r="P3855" t="s">
        <v>1433</v>
      </c>
      <c r="Q3855" t="s">
        <v>1481</v>
      </c>
      <c r="R3855" t="s">
        <v>1482</v>
      </c>
      <c r="S3855" s="4">
        <v>2118</v>
      </c>
    </row>
    <row r="3856" spans="1:20" x14ac:dyDescent="0.3">
      <c r="A3856" t="str">
        <f t="shared" si="150"/>
        <v>경기</v>
      </c>
      <c r="B3856" t="str">
        <f t="shared" si="151"/>
        <v>양주시</v>
      </c>
      <c r="C3856" t="str">
        <f t="shared" si="152"/>
        <v>옥정동</v>
      </c>
      <c r="D3856" s="1">
        <f t="shared" si="153"/>
        <v>44927</v>
      </c>
      <c r="E3856" s="2" t="str">
        <f t="shared" si="154"/>
        <v>1Q</v>
      </c>
      <c r="F3856" s="24" t="s">
        <v>139</v>
      </c>
      <c r="G3856" s="24" t="s">
        <v>1483</v>
      </c>
      <c r="H3856" s="24" t="s">
        <v>1484</v>
      </c>
      <c r="I3856" s="34">
        <v>44927</v>
      </c>
      <c r="J3856" s="24">
        <v>930</v>
      </c>
      <c r="K3856" s="20">
        <v>1021</v>
      </c>
      <c r="L3856" s="20">
        <v>1166</v>
      </c>
      <c r="M3856" s="24" t="s">
        <v>276</v>
      </c>
      <c r="P3856" t="s">
        <v>1433</v>
      </c>
      <c r="Q3856" t="s">
        <v>1485</v>
      </c>
      <c r="R3856" t="s">
        <v>1486</v>
      </c>
      <c r="S3856" s="4">
        <v>0</v>
      </c>
    </row>
    <row r="3857" spans="1:20" x14ac:dyDescent="0.3">
      <c r="A3857" t="str">
        <f t="shared" si="150"/>
        <v>경기</v>
      </c>
      <c r="B3857" t="str">
        <f t="shared" si="151"/>
        <v>양주시</v>
      </c>
      <c r="C3857" t="str">
        <f t="shared" si="152"/>
        <v>옥정동</v>
      </c>
      <c r="D3857" s="1">
        <f t="shared" si="153"/>
        <v>44927</v>
      </c>
      <c r="E3857" s="2" t="str">
        <f t="shared" si="154"/>
        <v>1Q</v>
      </c>
      <c r="F3857" s="24" t="s">
        <v>139</v>
      </c>
      <c r="G3857" s="24" t="s">
        <v>1487</v>
      </c>
      <c r="H3857" s="24" t="s">
        <v>1488</v>
      </c>
      <c r="I3857" s="34">
        <v>44927</v>
      </c>
      <c r="J3857" s="23">
        <v>1140</v>
      </c>
      <c r="K3857" s="20">
        <v>1148</v>
      </c>
      <c r="L3857" s="20">
        <v>1103</v>
      </c>
      <c r="M3857" s="24" t="s">
        <v>762</v>
      </c>
      <c r="P3857" t="s">
        <v>1433</v>
      </c>
      <c r="Q3857" t="s">
        <v>1485</v>
      </c>
      <c r="R3857" t="s">
        <v>1486</v>
      </c>
      <c r="S3857" s="4">
        <v>1097</v>
      </c>
    </row>
    <row r="3858" spans="1:20" x14ac:dyDescent="0.3">
      <c r="A3858" t="str">
        <f t="shared" si="150"/>
        <v>경기</v>
      </c>
      <c r="B3858" t="str">
        <f t="shared" si="151"/>
        <v>양주시</v>
      </c>
      <c r="C3858" t="str">
        <f t="shared" si="152"/>
        <v>덕계동</v>
      </c>
      <c r="D3858" s="1">
        <f t="shared" si="153"/>
        <v>44927</v>
      </c>
      <c r="E3858" s="2" t="str">
        <f t="shared" si="154"/>
        <v>1Q</v>
      </c>
      <c r="F3858" s="24" t="s">
        <v>139</v>
      </c>
      <c r="G3858" s="24" t="s">
        <v>1489</v>
      </c>
      <c r="H3858" s="24" t="s">
        <v>1490</v>
      </c>
      <c r="I3858" s="34">
        <v>44927</v>
      </c>
      <c r="J3858" s="24">
        <v>935</v>
      </c>
      <c r="K3858" s="20">
        <v>1299</v>
      </c>
      <c r="L3858" s="20">
        <v>1238</v>
      </c>
      <c r="M3858" s="24" t="s">
        <v>1491</v>
      </c>
      <c r="P3858" t="s">
        <v>1433</v>
      </c>
      <c r="Q3858" t="s">
        <v>1485</v>
      </c>
      <c r="R3858" t="s">
        <v>1492</v>
      </c>
      <c r="S3858" s="4">
        <v>915</v>
      </c>
    </row>
    <row r="3859" spans="1:20" x14ac:dyDescent="0.3">
      <c r="A3859" t="str">
        <f t="shared" si="150"/>
        <v>경기</v>
      </c>
      <c r="B3859" t="str">
        <f t="shared" si="151"/>
        <v>수원시</v>
      </c>
      <c r="C3859" t="str">
        <f t="shared" si="152"/>
        <v>팔달구</v>
      </c>
      <c r="D3859" s="1">
        <f t="shared" si="153"/>
        <v>44958</v>
      </c>
      <c r="E3859" s="2" t="str">
        <f t="shared" si="154"/>
        <v>1Q</v>
      </c>
      <c r="F3859" s="24" t="s">
        <v>139</v>
      </c>
      <c r="G3859" s="24" t="s">
        <v>1493</v>
      </c>
      <c r="H3859" s="24" t="s">
        <v>1494</v>
      </c>
      <c r="I3859" s="34">
        <v>44958</v>
      </c>
      <c r="J3859" s="23">
        <v>2586</v>
      </c>
      <c r="K3859" s="20">
        <v>2544</v>
      </c>
      <c r="L3859" s="20">
        <v>1754</v>
      </c>
      <c r="M3859" s="24" t="s">
        <v>1495</v>
      </c>
      <c r="P3859" t="s">
        <v>1433</v>
      </c>
      <c r="Q3859" t="s">
        <v>1496</v>
      </c>
      <c r="R3859" t="s">
        <v>1497</v>
      </c>
      <c r="S3859" s="4" t="s">
        <v>1498</v>
      </c>
      <c r="T3859">
        <v>292</v>
      </c>
    </row>
    <row r="3860" spans="1:20" x14ac:dyDescent="0.3">
      <c r="A3860" t="str">
        <f t="shared" si="150"/>
        <v>경기</v>
      </c>
      <c r="B3860" t="str">
        <f t="shared" si="151"/>
        <v>성남시</v>
      </c>
      <c r="C3860" t="str">
        <f t="shared" si="152"/>
        <v>수정구</v>
      </c>
      <c r="D3860" s="1">
        <f t="shared" si="153"/>
        <v>44958</v>
      </c>
      <c r="E3860" s="2" t="str">
        <f t="shared" si="154"/>
        <v>1Q</v>
      </c>
      <c r="F3860" s="24" t="s">
        <v>139</v>
      </c>
      <c r="G3860" s="24" t="s">
        <v>1499</v>
      </c>
      <c r="H3860" s="24" t="s">
        <v>1500</v>
      </c>
      <c r="I3860" s="34">
        <v>44958</v>
      </c>
      <c r="J3860" s="24">
        <v>242</v>
      </c>
      <c r="K3860">
        <v>0</v>
      </c>
      <c r="L3860" s="20">
        <v>2466</v>
      </c>
      <c r="M3860" s="24" t="s">
        <v>168</v>
      </c>
      <c r="P3860" t="s">
        <v>1433</v>
      </c>
      <c r="Q3860" t="s">
        <v>1501</v>
      </c>
      <c r="R3860" t="s">
        <v>1502</v>
      </c>
      <c r="S3860" s="4" t="s">
        <v>1503</v>
      </c>
      <c r="T3860">
        <v>585</v>
      </c>
    </row>
    <row r="3861" spans="1:20" x14ac:dyDescent="0.3">
      <c r="A3861" t="str">
        <f t="shared" si="150"/>
        <v>경기</v>
      </c>
      <c r="B3861" t="str">
        <f t="shared" si="151"/>
        <v>성남시</v>
      </c>
      <c r="C3861" t="str">
        <f t="shared" si="152"/>
        <v>수정구</v>
      </c>
      <c r="D3861" s="1">
        <f t="shared" si="153"/>
        <v>44958</v>
      </c>
      <c r="E3861" s="2" t="str">
        <f t="shared" si="154"/>
        <v>1Q</v>
      </c>
      <c r="F3861" s="24" t="s">
        <v>139</v>
      </c>
      <c r="G3861" s="24" t="s">
        <v>1504</v>
      </c>
      <c r="H3861" s="24" t="s">
        <v>1505</v>
      </c>
      <c r="I3861" s="34">
        <v>44958</v>
      </c>
      <c r="J3861" s="24">
        <v>152</v>
      </c>
      <c r="K3861">
        <v>0</v>
      </c>
      <c r="L3861" s="20">
        <v>2430</v>
      </c>
      <c r="M3861" s="24" t="s">
        <v>168</v>
      </c>
      <c r="P3861" t="s">
        <v>1433</v>
      </c>
      <c r="Q3861" t="s">
        <v>1501</v>
      </c>
      <c r="R3861" t="s">
        <v>1502</v>
      </c>
      <c r="S3861" s="4" t="s">
        <v>1503</v>
      </c>
      <c r="T3861">
        <v>601</v>
      </c>
    </row>
    <row r="3862" spans="1:20" x14ac:dyDescent="0.3">
      <c r="A3862" t="str">
        <f t="shared" si="150"/>
        <v>경기</v>
      </c>
      <c r="B3862" t="str">
        <f t="shared" si="151"/>
        <v>성남시</v>
      </c>
      <c r="C3862" t="str">
        <f t="shared" si="152"/>
        <v>수정구</v>
      </c>
      <c r="D3862" s="1">
        <f t="shared" si="153"/>
        <v>44958</v>
      </c>
      <c r="E3862" s="2" t="str">
        <f t="shared" si="154"/>
        <v>1Q</v>
      </c>
      <c r="F3862" s="24" t="s">
        <v>139</v>
      </c>
      <c r="G3862" s="24" t="s">
        <v>1506</v>
      </c>
      <c r="H3862" s="24" t="s">
        <v>1507</v>
      </c>
      <c r="I3862" s="34">
        <v>44958</v>
      </c>
      <c r="J3862" s="24">
        <v>238</v>
      </c>
      <c r="K3862">
        <v>0</v>
      </c>
      <c r="L3862" s="20">
        <v>2384</v>
      </c>
      <c r="M3862" s="24" t="s">
        <v>168</v>
      </c>
      <c r="P3862" t="s">
        <v>1433</v>
      </c>
      <c r="Q3862" t="s">
        <v>1501</v>
      </c>
      <c r="R3862" t="s">
        <v>1502</v>
      </c>
      <c r="S3862" s="4" t="s">
        <v>1503</v>
      </c>
      <c r="T3862">
        <v>582</v>
      </c>
    </row>
    <row r="3863" spans="1:20" x14ac:dyDescent="0.3">
      <c r="A3863" t="str">
        <f t="shared" si="150"/>
        <v>경기</v>
      </c>
      <c r="B3863" t="str">
        <f t="shared" si="151"/>
        <v>성남시</v>
      </c>
      <c r="C3863" t="str">
        <f t="shared" si="152"/>
        <v>중원구</v>
      </c>
      <c r="D3863" s="1">
        <f t="shared" si="153"/>
        <v>44958</v>
      </c>
      <c r="E3863" s="2" t="str">
        <f t="shared" si="154"/>
        <v>1Q</v>
      </c>
      <c r="F3863" s="24" t="s">
        <v>139</v>
      </c>
      <c r="G3863" s="24" t="s">
        <v>1508</v>
      </c>
      <c r="H3863" s="24" t="s">
        <v>1509</v>
      </c>
      <c r="I3863" s="34">
        <v>44958</v>
      </c>
      <c r="J3863" s="24">
        <v>41</v>
      </c>
      <c r="K3863">
        <v>0</v>
      </c>
      <c r="L3863" s="20">
        <v>2640</v>
      </c>
      <c r="M3863" s="24"/>
      <c r="P3863" t="s">
        <v>1433</v>
      </c>
      <c r="Q3863" t="s">
        <v>1501</v>
      </c>
      <c r="R3863" t="s">
        <v>1510</v>
      </c>
      <c r="S3863" s="4" t="s">
        <v>1511</v>
      </c>
      <c r="T3863">
        <v>4863</v>
      </c>
    </row>
    <row r="3864" spans="1:20" x14ac:dyDescent="0.3">
      <c r="A3864" t="str">
        <f t="shared" si="150"/>
        <v>경기</v>
      </c>
      <c r="B3864" t="str">
        <f t="shared" si="151"/>
        <v>의정부시</v>
      </c>
      <c r="C3864" t="str">
        <f t="shared" si="152"/>
        <v>가능동</v>
      </c>
      <c r="D3864" s="1">
        <f t="shared" si="153"/>
        <v>44958</v>
      </c>
      <c r="E3864" s="2" t="str">
        <f t="shared" si="154"/>
        <v>1Q</v>
      </c>
      <c r="F3864" s="24" t="s">
        <v>139</v>
      </c>
      <c r="G3864" s="24" t="s">
        <v>1512</v>
      </c>
      <c r="H3864" s="24" t="s">
        <v>1513</v>
      </c>
      <c r="I3864" s="34">
        <v>44958</v>
      </c>
      <c r="J3864" s="24">
        <v>466</v>
      </c>
      <c r="K3864">
        <v>0</v>
      </c>
      <c r="L3864" s="20">
        <v>1361</v>
      </c>
      <c r="M3864" s="24" t="s">
        <v>485</v>
      </c>
      <c r="P3864" t="s">
        <v>1433</v>
      </c>
      <c r="Q3864" t="s">
        <v>1514</v>
      </c>
      <c r="R3864" t="s">
        <v>1515</v>
      </c>
      <c r="S3864" s="4" t="s">
        <v>1516</v>
      </c>
    </row>
    <row r="3865" spans="1:20" x14ac:dyDescent="0.3">
      <c r="A3865" t="str">
        <f t="shared" ref="A3865:A3928" si="155">P3865</f>
        <v>경기</v>
      </c>
      <c r="B3865" t="str">
        <f t="shared" ref="B3865:B3928" si="156">Q3865</f>
        <v>부천시</v>
      </c>
      <c r="C3865" t="str">
        <f t="shared" ref="C3865:C3928" si="157">R3865</f>
        <v>원미구</v>
      </c>
      <c r="D3865" s="1">
        <f t="shared" ref="D3865:D3928" si="158">I3865</f>
        <v>44958</v>
      </c>
      <c r="E3865" s="2" t="str">
        <f t="shared" ref="E3865:E3928" si="159">IF(MONTH(D3865)&lt;4,"1Q",IF(MONTH(D3865)&lt;7,"2Q",IF(MONTH(D3865)&lt;10,"3Q","4Q")))</f>
        <v>1Q</v>
      </c>
      <c r="F3865" s="24" t="s">
        <v>139</v>
      </c>
      <c r="G3865" s="24" t="s">
        <v>1517</v>
      </c>
      <c r="H3865" s="24" t="s">
        <v>1518</v>
      </c>
      <c r="I3865" s="34">
        <v>44958</v>
      </c>
      <c r="J3865" s="24">
        <v>24</v>
      </c>
      <c r="K3865">
        <v>0</v>
      </c>
      <c r="L3865">
        <v>0</v>
      </c>
      <c r="M3865" s="24"/>
      <c r="P3865" t="s">
        <v>1433</v>
      </c>
      <c r="Q3865" t="s">
        <v>1439</v>
      </c>
      <c r="R3865" t="s">
        <v>1440</v>
      </c>
      <c r="S3865" s="4" t="s">
        <v>1519</v>
      </c>
      <c r="T3865" s="21">
        <v>18780</v>
      </c>
    </row>
    <row r="3866" spans="1:20" x14ac:dyDescent="0.3">
      <c r="A3866" t="str">
        <f t="shared" si="155"/>
        <v>경기</v>
      </c>
      <c r="B3866" t="str">
        <f t="shared" si="156"/>
        <v>부천시</v>
      </c>
      <c r="C3866" t="str">
        <f t="shared" si="157"/>
        <v>원미구</v>
      </c>
      <c r="D3866" s="1">
        <f t="shared" si="158"/>
        <v>44958</v>
      </c>
      <c r="E3866" s="2" t="str">
        <f t="shared" si="159"/>
        <v>1Q</v>
      </c>
      <c r="F3866" s="24" t="s">
        <v>139</v>
      </c>
      <c r="G3866" s="24" t="s">
        <v>1520</v>
      </c>
      <c r="H3866" s="24" t="s">
        <v>1521</v>
      </c>
      <c r="I3866" s="34">
        <v>44958</v>
      </c>
      <c r="J3866" s="24">
        <v>22</v>
      </c>
      <c r="K3866">
        <v>0</v>
      </c>
      <c r="L3866">
        <v>0</v>
      </c>
      <c r="M3866" s="24"/>
      <c r="P3866" t="s">
        <v>1433</v>
      </c>
      <c r="Q3866" t="s">
        <v>1439</v>
      </c>
      <c r="R3866" t="s">
        <v>1440</v>
      </c>
      <c r="S3866" s="4" t="s">
        <v>1448</v>
      </c>
      <c r="T3866" s="21">
        <v>19541</v>
      </c>
    </row>
    <row r="3867" spans="1:20" x14ac:dyDescent="0.3">
      <c r="A3867" t="str">
        <f t="shared" si="155"/>
        <v>경기</v>
      </c>
      <c r="B3867" t="str">
        <f t="shared" si="156"/>
        <v>부천시</v>
      </c>
      <c r="C3867" t="str">
        <f t="shared" si="157"/>
        <v>원미구</v>
      </c>
      <c r="D3867" s="1">
        <f t="shared" si="158"/>
        <v>44958</v>
      </c>
      <c r="E3867" s="2" t="str">
        <f t="shared" si="159"/>
        <v>1Q</v>
      </c>
      <c r="F3867" s="24" t="s">
        <v>149</v>
      </c>
      <c r="G3867" s="24" t="s">
        <v>1522</v>
      </c>
      <c r="H3867" s="24" t="s">
        <v>1523</v>
      </c>
      <c r="I3867" s="34">
        <v>44958</v>
      </c>
      <c r="J3867" s="24">
        <v>630</v>
      </c>
      <c r="K3867">
        <v>0</v>
      </c>
      <c r="L3867">
        <v>0</v>
      </c>
      <c r="M3867" s="24"/>
      <c r="P3867" t="s">
        <v>1433</v>
      </c>
      <c r="Q3867" t="s">
        <v>1439</v>
      </c>
      <c r="R3867" t="s">
        <v>1440</v>
      </c>
      <c r="S3867" s="4" t="s">
        <v>1524</v>
      </c>
      <c r="T3867" t="s">
        <v>1525</v>
      </c>
    </row>
    <row r="3868" spans="1:20" x14ac:dyDescent="0.3">
      <c r="A3868" t="str">
        <f t="shared" si="155"/>
        <v>경기</v>
      </c>
      <c r="B3868" t="str">
        <f t="shared" si="156"/>
        <v>부천시</v>
      </c>
      <c r="C3868" t="str">
        <f t="shared" si="157"/>
        <v>소사구</v>
      </c>
      <c r="D3868" s="1">
        <f t="shared" si="158"/>
        <v>44958</v>
      </c>
      <c r="E3868" s="2" t="str">
        <f t="shared" si="159"/>
        <v>1Q</v>
      </c>
      <c r="F3868" s="24" t="s">
        <v>139</v>
      </c>
      <c r="G3868" s="24" t="s">
        <v>1526</v>
      </c>
      <c r="H3868" s="24" t="s">
        <v>1527</v>
      </c>
      <c r="I3868" s="34">
        <v>44958</v>
      </c>
      <c r="J3868" s="24">
        <v>170</v>
      </c>
      <c r="K3868">
        <v>0</v>
      </c>
      <c r="L3868" s="20">
        <v>1527</v>
      </c>
      <c r="M3868" s="24" t="s">
        <v>1528</v>
      </c>
      <c r="P3868" t="s">
        <v>1433</v>
      </c>
      <c r="Q3868" t="s">
        <v>1439</v>
      </c>
      <c r="R3868" t="s">
        <v>1452</v>
      </c>
      <c r="S3868" s="4" t="s">
        <v>1453</v>
      </c>
      <c r="T3868" t="s">
        <v>1529</v>
      </c>
    </row>
    <row r="3869" spans="1:20" x14ac:dyDescent="0.3">
      <c r="A3869" t="str">
        <f t="shared" si="155"/>
        <v>경기</v>
      </c>
      <c r="B3869" t="str">
        <f t="shared" si="156"/>
        <v>평택시</v>
      </c>
      <c r="C3869" t="str">
        <f t="shared" si="157"/>
        <v>고덕동</v>
      </c>
      <c r="D3869" s="1">
        <f t="shared" si="158"/>
        <v>44958</v>
      </c>
      <c r="E3869" s="2" t="str">
        <f t="shared" si="159"/>
        <v>1Q</v>
      </c>
      <c r="F3869" s="24" t="s">
        <v>139</v>
      </c>
      <c r="G3869" s="24" t="s">
        <v>1530</v>
      </c>
      <c r="H3869" s="24" t="s">
        <v>1531</v>
      </c>
      <c r="I3869" s="34">
        <v>44958</v>
      </c>
      <c r="J3869" s="24">
        <v>820</v>
      </c>
      <c r="K3869" s="20">
        <v>1972</v>
      </c>
      <c r="L3869" s="20">
        <v>1381</v>
      </c>
      <c r="M3869" s="24" t="s">
        <v>667</v>
      </c>
      <c r="P3869" t="s">
        <v>1433</v>
      </c>
      <c r="Q3869" t="s">
        <v>1467</v>
      </c>
      <c r="R3869" t="s">
        <v>1468</v>
      </c>
      <c r="S3869" s="21">
        <v>225722</v>
      </c>
    </row>
    <row r="3870" spans="1:20" x14ac:dyDescent="0.3">
      <c r="A3870" t="str">
        <f t="shared" si="155"/>
        <v>경기</v>
      </c>
      <c r="B3870" t="str">
        <f t="shared" si="156"/>
        <v>평택시</v>
      </c>
      <c r="C3870" t="str">
        <f t="shared" si="157"/>
        <v>고덕동</v>
      </c>
      <c r="D3870" s="1">
        <f t="shared" si="158"/>
        <v>44958</v>
      </c>
      <c r="E3870" s="2" t="str">
        <f t="shared" si="159"/>
        <v>1Q</v>
      </c>
      <c r="F3870" s="24" t="s">
        <v>149</v>
      </c>
      <c r="G3870" s="24" t="s">
        <v>1532</v>
      </c>
      <c r="H3870" s="24" t="s">
        <v>1533</v>
      </c>
      <c r="I3870" s="34">
        <v>44958</v>
      </c>
      <c r="J3870" s="24">
        <v>900</v>
      </c>
      <c r="K3870">
        <v>0</v>
      </c>
      <c r="L3870">
        <v>0</v>
      </c>
      <c r="M3870" s="24"/>
      <c r="P3870" t="s">
        <v>1433</v>
      </c>
      <c r="Q3870" t="s">
        <v>1467</v>
      </c>
      <c r="R3870" t="s">
        <v>1468</v>
      </c>
      <c r="S3870" s="21">
        <v>291132</v>
      </c>
    </row>
    <row r="3871" spans="1:20" x14ac:dyDescent="0.3">
      <c r="A3871" t="str">
        <f t="shared" si="155"/>
        <v>경기</v>
      </c>
      <c r="B3871" t="str">
        <f t="shared" si="156"/>
        <v>안산시</v>
      </c>
      <c r="C3871" t="str">
        <f t="shared" si="157"/>
        <v>단원구</v>
      </c>
      <c r="D3871" s="1">
        <f t="shared" si="158"/>
        <v>44958</v>
      </c>
      <c r="E3871" s="2" t="str">
        <f t="shared" si="159"/>
        <v>1Q</v>
      </c>
      <c r="F3871" s="24" t="s">
        <v>139</v>
      </c>
      <c r="G3871" s="24" t="s">
        <v>1534</v>
      </c>
      <c r="H3871" s="24" t="s">
        <v>1535</v>
      </c>
      <c r="I3871" s="34">
        <v>44958</v>
      </c>
      <c r="J3871" s="23">
        <v>1714</v>
      </c>
      <c r="K3871" s="20">
        <v>1926</v>
      </c>
      <c r="L3871" s="20">
        <v>1485</v>
      </c>
      <c r="M3871" s="24" t="s">
        <v>142</v>
      </c>
      <c r="P3871" t="s">
        <v>1433</v>
      </c>
      <c r="Q3871" t="s">
        <v>1536</v>
      </c>
      <c r="R3871" t="s">
        <v>1537</v>
      </c>
      <c r="S3871" s="4" t="s">
        <v>1538</v>
      </c>
      <c r="T3871">
        <v>1003</v>
      </c>
    </row>
    <row r="3872" spans="1:20" x14ac:dyDescent="0.3">
      <c r="A3872" t="str">
        <f t="shared" si="155"/>
        <v>경기</v>
      </c>
      <c r="B3872" t="str">
        <f t="shared" si="156"/>
        <v>시흥시</v>
      </c>
      <c r="C3872" t="str">
        <f t="shared" si="157"/>
        <v>정왕동</v>
      </c>
      <c r="D3872" s="1">
        <f t="shared" si="158"/>
        <v>44958</v>
      </c>
      <c r="E3872" s="2" t="str">
        <f t="shared" si="159"/>
        <v>1Q</v>
      </c>
      <c r="F3872" s="24" t="s">
        <v>139</v>
      </c>
      <c r="G3872" s="24" t="s">
        <v>1539</v>
      </c>
      <c r="H3872" s="24" t="s">
        <v>1540</v>
      </c>
      <c r="I3872" s="34">
        <v>44958</v>
      </c>
      <c r="J3872" s="24">
        <v>656</v>
      </c>
      <c r="K3872" s="20">
        <v>1455</v>
      </c>
      <c r="L3872" s="20">
        <v>1140</v>
      </c>
      <c r="M3872" s="24" t="s">
        <v>571</v>
      </c>
      <c r="P3872" t="s">
        <v>1433</v>
      </c>
      <c r="Q3872" t="s">
        <v>1477</v>
      </c>
      <c r="R3872" t="s">
        <v>1478</v>
      </c>
      <c r="S3872" s="4">
        <v>2711</v>
      </c>
    </row>
    <row r="3873" spans="1:20" x14ac:dyDescent="0.3">
      <c r="A3873" t="str">
        <f t="shared" si="155"/>
        <v>경기</v>
      </c>
      <c r="B3873" t="str">
        <f t="shared" si="156"/>
        <v>시흥시</v>
      </c>
      <c r="C3873" t="str">
        <f t="shared" si="157"/>
        <v>정왕동</v>
      </c>
      <c r="D3873" s="1">
        <f t="shared" si="158"/>
        <v>44958</v>
      </c>
      <c r="E3873" s="2" t="str">
        <f t="shared" si="159"/>
        <v>1Q</v>
      </c>
      <c r="F3873" s="24" t="s">
        <v>139</v>
      </c>
      <c r="G3873" s="24" t="s">
        <v>1541</v>
      </c>
      <c r="H3873" s="24" t="s">
        <v>1542</v>
      </c>
      <c r="I3873" s="34">
        <v>44958</v>
      </c>
      <c r="J3873" s="24">
        <v>930</v>
      </c>
      <c r="K3873" s="20">
        <v>1794</v>
      </c>
      <c r="L3873" s="20">
        <v>1129</v>
      </c>
      <c r="M3873" s="24" t="s">
        <v>1491</v>
      </c>
      <c r="P3873" t="s">
        <v>1433</v>
      </c>
      <c r="Q3873" t="s">
        <v>1477</v>
      </c>
      <c r="R3873" t="s">
        <v>1478</v>
      </c>
      <c r="S3873" s="4">
        <v>2737</v>
      </c>
    </row>
    <row r="3874" spans="1:20" x14ac:dyDescent="0.3">
      <c r="A3874" t="str">
        <f t="shared" si="155"/>
        <v>경기</v>
      </c>
      <c r="B3874" t="str">
        <f t="shared" si="156"/>
        <v>용인시</v>
      </c>
      <c r="C3874" t="str">
        <f t="shared" si="157"/>
        <v>처인구</v>
      </c>
      <c r="D3874" s="1">
        <f t="shared" si="158"/>
        <v>44958</v>
      </c>
      <c r="E3874" s="2" t="str">
        <f t="shared" si="159"/>
        <v>1Q</v>
      </c>
      <c r="F3874" s="24" t="s">
        <v>139</v>
      </c>
      <c r="G3874" s="24" t="s">
        <v>1543</v>
      </c>
      <c r="H3874" s="24" t="s">
        <v>1544</v>
      </c>
      <c r="I3874" s="34">
        <v>44958</v>
      </c>
      <c r="J3874" s="24">
        <v>627</v>
      </c>
      <c r="K3874">
        <v>0</v>
      </c>
      <c r="L3874" s="20">
        <v>1136</v>
      </c>
      <c r="M3874" s="24" t="s">
        <v>1545</v>
      </c>
      <c r="P3874" t="s">
        <v>1433</v>
      </c>
      <c r="Q3874" t="s">
        <v>1546</v>
      </c>
      <c r="R3874" t="s">
        <v>1547</v>
      </c>
      <c r="S3874" s="4" t="s">
        <v>1548</v>
      </c>
      <c r="T3874" t="s">
        <v>1549</v>
      </c>
    </row>
    <row r="3875" spans="1:20" x14ac:dyDescent="0.3">
      <c r="A3875" t="str">
        <f t="shared" si="155"/>
        <v>경기</v>
      </c>
      <c r="B3875" t="str">
        <f t="shared" si="156"/>
        <v>파주시</v>
      </c>
      <c r="C3875" t="str">
        <f t="shared" si="157"/>
        <v>문발동</v>
      </c>
      <c r="D3875" s="1">
        <f t="shared" si="158"/>
        <v>44958</v>
      </c>
      <c r="E3875" s="2" t="str">
        <f t="shared" si="159"/>
        <v>1Q</v>
      </c>
      <c r="F3875" s="24" t="s">
        <v>149</v>
      </c>
      <c r="G3875" s="24" t="s">
        <v>1550</v>
      </c>
      <c r="H3875" s="24" t="s">
        <v>1551</v>
      </c>
      <c r="I3875" s="34">
        <v>44958</v>
      </c>
      <c r="J3875" s="24">
        <v>320</v>
      </c>
      <c r="K3875">
        <v>0</v>
      </c>
      <c r="L3875">
        <v>0</v>
      </c>
      <c r="M3875" s="24"/>
      <c r="P3875" t="s">
        <v>1433</v>
      </c>
      <c r="Q3875" t="s">
        <v>1481</v>
      </c>
      <c r="R3875" t="s">
        <v>1552</v>
      </c>
      <c r="S3875" s="4">
        <v>558</v>
      </c>
    </row>
    <row r="3876" spans="1:20" x14ac:dyDescent="0.3">
      <c r="A3876" t="str">
        <f t="shared" si="155"/>
        <v>경기</v>
      </c>
      <c r="B3876" t="str">
        <f t="shared" si="156"/>
        <v>파주시</v>
      </c>
      <c r="C3876" t="str">
        <f t="shared" si="157"/>
        <v>목동동</v>
      </c>
      <c r="D3876" s="1">
        <f t="shared" si="158"/>
        <v>44958</v>
      </c>
      <c r="E3876" s="2" t="str">
        <f t="shared" si="159"/>
        <v>1Q</v>
      </c>
      <c r="F3876" s="24" t="s">
        <v>139</v>
      </c>
      <c r="G3876" s="24" t="s">
        <v>1553</v>
      </c>
      <c r="H3876" s="24" t="s">
        <v>1554</v>
      </c>
      <c r="I3876" s="34">
        <v>44958</v>
      </c>
      <c r="J3876" s="24">
        <v>297</v>
      </c>
      <c r="K3876" s="20">
        <v>1259</v>
      </c>
      <c r="L3876" s="20">
        <v>1333</v>
      </c>
      <c r="M3876" s="24" t="s">
        <v>1555</v>
      </c>
      <c r="P3876" t="s">
        <v>1433</v>
      </c>
      <c r="Q3876" t="s">
        <v>1481</v>
      </c>
      <c r="R3876" t="s">
        <v>1556</v>
      </c>
      <c r="S3876" s="4">
        <v>1009</v>
      </c>
    </row>
    <row r="3877" spans="1:20" x14ac:dyDescent="0.3">
      <c r="A3877" t="str">
        <f t="shared" si="155"/>
        <v>경기</v>
      </c>
      <c r="B3877" t="str">
        <f t="shared" si="156"/>
        <v>파주시</v>
      </c>
      <c r="C3877" t="str">
        <f t="shared" si="157"/>
        <v>목동동</v>
      </c>
      <c r="D3877" s="1">
        <f t="shared" si="158"/>
        <v>44958</v>
      </c>
      <c r="E3877" s="2" t="str">
        <f t="shared" si="159"/>
        <v>1Q</v>
      </c>
      <c r="F3877" s="24" t="s">
        <v>149</v>
      </c>
      <c r="G3877" s="24" t="s">
        <v>1557</v>
      </c>
      <c r="H3877" s="24" t="s">
        <v>1558</v>
      </c>
      <c r="I3877" s="34">
        <v>44958</v>
      </c>
      <c r="J3877" s="23">
        <v>1810</v>
      </c>
      <c r="K3877">
        <v>0</v>
      </c>
      <c r="L3877">
        <v>0</v>
      </c>
      <c r="M3877" s="24"/>
      <c r="P3877" t="s">
        <v>1433</v>
      </c>
      <c r="Q3877" t="s">
        <v>1481</v>
      </c>
      <c r="R3877" t="s">
        <v>1556</v>
      </c>
      <c r="S3877" s="4">
        <v>385</v>
      </c>
    </row>
    <row r="3878" spans="1:20" x14ac:dyDescent="0.3">
      <c r="A3878" t="str">
        <f t="shared" si="155"/>
        <v>경기</v>
      </c>
      <c r="B3878" t="str">
        <f t="shared" si="156"/>
        <v>화성시</v>
      </c>
      <c r="C3878" t="str">
        <f t="shared" si="157"/>
        <v>반월동</v>
      </c>
      <c r="D3878" s="1">
        <f t="shared" si="158"/>
        <v>44958</v>
      </c>
      <c r="E3878" s="2" t="str">
        <f t="shared" si="159"/>
        <v>1Q</v>
      </c>
      <c r="F3878" s="24" t="s">
        <v>139</v>
      </c>
      <c r="G3878" s="24" t="s">
        <v>1559</v>
      </c>
      <c r="H3878" s="24" t="s">
        <v>1560</v>
      </c>
      <c r="I3878" s="34">
        <v>44958</v>
      </c>
      <c r="J3878" s="23">
        <v>1297</v>
      </c>
      <c r="K3878" s="20">
        <v>2681</v>
      </c>
      <c r="L3878" s="20">
        <v>1750</v>
      </c>
      <c r="M3878" s="24" t="s">
        <v>168</v>
      </c>
      <c r="P3878" t="s">
        <v>1433</v>
      </c>
      <c r="Q3878" t="s">
        <v>1561</v>
      </c>
      <c r="R3878" t="s">
        <v>1562</v>
      </c>
      <c r="S3878" s="4">
        <v>974</v>
      </c>
    </row>
    <row r="3879" spans="1:20" x14ac:dyDescent="0.3">
      <c r="A3879" t="str">
        <f t="shared" si="155"/>
        <v>경기</v>
      </c>
      <c r="B3879" t="str">
        <f t="shared" si="156"/>
        <v>화성시</v>
      </c>
      <c r="C3879" t="str">
        <f t="shared" si="157"/>
        <v>오산동</v>
      </c>
      <c r="D3879" s="1">
        <f t="shared" si="158"/>
        <v>44958</v>
      </c>
      <c r="E3879" s="2" t="str">
        <f t="shared" si="159"/>
        <v>1Q</v>
      </c>
      <c r="F3879" s="24" t="s">
        <v>139</v>
      </c>
      <c r="G3879" s="24" t="s">
        <v>1563</v>
      </c>
      <c r="H3879" s="24" t="s">
        <v>1564</v>
      </c>
      <c r="I3879" s="34">
        <v>44958</v>
      </c>
      <c r="J3879" s="24">
        <v>578</v>
      </c>
      <c r="K3879">
        <v>0</v>
      </c>
      <c r="L3879" s="20">
        <v>1472</v>
      </c>
      <c r="M3879" s="24" t="s">
        <v>1565</v>
      </c>
      <c r="P3879" t="s">
        <v>1433</v>
      </c>
      <c r="Q3879" t="s">
        <v>1561</v>
      </c>
      <c r="R3879" t="s">
        <v>1566</v>
      </c>
      <c r="S3879" s="4">
        <v>1023</v>
      </c>
    </row>
    <row r="3880" spans="1:20" x14ac:dyDescent="0.3">
      <c r="A3880" t="str">
        <f t="shared" si="155"/>
        <v>경기</v>
      </c>
      <c r="B3880" t="str">
        <f t="shared" si="156"/>
        <v>화성시</v>
      </c>
      <c r="C3880" t="str">
        <f t="shared" si="157"/>
        <v>남양읍</v>
      </c>
      <c r="D3880" s="1">
        <f t="shared" si="158"/>
        <v>44958</v>
      </c>
      <c r="E3880" s="2" t="str">
        <f t="shared" si="159"/>
        <v>1Q</v>
      </c>
      <c r="F3880" s="24" t="s">
        <v>139</v>
      </c>
      <c r="G3880" s="24" t="s">
        <v>1567</v>
      </c>
      <c r="H3880" s="24" t="s">
        <v>1568</v>
      </c>
      <c r="I3880" s="34">
        <v>44958</v>
      </c>
      <c r="J3880" s="24">
        <v>556</v>
      </c>
      <c r="K3880" s="20">
        <v>1164</v>
      </c>
      <c r="L3880" s="20">
        <v>1172</v>
      </c>
      <c r="M3880" s="24" t="s">
        <v>1569</v>
      </c>
      <c r="P3880" t="s">
        <v>1433</v>
      </c>
      <c r="Q3880" t="s">
        <v>1561</v>
      </c>
      <c r="R3880" t="s">
        <v>1570</v>
      </c>
      <c r="S3880" s="4" t="s">
        <v>1571</v>
      </c>
      <c r="T3880">
        <v>2191</v>
      </c>
    </row>
    <row r="3881" spans="1:20" x14ac:dyDescent="0.3">
      <c r="A3881" t="str">
        <f t="shared" si="155"/>
        <v>경기</v>
      </c>
      <c r="B3881" t="str">
        <f t="shared" si="156"/>
        <v>양주시</v>
      </c>
      <c r="C3881" t="str">
        <f t="shared" si="157"/>
        <v>덕계동</v>
      </c>
      <c r="D3881" s="1">
        <f t="shared" si="158"/>
        <v>44958</v>
      </c>
      <c r="E3881" s="2" t="str">
        <f t="shared" si="159"/>
        <v>1Q</v>
      </c>
      <c r="F3881" s="24" t="s">
        <v>149</v>
      </c>
      <c r="G3881" s="24" t="s">
        <v>1572</v>
      </c>
      <c r="H3881" s="24" t="s">
        <v>1573</v>
      </c>
      <c r="I3881" s="34">
        <v>44958</v>
      </c>
      <c r="J3881" s="24">
        <v>957</v>
      </c>
      <c r="K3881">
        <v>0</v>
      </c>
      <c r="L3881">
        <v>0</v>
      </c>
      <c r="M3881" s="24"/>
      <c r="P3881" t="s">
        <v>1433</v>
      </c>
      <c r="Q3881" t="s">
        <v>1485</v>
      </c>
      <c r="R3881" t="s">
        <v>1492</v>
      </c>
      <c r="S3881" s="4">
        <v>0</v>
      </c>
    </row>
    <row r="3882" spans="1:20" x14ac:dyDescent="0.3">
      <c r="A3882" t="str">
        <f t="shared" si="155"/>
        <v>경기</v>
      </c>
      <c r="B3882" t="str">
        <f t="shared" si="156"/>
        <v>양평군</v>
      </c>
      <c r="C3882" t="str">
        <f t="shared" si="157"/>
        <v>양평읍</v>
      </c>
      <c r="D3882" s="1">
        <f t="shared" si="158"/>
        <v>44958</v>
      </c>
      <c r="E3882" s="2" t="str">
        <f t="shared" si="159"/>
        <v>1Q</v>
      </c>
      <c r="F3882" s="24" t="s">
        <v>139</v>
      </c>
      <c r="G3882" s="24" t="s">
        <v>1574</v>
      </c>
      <c r="H3882" s="24" t="s">
        <v>1575</v>
      </c>
      <c r="I3882" s="34">
        <v>44958</v>
      </c>
      <c r="J3882" s="24">
        <v>248</v>
      </c>
      <c r="K3882">
        <v>0</v>
      </c>
      <c r="L3882" s="20">
        <v>1150</v>
      </c>
      <c r="M3882" s="24" t="s">
        <v>1576</v>
      </c>
      <c r="P3882" t="s">
        <v>1433</v>
      </c>
      <c r="Q3882" t="s">
        <v>1577</v>
      </c>
      <c r="R3882" t="s">
        <v>1578</v>
      </c>
      <c r="S3882" s="4" t="s">
        <v>1579</v>
      </c>
      <c r="T3882">
        <v>664</v>
      </c>
    </row>
    <row r="3883" spans="1:20" x14ac:dyDescent="0.3">
      <c r="A3883" t="str">
        <f t="shared" si="155"/>
        <v>경기</v>
      </c>
      <c r="B3883" t="str">
        <f t="shared" si="156"/>
        <v>성남시</v>
      </c>
      <c r="C3883" t="str">
        <f t="shared" si="157"/>
        <v>수정구</v>
      </c>
      <c r="D3883" s="1">
        <f t="shared" si="158"/>
        <v>44986</v>
      </c>
      <c r="E3883" s="2" t="str">
        <f t="shared" si="159"/>
        <v>1Q</v>
      </c>
      <c r="F3883" s="24" t="s">
        <v>139</v>
      </c>
      <c r="G3883" s="24" t="s">
        <v>1580</v>
      </c>
      <c r="H3883" s="24" t="s">
        <v>1581</v>
      </c>
      <c r="I3883" s="34">
        <v>44986</v>
      </c>
      <c r="J3883" s="24">
        <v>800</v>
      </c>
      <c r="K3883">
        <v>0</v>
      </c>
      <c r="L3883" s="20">
        <v>2330</v>
      </c>
      <c r="M3883" s="24" t="s">
        <v>1582</v>
      </c>
      <c r="P3883" t="s">
        <v>1433</v>
      </c>
      <c r="Q3883" t="s">
        <v>1501</v>
      </c>
      <c r="R3883" t="s">
        <v>1502</v>
      </c>
      <c r="S3883" s="4" t="s">
        <v>1583</v>
      </c>
      <c r="T3883">
        <v>512</v>
      </c>
    </row>
    <row r="3884" spans="1:20" x14ac:dyDescent="0.3">
      <c r="A3884" t="str">
        <f t="shared" si="155"/>
        <v>경기</v>
      </c>
      <c r="B3884" t="str">
        <f t="shared" si="156"/>
        <v>안양시</v>
      </c>
      <c r="C3884" t="str">
        <f t="shared" si="157"/>
        <v>만안구</v>
      </c>
      <c r="D3884" s="1">
        <f t="shared" si="158"/>
        <v>44986</v>
      </c>
      <c r="E3884" s="2" t="str">
        <f t="shared" si="159"/>
        <v>1Q</v>
      </c>
      <c r="F3884" s="24" t="s">
        <v>139</v>
      </c>
      <c r="G3884" s="24" t="s">
        <v>1584</v>
      </c>
      <c r="H3884" s="24" t="s">
        <v>1585</v>
      </c>
      <c r="I3884" s="34">
        <v>44986</v>
      </c>
      <c r="J3884" s="24">
        <v>8</v>
      </c>
      <c r="K3884">
        <v>0</v>
      </c>
      <c r="L3884">
        <v>0</v>
      </c>
      <c r="M3884" s="24"/>
      <c r="P3884" t="s">
        <v>1433</v>
      </c>
      <c r="Q3884" t="s">
        <v>1434</v>
      </c>
      <c r="R3884" t="s">
        <v>1435</v>
      </c>
      <c r="S3884" s="4" t="s">
        <v>1436</v>
      </c>
      <c r="T3884" t="s">
        <v>1586</v>
      </c>
    </row>
    <row r="3885" spans="1:20" x14ac:dyDescent="0.3">
      <c r="A3885" t="str">
        <f t="shared" si="155"/>
        <v>경기</v>
      </c>
      <c r="B3885" t="str">
        <f t="shared" si="156"/>
        <v>부천시</v>
      </c>
      <c r="C3885" t="str">
        <f t="shared" si="157"/>
        <v>원미구</v>
      </c>
      <c r="D3885" s="1">
        <f t="shared" si="158"/>
        <v>44986</v>
      </c>
      <c r="E3885" s="2" t="str">
        <f t="shared" si="159"/>
        <v>1Q</v>
      </c>
      <c r="F3885" s="24" t="s">
        <v>139</v>
      </c>
      <c r="G3885" s="24" t="s">
        <v>1587</v>
      </c>
      <c r="H3885" s="24" t="s">
        <v>1588</v>
      </c>
      <c r="I3885" s="34">
        <v>44986</v>
      </c>
      <c r="J3885" s="24">
        <v>26</v>
      </c>
      <c r="K3885">
        <v>0</v>
      </c>
      <c r="L3885">
        <v>0</v>
      </c>
      <c r="M3885" s="24"/>
      <c r="P3885" t="s">
        <v>1433</v>
      </c>
      <c r="Q3885" t="s">
        <v>1439</v>
      </c>
      <c r="R3885" t="s">
        <v>1440</v>
      </c>
      <c r="S3885" s="4" t="s">
        <v>1441</v>
      </c>
      <c r="T3885" t="s">
        <v>1589</v>
      </c>
    </row>
    <row r="3886" spans="1:20" x14ac:dyDescent="0.3">
      <c r="A3886" t="str">
        <f t="shared" si="155"/>
        <v>경기</v>
      </c>
      <c r="B3886" t="str">
        <f t="shared" si="156"/>
        <v>부천시</v>
      </c>
      <c r="C3886" t="str">
        <f t="shared" si="157"/>
        <v>오정구</v>
      </c>
      <c r="D3886" s="1">
        <f t="shared" si="158"/>
        <v>44986</v>
      </c>
      <c r="E3886" s="2" t="str">
        <f t="shared" si="159"/>
        <v>1Q</v>
      </c>
      <c r="F3886" s="24" t="s">
        <v>139</v>
      </c>
      <c r="G3886" s="24" t="s">
        <v>1590</v>
      </c>
      <c r="H3886" s="24" t="s">
        <v>1591</v>
      </c>
      <c r="I3886" s="34">
        <v>44986</v>
      </c>
      <c r="J3886" s="24">
        <v>63</v>
      </c>
      <c r="K3886">
        <v>0</v>
      </c>
      <c r="L3886">
        <v>0</v>
      </c>
      <c r="M3886" s="24"/>
      <c r="P3886" t="s">
        <v>1433</v>
      </c>
      <c r="Q3886" t="s">
        <v>1439</v>
      </c>
      <c r="R3886" t="s">
        <v>1457</v>
      </c>
      <c r="S3886" s="4" t="s">
        <v>1458</v>
      </c>
      <c r="T3886">
        <v>477</v>
      </c>
    </row>
    <row r="3887" spans="1:20" x14ac:dyDescent="0.3">
      <c r="A3887" t="str">
        <f t="shared" si="155"/>
        <v>경기</v>
      </c>
      <c r="B3887" t="str">
        <f t="shared" si="156"/>
        <v>구리시</v>
      </c>
      <c r="C3887" t="str">
        <f t="shared" si="157"/>
        <v>인창동</v>
      </c>
      <c r="D3887" s="1">
        <f t="shared" si="158"/>
        <v>44986</v>
      </c>
      <c r="E3887" s="2" t="str">
        <f t="shared" si="159"/>
        <v>1Q</v>
      </c>
      <c r="F3887" s="24" t="s">
        <v>139</v>
      </c>
      <c r="G3887" s="24" t="s">
        <v>1592</v>
      </c>
      <c r="H3887" s="24" t="s">
        <v>1593</v>
      </c>
      <c r="I3887" s="34">
        <v>44986</v>
      </c>
      <c r="J3887" s="24">
        <v>375</v>
      </c>
      <c r="K3887">
        <v>0</v>
      </c>
      <c r="L3887" s="20">
        <v>1799</v>
      </c>
      <c r="M3887" s="24" t="s">
        <v>1594</v>
      </c>
      <c r="P3887" t="s">
        <v>1433</v>
      </c>
      <c r="Q3887" t="s">
        <v>1595</v>
      </c>
      <c r="R3887" t="s">
        <v>1596</v>
      </c>
      <c r="S3887" s="4">
        <v>636</v>
      </c>
    </row>
    <row r="3888" spans="1:20" x14ac:dyDescent="0.3">
      <c r="A3888" t="str">
        <f t="shared" si="155"/>
        <v>경기</v>
      </c>
      <c r="B3888" t="str">
        <f t="shared" si="156"/>
        <v>남양주시</v>
      </c>
      <c r="C3888" t="str">
        <f t="shared" si="157"/>
        <v>진접읍</v>
      </c>
      <c r="D3888" s="1">
        <f t="shared" si="158"/>
        <v>44986</v>
      </c>
      <c r="E3888" s="2" t="str">
        <f t="shared" si="159"/>
        <v>1Q</v>
      </c>
      <c r="F3888" s="24" t="s">
        <v>139</v>
      </c>
      <c r="G3888" s="24" t="s">
        <v>1597</v>
      </c>
      <c r="H3888" s="24" t="s">
        <v>1598</v>
      </c>
      <c r="I3888" s="34">
        <v>44986</v>
      </c>
      <c r="J3888" s="24">
        <v>348</v>
      </c>
      <c r="K3888">
        <v>0</v>
      </c>
      <c r="L3888" s="20">
        <v>1203</v>
      </c>
      <c r="M3888" s="24" t="s">
        <v>1599</v>
      </c>
      <c r="P3888" t="s">
        <v>1433</v>
      </c>
      <c r="Q3888" t="s">
        <v>1600</v>
      </c>
      <c r="R3888" t="s">
        <v>1601</v>
      </c>
      <c r="S3888" s="4" t="s">
        <v>1602</v>
      </c>
      <c r="T3888" t="s">
        <v>1603</v>
      </c>
    </row>
    <row r="3889" spans="1:21" x14ac:dyDescent="0.3">
      <c r="A3889" t="str">
        <f t="shared" si="155"/>
        <v>경기</v>
      </c>
      <c r="B3889" t="str">
        <f t="shared" si="156"/>
        <v>하남시</v>
      </c>
      <c r="C3889" t="str">
        <f t="shared" si="157"/>
        <v>감이동</v>
      </c>
      <c r="D3889" s="1">
        <f t="shared" si="158"/>
        <v>44986</v>
      </c>
      <c r="E3889" s="2" t="str">
        <f t="shared" si="159"/>
        <v>1Q</v>
      </c>
      <c r="F3889" s="24" t="s">
        <v>149</v>
      </c>
      <c r="G3889" s="24" t="s">
        <v>1604</v>
      </c>
      <c r="H3889" s="24" t="s">
        <v>1605</v>
      </c>
      <c r="I3889" s="34">
        <v>44986</v>
      </c>
      <c r="J3889" s="24">
        <v>866</v>
      </c>
      <c r="K3889">
        <v>0</v>
      </c>
      <c r="L3889">
        <v>0</v>
      </c>
      <c r="M3889" s="24"/>
      <c r="P3889" t="s">
        <v>1433</v>
      </c>
      <c r="Q3889" t="s">
        <v>1606</v>
      </c>
      <c r="R3889" t="s">
        <v>1607</v>
      </c>
      <c r="S3889" s="4">
        <v>503</v>
      </c>
    </row>
    <row r="3890" spans="1:21" x14ac:dyDescent="0.3">
      <c r="A3890" t="str">
        <f t="shared" si="155"/>
        <v>경기</v>
      </c>
      <c r="B3890" t="str">
        <f t="shared" si="156"/>
        <v>용인시</v>
      </c>
      <c r="C3890" t="str">
        <f t="shared" si="157"/>
        <v>처인구</v>
      </c>
      <c r="D3890" s="1">
        <f t="shared" si="158"/>
        <v>44986</v>
      </c>
      <c r="E3890" s="2" t="str">
        <f t="shared" si="159"/>
        <v>1Q</v>
      </c>
      <c r="F3890" s="24" t="s">
        <v>139</v>
      </c>
      <c r="G3890" s="24" t="s">
        <v>1608</v>
      </c>
      <c r="H3890" s="24" t="s">
        <v>1609</v>
      </c>
      <c r="I3890" s="34">
        <v>44986</v>
      </c>
      <c r="J3890" s="23">
        <v>1872</v>
      </c>
      <c r="K3890" s="20">
        <v>1349</v>
      </c>
      <c r="L3890" s="20">
        <v>1169</v>
      </c>
      <c r="M3890" s="24" t="s">
        <v>1014</v>
      </c>
      <c r="P3890" t="s">
        <v>1433</v>
      </c>
      <c r="Q3890" t="s">
        <v>1546</v>
      </c>
      <c r="R3890" t="s">
        <v>1547</v>
      </c>
      <c r="S3890" s="4" t="s">
        <v>1610</v>
      </c>
      <c r="T3890">
        <v>233</v>
      </c>
    </row>
    <row r="3891" spans="1:21" x14ac:dyDescent="0.3">
      <c r="A3891" t="str">
        <f t="shared" si="155"/>
        <v>경기</v>
      </c>
      <c r="B3891" t="str">
        <f t="shared" si="156"/>
        <v>안성시</v>
      </c>
      <c r="C3891" t="str">
        <f t="shared" si="157"/>
        <v>신소현동</v>
      </c>
      <c r="D3891" s="1">
        <f t="shared" si="158"/>
        <v>44986</v>
      </c>
      <c r="E3891" s="2" t="str">
        <f t="shared" si="159"/>
        <v>1Q</v>
      </c>
      <c r="F3891" s="24" t="s">
        <v>139</v>
      </c>
      <c r="G3891" s="24" t="s">
        <v>1611</v>
      </c>
      <c r="H3891" s="24" t="s">
        <v>1612</v>
      </c>
      <c r="I3891" s="34">
        <v>44986</v>
      </c>
      <c r="J3891" s="24">
        <v>342</v>
      </c>
      <c r="K3891">
        <v>0</v>
      </c>
      <c r="L3891">
        <v>0</v>
      </c>
      <c r="M3891" s="24" t="s">
        <v>1613</v>
      </c>
      <c r="P3891" t="s">
        <v>1433</v>
      </c>
      <c r="Q3891" t="s">
        <v>1614</v>
      </c>
      <c r="R3891" t="s">
        <v>1615</v>
      </c>
      <c r="S3891" s="4">
        <v>184</v>
      </c>
    </row>
    <row r="3892" spans="1:21" x14ac:dyDescent="0.3">
      <c r="A3892" t="str">
        <f t="shared" si="155"/>
        <v>경기</v>
      </c>
      <c r="B3892" t="str">
        <f t="shared" si="156"/>
        <v>화성시</v>
      </c>
      <c r="C3892" t="str">
        <f t="shared" si="157"/>
        <v>안녕동</v>
      </c>
      <c r="D3892" s="1">
        <f t="shared" si="158"/>
        <v>44986</v>
      </c>
      <c r="E3892" s="2" t="str">
        <f t="shared" si="159"/>
        <v>1Q</v>
      </c>
      <c r="F3892" s="24" t="s">
        <v>139</v>
      </c>
      <c r="G3892" s="24" t="s">
        <v>1616</v>
      </c>
      <c r="H3892" s="24" t="s">
        <v>1617</v>
      </c>
      <c r="I3892" s="34">
        <v>44986</v>
      </c>
      <c r="J3892" s="24">
        <v>650</v>
      </c>
      <c r="K3892" s="20">
        <v>1103</v>
      </c>
      <c r="L3892" s="20">
        <v>1145</v>
      </c>
      <c r="M3892" s="24" t="s">
        <v>805</v>
      </c>
      <c r="P3892" t="s">
        <v>1433</v>
      </c>
      <c r="Q3892" t="s">
        <v>1561</v>
      </c>
      <c r="R3892" t="s">
        <v>1618</v>
      </c>
      <c r="S3892" s="4">
        <v>0</v>
      </c>
    </row>
    <row r="3893" spans="1:21" x14ac:dyDescent="0.3">
      <c r="A3893" t="str">
        <f t="shared" si="155"/>
        <v>경기</v>
      </c>
      <c r="B3893" t="str">
        <f t="shared" si="156"/>
        <v>수원시</v>
      </c>
      <c r="C3893" t="str">
        <f t="shared" si="157"/>
        <v>권선구</v>
      </c>
      <c r="D3893" s="1">
        <f t="shared" si="158"/>
        <v>45017</v>
      </c>
      <c r="E3893" s="2" t="str">
        <f t="shared" si="159"/>
        <v>2Q</v>
      </c>
      <c r="F3893" s="24" t="s">
        <v>149</v>
      </c>
      <c r="G3893" s="24" t="s">
        <v>1619</v>
      </c>
      <c r="H3893" s="24" t="s">
        <v>1620</v>
      </c>
      <c r="I3893" s="34">
        <v>45017</v>
      </c>
      <c r="J3893" s="23">
        <v>1500</v>
      </c>
      <c r="K3893">
        <v>0</v>
      </c>
      <c r="L3893">
        <v>0</v>
      </c>
      <c r="M3893" s="24"/>
      <c r="P3893" t="s">
        <v>1433</v>
      </c>
      <c r="Q3893" t="s">
        <v>1496</v>
      </c>
      <c r="R3893" t="s">
        <v>1621</v>
      </c>
      <c r="S3893" s="4" t="s">
        <v>1622</v>
      </c>
      <c r="T3893" t="s">
        <v>1623</v>
      </c>
    </row>
    <row r="3894" spans="1:21" x14ac:dyDescent="0.3">
      <c r="A3894" t="str">
        <f t="shared" si="155"/>
        <v>경기</v>
      </c>
      <c r="B3894" t="str">
        <f t="shared" si="156"/>
        <v>안양시</v>
      </c>
      <c r="C3894" t="str">
        <f t="shared" si="157"/>
        <v>만안구</v>
      </c>
      <c r="D3894" s="1">
        <f t="shared" si="158"/>
        <v>45017</v>
      </c>
      <c r="E3894" s="2" t="str">
        <f t="shared" si="159"/>
        <v>2Q</v>
      </c>
      <c r="F3894" s="24" t="s">
        <v>139</v>
      </c>
      <c r="G3894" s="24" t="s">
        <v>1624</v>
      </c>
      <c r="H3894" s="24" t="s">
        <v>1625</v>
      </c>
      <c r="I3894" s="34">
        <v>45017</v>
      </c>
      <c r="J3894" s="23">
        <v>1021</v>
      </c>
      <c r="K3894">
        <v>0</v>
      </c>
      <c r="L3894" s="20">
        <v>2117</v>
      </c>
      <c r="M3894" s="24" t="s">
        <v>168</v>
      </c>
      <c r="P3894" t="s">
        <v>1433</v>
      </c>
      <c r="Q3894" t="s">
        <v>1434</v>
      </c>
      <c r="R3894" t="s">
        <v>1435</v>
      </c>
      <c r="S3894" s="4" t="s">
        <v>1436</v>
      </c>
      <c r="T3894">
        <v>1448</v>
      </c>
    </row>
    <row r="3895" spans="1:21" x14ac:dyDescent="0.3">
      <c r="A3895" t="str">
        <f t="shared" si="155"/>
        <v>경기</v>
      </c>
      <c r="B3895" t="str">
        <f t="shared" si="156"/>
        <v>부천시</v>
      </c>
      <c r="C3895" t="str">
        <f t="shared" si="157"/>
        <v>원미구</v>
      </c>
      <c r="D3895" s="1">
        <f t="shared" si="158"/>
        <v>45017</v>
      </c>
      <c r="E3895" s="2" t="str">
        <f t="shared" si="159"/>
        <v>2Q</v>
      </c>
      <c r="F3895" s="24" t="s">
        <v>139</v>
      </c>
      <c r="G3895" s="24" t="s">
        <v>4240</v>
      </c>
      <c r="H3895" s="24" t="s">
        <v>4241</v>
      </c>
      <c r="I3895" s="34">
        <v>45017</v>
      </c>
      <c r="J3895" s="24">
        <v>24</v>
      </c>
      <c r="K3895">
        <v>0</v>
      </c>
      <c r="L3895">
        <v>0</v>
      </c>
      <c r="M3895" s="24"/>
      <c r="P3895" t="s">
        <v>1433</v>
      </c>
      <c r="Q3895" t="s">
        <v>1439</v>
      </c>
      <c r="R3895" t="s">
        <v>1440</v>
      </c>
      <c r="S3895" s="4" t="s">
        <v>1519</v>
      </c>
      <c r="T3895" s="21">
        <v>26359</v>
      </c>
    </row>
    <row r="3896" spans="1:21" x14ac:dyDescent="0.3">
      <c r="A3896" t="str">
        <f t="shared" si="155"/>
        <v>경기</v>
      </c>
      <c r="B3896" t="str">
        <f t="shared" si="156"/>
        <v>평택시</v>
      </c>
      <c r="C3896" t="str">
        <f t="shared" si="157"/>
        <v>청북읍</v>
      </c>
      <c r="D3896" s="1">
        <f t="shared" si="158"/>
        <v>45017</v>
      </c>
      <c r="E3896" s="2" t="str">
        <f t="shared" si="159"/>
        <v>2Q</v>
      </c>
      <c r="F3896" s="24" t="s">
        <v>149</v>
      </c>
      <c r="G3896" s="24" t="s">
        <v>4242</v>
      </c>
      <c r="H3896" s="24" t="s">
        <v>4243</v>
      </c>
      <c r="I3896" s="34">
        <v>45017</v>
      </c>
      <c r="J3896" s="24">
        <v>260</v>
      </c>
      <c r="K3896">
        <v>0</v>
      </c>
      <c r="L3896">
        <v>0</v>
      </c>
      <c r="M3896" s="24"/>
      <c r="P3896" t="s">
        <v>1433</v>
      </c>
      <c r="Q3896" t="s">
        <v>1467</v>
      </c>
      <c r="R3896" t="s">
        <v>6379</v>
      </c>
      <c r="S3896" s="4" t="s">
        <v>6380</v>
      </c>
      <c r="T3896" t="s">
        <v>6381</v>
      </c>
    </row>
    <row r="3897" spans="1:21" x14ac:dyDescent="0.3">
      <c r="A3897" t="str">
        <f t="shared" si="155"/>
        <v>경기</v>
      </c>
      <c r="B3897" t="str">
        <f t="shared" si="156"/>
        <v>과천시</v>
      </c>
      <c r="C3897" t="str">
        <f t="shared" si="157"/>
        <v>갈현동</v>
      </c>
      <c r="D3897" s="1">
        <f t="shared" si="158"/>
        <v>45017</v>
      </c>
      <c r="E3897" s="2" t="str">
        <f t="shared" si="159"/>
        <v>2Q</v>
      </c>
      <c r="F3897" s="24" t="s">
        <v>139</v>
      </c>
      <c r="G3897" s="24" t="s">
        <v>4244</v>
      </c>
      <c r="H3897" s="24" t="s">
        <v>4245</v>
      </c>
      <c r="I3897" s="34">
        <v>45017</v>
      </c>
      <c r="J3897" s="24">
        <v>584</v>
      </c>
      <c r="K3897">
        <v>0</v>
      </c>
      <c r="L3897" s="20">
        <v>2409</v>
      </c>
      <c r="M3897" s="24" t="s">
        <v>639</v>
      </c>
      <c r="P3897" t="s">
        <v>1433</v>
      </c>
      <c r="Q3897" t="s">
        <v>6382</v>
      </c>
      <c r="R3897" t="s">
        <v>6032</v>
      </c>
      <c r="S3897" s="4">
        <v>0</v>
      </c>
    </row>
    <row r="3898" spans="1:21" x14ac:dyDescent="0.3">
      <c r="A3898" t="str">
        <f t="shared" si="155"/>
        <v>경기</v>
      </c>
      <c r="B3898" t="str">
        <f t="shared" si="156"/>
        <v>용인시</v>
      </c>
      <c r="C3898" t="str">
        <f t="shared" si="157"/>
        <v>처인구</v>
      </c>
      <c r="D3898" s="1">
        <f t="shared" si="158"/>
        <v>45017</v>
      </c>
      <c r="E3898" s="2" t="str">
        <f t="shared" si="159"/>
        <v>2Q</v>
      </c>
      <c r="F3898" s="24" t="s">
        <v>139</v>
      </c>
      <c r="G3898" s="24" t="s">
        <v>4246</v>
      </c>
      <c r="H3898" s="24" t="s">
        <v>4247</v>
      </c>
      <c r="I3898" s="34">
        <v>45017</v>
      </c>
      <c r="J3898" s="24">
        <v>225</v>
      </c>
      <c r="K3898" s="20">
        <v>1163</v>
      </c>
      <c r="L3898" s="20">
        <v>1008</v>
      </c>
      <c r="M3898" s="24" t="s">
        <v>4248</v>
      </c>
      <c r="P3898" t="s">
        <v>1433</v>
      </c>
      <c r="Q3898" t="s">
        <v>1546</v>
      </c>
      <c r="R3898" t="s">
        <v>1547</v>
      </c>
      <c r="S3898" s="4" t="s">
        <v>6383</v>
      </c>
      <c r="T3898" t="s">
        <v>6384</v>
      </c>
      <c r="U3898">
        <v>925</v>
      </c>
    </row>
    <row r="3899" spans="1:21" x14ac:dyDescent="0.3">
      <c r="A3899" t="str">
        <f t="shared" si="155"/>
        <v>경기</v>
      </c>
      <c r="B3899" t="str">
        <f t="shared" si="156"/>
        <v>이천시</v>
      </c>
      <c r="C3899" t="str">
        <f t="shared" si="157"/>
        <v>안흥동</v>
      </c>
      <c r="D3899" s="1">
        <f t="shared" si="158"/>
        <v>45017</v>
      </c>
      <c r="E3899" s="2" t="str">
        <f t="shared" si="159"/>
        <v>2Q</v>
      </c>
      <c r="F3899" s="24" t="s">
        <v>139</v>
      </c>
      <c r="G3899" s="24" t="s">
        <v>4249</v>
      </c>
      <c r="H3899" s="24" t="s">
        <v>4250</v>
      </c>
      <c r="I3899" s="34">
        <v>45017</v>
      </c>
      <c r="J3899" s="24">
        <v>479</v>
      </c>
      <c r="K3899">
        <v>0</v>
      </c>
      <c r="L3899" s="20">
        <v>1188</v>
      </c>
      <c r="M3899" s="24" t="s">
        <v>485</v>
      </c>
      <c r="P3899" t="s">
        <v>1433</v>
      </c>
      <c r="Q3899" t="s">
        <v>6385</v>
      </c>
      <c r="R3899" t="s">
        <v>6386</v>
      </c>
      <c r="S3899" s="4">
        <v>477</v>
      </c>
    </row>
    <row r="3900" spans="1:21" x14ac:dyDescent="0.3">
      <c r="A3900" t="str">
        <f t="shared" si="155"/>
        <v>경기</v>
      </c>
      <c r="B3900" t="str">
        <f t="shared" si="156"/>
        <v>안성시</v>
      </c>
      <c r="C3900" t="str">
        <f t="shared" si="157"/>
        <v>공도읍</v>
      </c>
      <c r="D3900" s="1">
        <f t="shared" si="158"/>
        <v>45017</v>
      </c>
      <c r="E3900" s="2" t="str">
        <f t="shared" si="159"/>
        <v>2Q</v>
      </c>
      <c r="F3900" s="24" t="s">
        <v>139</v>
      </c>
      <c r="G3900" s="24" t="s">
        <v>4251</v>
      </c>
      <c r="H3900" s="24" t="s">
        <v>4252</v>
      </c>
      <c r="I3900" s="34">
        <v>45017</v>
      </c>
      <c r="J3900" s="24">
        <v>680</v>
      </c>
      <c r="K3900" s="20">
        <v>1054</v>
      </c>
      <c r="L3900">
        <v>845</v>
      </c>
      <c r="M3900" s="24" t="s">
        <v>4253</v>
      </c>
      <c r="P3900" t="s">
        <v>1433</v>
      </c>
      <c r="Q3900" t="s">
        <v>1614</v>
      </c>
      <c r="R3900" t="s">
        <v>6387</v>
      </c>
      <c r="S3900" s="4" t="s">
        <v>6388</v>
      </c>
      <c r="T3900">
        <v>881</v>
      </c>
    </row>
    <row r="3901" spans="1:21" x14ac:dyDescent="0.3">
      <c r="A3901" t="str">
        <f t="shared" si="155"/>
        <v>경기</v>
      </c>
      <c r="B3901" t="str">
        <f t="shared" si="156"/>
        <v>김포시</v>
      </c>
      <c r="C3901" t="str">
        <f t="shared" si="157"/>
        <v>통진읍</v>
      </c>
      <c r="D3901" s="1">
        <f t="shared" si="158"/>
        <v>45017</v>
      </c>
      <c r="E3901" s="2" t="str">
        <f t="shared" si="159"/>
        <v>2Q</v>
      </c>
      <c r="F3901" s="24" t="s">
        <v>139</v>
      </c>
      <c r="G3901" s="24" t="s">
        <v>4254</v>
      </c>
      <c r="H3901" s="24" t="s">
        <v>4255</v>
      </c>
      <c r="I3901" s="34">
        <v>45017</v>
      </c>
      <c r="J3901" s="24">
        <v>841</v>
      </c>
      <c r="K3901" s="20">
        <v>1203</v>
      </c>
      <c r="L3901" s="20">
        <v>1037</v>
      </c>
      <c r="M3901" s="24" t="s">
        <v>1916</v>
      </c>
      <c r="P3901" t="s">
        <v>1433</v>
      </c>
      <c r="Q3901" t="s">
        <v>6389</v>
      </c>
      <c r="R3901" t="s">
        <v>6390</v>
      </c>
      <c r="S3901" s="4" t="s">
        <v>6391</v>
      </c>
      <c r="T3901">
        <v>536</v>
      </c>
    </row>
    <row r="3902" spans="1:21" x14ac:dyDescent="0.3">
      <c r="A3902" t="str">
        <f t="shared" si="155"/>
        <v>경기</v>
      </c>
      <c r="B3902" t="str">
        <f t="shared" si="156"/>
        <v>화성시</v>
      </c>
      <c r="C3902" t="str">
        <f t="shared" si="157"/>
        <v>안녕동</v>
      </c>
      <c r="D3902" s="1">
        <f t="shared" si="158"/>
        <v>45017</v>
      </c>
      <c r="E3902" s="2" t="str">
        <f t="shared" si="159"/>
        <v>2Q</v>
      </c>
      <c r="F3902" s="24" t="s">
        <v>139</v>
      </c>
      <c r="G3902" s="24" t="s">
        <v>4256</v>
      </c>
      <c r="H3902" s="24" t="s">
        <v>1617</v>
      </c>
      <c r="I3902" s="34">
        <v>45017</v>
      </c>
      <c r="J3902" s="24">
        <v>650</v>
      </c>
      <c r="K3902" s="20">
        <v>1384</v>
      </c>
      <c r="L3902" s="20">
        <v>1113</v>
      </c>
      <c r="M3902" s="24" t="s">
        <v>4040</v>
      </c>
      <c r="P3902" t="s">
        <v>1433</v>
      </c>
      <c r="Q3902" t="s">
        <v>1561</v>
      </c>
      <c r="R3902" t="s">
        <v>1618</v>
      </c>
      <c r="S3902" s="4">
        <v>0</v>
      </c>
    </row>
    <row r="3903" spans="1:21" x14ac:dyDescent="0.3">
      <c r="A3903" t="str">
        <f t="shared" si="155"/>
        <v>경기</v>
      </c>
      <c r="B3903" t="str">
        <f t="shared" si="156"/>
        <v>화성시</v>
      </c>
      <c r="C3903" t="str">
        <f t="shared" si="157"/>
        <v>신동</v>
      </c>
      <c r="D3903" s="1">
        <f t="shared" si="158"/>
        <v>45017</v>
      </c>
      <c r="E3903" s="2" t="str">
        <f t="shared" si="159"/>
        <v>2Q</v>
      </c>
      <c r="F3903" s="24" t="s">
        <v>149</v>
      </c>
      <c r="G3903" s="24" t="s">
        <v>4257</v>
      </c>
      <c r="H3903" s="24" t="s">
        <v>4258</v>
      </c>
      <c r="I3903" s="34">
        <v>45017</v>
      </c>
      <c r="J3903" s="24">
        <v>700</v>
      </c>
      <c r="K3903">
        <v>0</v>
      </c>
      <c r="L3903">
        <v>0</v>
      </c>
      <c r="M3903" s="24"/>
      <c r="P3903" t="s">
        <v>1433</v>
      </c>
      <c r="Q3903" t="s">
        <v>1561</v>
      </c>
      <c r="R3903" t="s">
        <v>3134</v>
      </c>
      <c r="S3903" s="4">
        <v>120</v>
      </c>
    </row>
    <row r="3904" spans="1:21" x14ac:dyDescent="0.3">
      <c r="A3904" t="str">
        <f t="shared" si="155"/>
        <v>경기</v>
      </c>
      <c r="B3904" t="str">
        <f t="shared" si="156"/>
        <v>화성시</v>
      </c>
      <c r="C3904" t="str">
        <f t="shared" si="157"/>
        <v>남양읍</v>
      </c>
      <c r="D3904" s="1">
        <f t="shared" si="158"/>
        <v>45017</v>
      </c>
      <c r="E3904" s="2" t="str">
        <f t="shared" si="159"/>
        <v>2Q</v>
      </c>
      <c r="F3904" s="24" t="s">
        <v>139</v>
      </c>
      <c r="G3904" s="24" t="s">
        <v>4259</v>
      </c>
      <c r="H3904" s="24" t="s">
        <v>4260</v>
      </c>
      <c r="I3904" s="34">
        <v>45017</v>
      </c>
      <c r="J3904" s="24">
        <v>380</v>
      </c>
      <c r="K3904">
        <v>0</v>
      </c>
      <c r="L3904" s="20">
        <v>1072</v>
      </c>
      <c r="M3904" s="24" t="s">
        <v>4261</v>
      </c>
      <c r="P3904" t="s">
        <v>1433</v>
      </c>
      <c r="Q3904" t="s">
        <v>1561</v>
      </c>
      <c r="R3904" t="s">
        <v>1570</v>
      </c>
      <c r="S3904" s="4" t="s">
        <v>1571</v>
      </c>
      <c r="T3904">
        <v>2310</v>
      </c>
    </row>
    <row r="3905" spans="1:20" x14ac:dyDescent="0.3">
      <c r="A3905" t="str">
        <f t="shared" si="155"/>
        <v>경기</v>
      </c>
      <c r="B3905" t="str">
        <f t="shared" si="156"/>
        <v>광주시</v>
      </c>
      <c r="C3905" t="str">
        <f t="shared" si="157"/>
        <v>초월읍</v>
      </c>
      <c r="D3905" s="1">
        <f t="shared" si="158"/>
        <v>45017</v>
      </c>
      <c r="E3905" s="2" t="str">
        <f t="shared" si="159"/>
        <v>2Q</v>
      </c>
      <c r="F3905" s="24" t="s">
        <v>139</v>
      </c>
      <c r="G3905" s="24" t="s">
        <v>4262</v>
      </c>
      <c r="H3905" s="24" t="s">
        <v>4263</v>
      </c>
      <c r="I3905" s="34">
        <v>45017</v>
      </c>
      <c r="J3905" s="23">
        <v>1108</v>
      </c>
      <c r="K3905">
        <v>0</v>
      </c>
      <c r="L3905" s="20">
        <v>1273</v>
      </c>
      <c r="M3905" s="24" t="s">
        <v>809</v>
      </c>
      <c r="P3905" t="s">
        <v>1433</v>
      </c>
      <c r="Q3905" t="s">
        <v>6392</v>
      </c>
      <c r="R3905" t="s">
        <v>6393</v>
      </c>
      <c r="S3905" s="4" t="s">
        <v>6394</v>
      </c>
      <c r="T3905">
        <v>400</v>
      </c>
    </row>
    <row r="3906" spans="1:20" x14ac:dyDescent="0.3">
      <c r="A3906" t="str">
        <f t="shared" si="155"/>
        <v>경기</v>
      </c>
      <c r="B3906" t="str">
        <f t="shared" si="156"/>
        <v>양주시</v>
      </c>
      <c r="C3906" t="str">
        <f t="shared" si="157"/>
        <v>광사동</v>
      </c>
      <c r="D3906" s="1">
        <f t="shared" si="158"/>
        <v>45017</v>
      </c>
      <c r="E3906" s="2" t="str">
        <f t="shared" si="159"/>
        <v>2Q</v>
      </c>
      <c r="F3906" s="24" t="s">
        <v>149</v>
      </c>
      <c r="G3906" s="24" t="s">
        <v>4264</v>
      </c>
      <c r="H3906" s="24" t="s">
        <v>4265</v>
      </c>
      <c r="I3906" s="34">
        <v>45017</v>
      </c>
      <c r="J3906" s="24">
        <v>372</v>
      </c>
      <c r="K3906">
        <v>0</v>
      </c>
      <c r="L3906">
        <v>0</v>
      </c>
      <c r="M3906" s="24"/>
      <c r="P3906" t="s">
        <v>1433</v>
      </c>
      <c r="Q3906" t="s">
        <v>1485</v>
      </c>
      <c r="R3906" t="s">
        <v>6395</v>
      </c>
      <c r="S3906" s="4">
        <v>716</v>
      </c>
    </row>
    <row r="3907" spans="1:20" x14ac:dyDescent="0.3">
      <c r="A3907" t="str">
        <f t="shared" si="155"/>
        <v>경기</v>
      </c>
      <c r="B3907" t="str">
        <f t="shared" si="156"/>
        <v>양주시</v>
      </c>
      <c r="C3907" t="str">
        <f t="shared" si="157"/>
        <v>옥정동</v>
      </c>
      <c r="D3907" s="1">
        <f t="shared" si="158"/>
        <v>45017</v>
      </c>
      <c r="E3907" s="2" t="str">
        <f t="shared" si="159"/>
        <v>2Q</v>
      </c>
      <c r="F3907" s="24" t="s">
        <v>139</v>
      </c>
      <c r="G3907" s="24" t="s">
        <v>4266</v>
      </c>
      <c r="H3907" s="24" t="s">
        <v>4267</v>
      </c>
      <c r="I3907" s="34">
        <v>45017</v>
      </c>
      <c r="J3907" s="23">
        <v>1228</v>
      </c>
      <c r="K3907">
        <v>0</v>
      </c>
      <c r="L3907" s="20">
        <v>1129</v>
      </c>
      <c r="M3907" s="24" t="s">
        <v>667</v>
      </c>
      <c r="P3907" t="s">
        <v>1433</v>
      </c>
      <c r="Q3907" t="s">
        <v>1485</v>
      </c>
      <c r="R3907" t="s">
        <v>1486</v>
      </c>
      <c r="S3907" s="4" t="s">
        <v>6396</v>
      </c>
    </row>
    <row r="3908" spans="1:20" x14ac:dyDescent="0.3">
      <c r="A3908" t="str">
        <f t="shared" si="155"/>
        <v>경기</v>
      </c>
      <c r="B3908" t="str">
        <f t="shared" si="156"/>
        <v>양주시</v>
      </c>
      <c r="C3908" t="str">
        <f t="shared" si="157"/>
        <v>옥정동</v>
      </c>
      <c r="D3908" s="1">
        <f t="shared" si="158"/>
        <v>45017</v>
      </c>
      <c r="E3908" s="2" t="str">
        <f t="shared" si="159"/>
        <v>2Q</v>
      </c>
      <c r="F3908" s="24" t="s">
        <v>139</v>
      </c>
      <c r="G3908" s="24" t="s">
        <v>4268</v>
      </c>
      <c r="H3908" s="24" t="s">
        <v>4269</v>
      </c>
      <c r="I3908" s="34">
        <v>45017</v>
      </c>
      <c r="J3908" s="24">
        <v>767</v>
      </c>
      <c r="K3908" s="20">
        <v>1323</v>
      </c>
      <c r="L3908" s="20">
        <v>1105</v>
      </c>
      <c r="M3908" s="24" t="s">
        <v>757</v>
      </c>
      <c r="P3908" t="s">
        <v>1433</v>
      </c>
      <c r="Q3908" t="s">
        <v>1485</v>
      </c>
      <c r="R3908" t="s">
        <v>1486</v>
      </c>
      <c r="S3908" s="4">
        <v>938</v>
      </c>
    </row>
    <row r="3909" spans="1:20" x14ac:dyDescent="0.3">
      <c r="A3909" t="str">
        <f t="shared" si="155"/>
        <v>경기</v>
      </c>
      <c r="B3909" t="str">
        <f t="shared" si="156"/>
        <v>양주시</v>
      </c>
      <c r="C3909" t="str">
        <f t="shared" si="157"/>
        <v>덕계동</v>
      </c>
      <c r="D3909" s="1">
        <f t="shared" si="158"/>
        <v>45017</v>
      </c>
      <c r="E3909" s="2" t="str">
        <f t="shared" si="159"/>
        <v>2Q</v>
      </c>
      <c r="F3909" s="24" t="s">
        <v>139</v>
      </c>
      <c r="G3909" s="24" t="s">
        <v>4270</v>
      </c>
      <c r="H3909" s="24" t="s">
        <v>4271</v>
      </c>
      <c r="I3909" s="34">
        <v>45017</v>
      </c>
      <c r="J3909" s="24">
        <v>424</v>
      </c>
      <c r="K3909" s="20">
        <v>1283</v>
      </c>
      <c r="L3909" s="20">
        <v>1207</v>
      </c>
      <c r="M3909" s="24" t="s">
        <v>961</v>
      </c>
      <c r="P3909" t="s">
        <v>1433</v>
      </c>
      <c r="Q3909" t="s">
        <v>1485</v>
      </c>
      <c r="R3909" t="s">
        <v>1492</v>
      </c>
      <c r="S3909" s="4">
        <v>937</v>
      </c>
    </row>
    <row r="3910" spans="1:20" x14ac:dyDescent="0.3">
      <c r="A3910" t="str">
        <f t="shared" si="155"/>
        <v>경기</v>
      </c>
      <c r="B3910" t="str">
        <f t="shared" si="156"/>
        <v>여주시</v>
      </c>
      <c r="C3910" t="str">
        <f t="shared" si="157"/>
        <v>교동</v>
      </c>
      <c r="D3910" s="1">
        <f t="shared" si="158"/>
        <v>45017</v>
      </c>
      <c r="E3910" s="2" t="str">
        <f t="shared" si="159"/>
        <v>2Q</v>
      </c>
      <c r="F3910" s="24" t="s">
        <v>139</v>
      </c>
      <c r="G3910" s="24" t="s">
        <v>4272</v>
      </c>
      <c r="H3910" s="24" t="s">
        <v>4273</v>
      </c>
      <c r="I3910" s="34">
        <v>45017</v>
      </c>
      <c r="J3910" s="24">
        <v>602</v>
      </c>
      <c r="K3910">
        <v>0</v>
      </c>
      <c r="L3910" s="20">
        <v>1172</v>
      </c>
      <c r="M3910" s="24" t="s">
        <v>3412</v>
      </c>
      <c r="P3910" t="s">
        <v>1433</v>
      </c>
      <c r="Q3910" t="s">
        <v>6397</v>
      </c>
      <c r="R3910" t="s">
        <v>1498</v>
      </c>
      <c r="S3910" s="4">
        <v>0</v>
      </c>
    </row>
    <row r="3911" spans="1:20" x14ac:dyDescent="0.3">
      <c r="A3911" t="str">
        <f t="shared" si="155"/>
        <v>경기</v>
      </c>
      <c r="B3911" t="str">
        <f t="shared" si="156"/>
        <v>여주시</v>
      </c>
      <c r="C3911" t="str">
        <f t="shared" si="157"/>
        <v>교동</v>
      </c>
      <c r="D3911" s="1">
        <f t="shared" si="158"/>
        <v>45017</v>
      </c>
      <c r="E3911" s="2" t="str">
        <f t="shared" si="159"/>
        <v>2Q</v>
      </c>
      <c r="F3911" s="24" t="s">
        <v>149</v>
      </c>
      <c r="G3911" s="24" t="s">
        <v>4274</v>
      </c>
      <c r="H3911" s="24" t="s">
        <v>4275</v>
      </c>
      <c r="I3911" s="34">
        <v>45017</v>
      </c>
      <c r="J3911" s="24">
        <v>705</v>
      </c>
      <c r="K3911">
        <v>0</v>
      </c>
      <c r="L3911">
        <v>0</v>
      </c>
      <c r="M3911" s="24"/>
      <c r="P3911" t="s">
        <v>1433</v>
      </c>
      <c r="Q3911" t="s">
        <v>6397</v>
      </c>
      <c r="R3911" t="s">
        <v>1498</v>
      </c>
      <c r="S3911" s="4">
        <v>194</v>
      </c>
    </row>
    <row r="3912" spans="1:20" x14ac:dyDescent="0.3">
      <c r="A3912" t="str">
        <f t="shared" si="155"/>
        <v>경기</v>
      </c>
      <c r="B3912" t="str">
        <f t="shared" si="156"/>
        <v>양평군</v>
      </c>
      <c r="C3912" t="str">
        <f t="shared" si="157"/>
        <v>양평읍</v>
      </c>
      <c r="D3912" s="1">
        <f t="shared" si="158"/>
        <v>45017</v>
      </c>
      <c r="E3912" s="2" t="str">
        <f t="shared" si="159"/>
        <v>2Q</v>
      </c>
      <c r="F3912" s="24" t="s">
        <v>139</v>
      </c>
      <c r="G3912" s="24" t="s">
        <v>4276</v>
      </c>
      <c r="H3912" s="24" t="s">
        <v>4277</v>
      </c>
      <c r="I3912" s="34">
        <v>45017</v>
      </c>
      <c r="J3912" s="24">
        <v>438</v>
      </c>
      <c r="K3912" s="20">
        <v>1226</v>
      </c>
      <c r="L3912" s="20">
        <v>1229</v>
      </c>
      <c r="M3912" s="24" t="s">
        <v>506</v>
      </c>
      <c r="P3912" t="s">
        <v>1433</v>
      </c>
      <c r="Q3912" t="s">
        <v>1577</v>
      </c>
      <c r="R3912" t="s">
        <v>1578</v>
      </c>
      <c r="S3912" s="4" t="s">
        <v>6398</v>
      </c>
      <c r="T3912" t="s">
        <v>6399</v>
      </c>
    </row>
    <row r="3913" spans="1:20" x14ac:dyDescent="0.3">
      <c r="A3913" t="str">
        <f t="shared" si="155"/>
        <v>경기</v>
      </c>
      <c r="B3913" t="str">
        <f t="shared" si="156"/>
        <v>수원시</v>
      </c>
      <c r="C3913" t="str">
        <f t="shared" si="157"/>
        <v>권선구</v>
      </c>
      <c r="D3913" s="1">
        <f t="shared" si="158"/>
        <v>45047</v>
      </c>
      <c r="E3913" s="2" t="str">
        <f t="shared" si="159"/>
        <v>2Q</v>
      </c>
      <c r="F3913" s="24" t="s">
        <v>139</v>
      </c>
      <c r="G3913" s="24" t="s">
        <v>4278</v>
      </c>
      <c r="H3913" s="24" t="s">
        <v>4279</v>
      </c>
      <c r="I3913" s="34">
        <v>45047</v>
      </c>
      <c r="J3913" s="24">
        <v>400</v>
      </c>
      <c r="K3913">
        <v>0</v>
      </c>
      <c r="L3913">
        <v>0</v>
      </c>
      <c r="M3913" s="24" t="s">
        <v>809</v>
      </c>
      <c r="P3913" t="s">
        <v>1433</v>
      </c>
      <c r="Q3913" t="s">
        <v>1496</v>
      </c>
      <c r="R3913" t="s">
        <v>1621</v>
      </c>
      <c r="S3913" s="4" t="s">
        <v>1622</v>
      </c>
      <c r="T3913">
        <v>333</v>
      </c>
    </row>
    <row r="3914" spans="1:20" x14ac:dyDescent="0.3">
      <c r="A3914" t="str">
        <f t="shared" si="155"/>
        <v>경기</v>
      </c>
      <c r="B3914" t="str">
        <f t="shared" si="156"/>
        <v>의정부시</v>
      </c>
      <c r="C3914" t="str">
        <f t="shared" si="157"/>
        <v>산곡동</v>
      </c>
      <c r="D3914" s="1">
        <f t="shared" si="158"/>
        <v>45047</v>
      </c>
      <c r="E3914" s="2" t="str">
        <f t="shared" si="159"/>
        <v>2Q</v>
      </c>
      <c r="F3914" s="24" t="s">
        <v>139</v>
      </c>
      <c r="G3914" s="24" t="s">
        <v>4280</v>
      </c>
      <c r="H3914" s="24" t="s">
        <v>4281</v>
      </c>
      <c r="I3914" s="34">
        <v>45047</v>
      </c>
      <c r="J3914" s="23">
        <v>1033</v>
      </c>
      <c r="K3914" s="20">
        <v>1913</v>
      </c>
      <c r="L3914" s="20">
        <v>1247</v>
      </c>
      <c r="M3914" s="24" t="s">
        <v>1993</v>
      </c>
      <c r="P3914" t="s">
        <v>1433</v>
      </c>
      <c r="Q3914" t="s">
        <v>1514</v>
      </c>
      <c r="R3914" t="s">
        <v>6400</v>
      </c>
      <c r="S3914" s="4">
        <v>725</v>
      </c>
    </row>
    <row r="3915" spans="1:20" x14ac:dyDescent="0.3">
      <c r="A3915" t="str">
        <f t="shared" si="155"/>
        <v>경기</v>
      </c>
      <c r="B3915" t="str">
        <f t="shared" si="156"/>
        <v>의정부시</v>
      </c>
      <c r="C3915" t="str">
        <f t="shared" si="157"/>
        <v>산곡동</v>
      </c>
      <c r="D3915" s="1">
        <f t="shared" si="158"/>
        <v>45047</v>
      </c>
      <c r="E3915" s="2" t="str">
        <f t="shared" si="159"/>
        <v>2Q</v>
      </c>
      <c r="F3915" s="24" t="s">
        <v>139</v>
      </c>
      <c r="G3915" s="24" t="s">
        <v>4282</v>
      </c>
      <c r="H3915" s="24" t="s">
        <v>4283</v>
      </c>
      <c r="I3915" s="34">
        <v>45047</v>
      </c>
      <c r="J3915" s="24">
        <v>240</v>
      </c>
      <c r="K3915">
        <v>0</v>
      </c>
      <c r="L3915" s="20">
        <v>1217</v>
      </c>
      <c r="M3915" s="24" t="s">
        <v>4284</v>
      </c>
      <c r="P3915" t="s">
        <v>1433</v>
      </c>
      <c r="Q3915" t="s">
        <v>1514</v>
      </c>
      <c r="R3915" t="s">
        <v>6400</v>
      </c>
      <c r="S3915" s="4">
        <v>709</v>
      </c>
    </row>
    <row r="3916" spans="1:20" x14ac:dyDescent="0.3">
      <c r="A3916" t="str">
        <f t="shared" si="155"/>
        <v>경기</v>
      </c>
      <c r="B3916" t="str">
        <f t="shared" si="156"/>
        <v>의정부시</v>
      </c>
      <c r="C3916" t="str">
        <f t="shared" si="157"/>
        <v>산곡동</v>
      </c>
      <c r="D3916" s="1">
        <f t="shared" si="158"/>
        <v>45047</v>
      </c>
      <c r="E3916" s="2" t="str">
        <f t="shared" si="159"/>
        <v>2Q</v>
      </c>
      <c r="F3916" s="24" t="s">
        <v>139</v>
      </c>
      <c r="G3916" s="24" t="s">
        <v>4285</v>
      </c>
      <c r="H3916" s="24" t="s">
        <v>4286</v>
      </c>
      <c r="I3916" s="34">
        <v>45047</v>
      </c>
      <c r="J3916" s="23">
        <v>1134</v>
      </c>
      <c r="K3916" s="20">
        <v>1894</v>
      </c>
      <c r="L3916" s="20">
        <v>1207</v>
      </c>
      <c r="M3916" s="24" t="s">
        <v>4284</v>
      </c>
      <c r="P3916" t="s">
        <v>1433</v>
      </c>
      <c r="Q3916" t="s">
        <v>1514</v>
      </c>
      <c r="R3916" t="s">
        <v>6400</v>
      </c>
      <c r="S3916" s="4">
        <v>733</v>
      </c>
    </row>
    <row r="3917" spans="1:20" x14ac:dyDescent="0.3">
      <c r="A3917" t="str">
        <f t="shared" si="155"/>
        <v>경기</v>
      </c>
      <c r="B3917" t="str">
        <f t="shared" si="156"/>
        <v>안양시</v>
      </c>
      <c r="C3917" t="str">
        <f t="shared" si="157"/>
        <v>동안구</v>
      </c>
      <c r="D3917" s="1">
        <f t="shared" si="158"/>
        <v>45047</v>
      </c>
      <c r="E3917" s="2" t="str">
        <f t="shared" si="159"/>
        <v>2Q</v>
      </c>
      <c r="F3917" s="24" t="s">
        <v>139</v>
      </c>
      <c r="G3917" s="24" t="s">
        <v>4287</v>
      </c>
      <c r="H3917" s="24" t="s">
        <v>4288</v>
      </c>
      <c r="I3917" s="34">
        <v>45047</v>
      </c>
      <c r="J3917" s="24">
        <v>230</v>
      </c>
      <c r="K3917">
        <v>0</v>
      </c>
      <c r="L3917" s="20">
        <v>2030</v>
      </c>
      <c r="M3917" s="24" t="s">
        <v>757</v>
      </c>
      <c r="P3917" t="s">
        <v>1433</v>
      </c>
      <c r="Q3917" t="s">
        <v>1434</v>
      </c>
      <c r="R3917" t="s">
        <v>3158</v>
      </c>
      <c r="S3917" s="4" t="s">
        <v>6258</v>
      </c>
      <c r="T3917" t="s">
        <v>6401</v>
      </c>
    </row>
    <row r="3918" spans="1:20" x14ac:dyDescent="0.3">
      <c r="A3918" t="str">
        <f t="shared" si="155"/>
        <v>경기</v>
      </c>
      <c r="B3918" t="str">
        <f t="shared" si="156"/>
        <v>부천시</v>
      </c>
      <c r="C3918" t="str">
        <f t="shared" si="157"/>
        <v>원미구</v>
      </c>
      <c r="D3918" s="1">
        <f t="shared" si="158"/>
        <v>45047</v>
      </c>
      <c r="E3918" s="2" t="str">
        <f t="shared" si="159"/>
        <v>2Q</v>
      </c>
      <c r="F3918" s="24" t="s">
        <v>139</v>
      </c>
      <c r="G3918" s="24" t="s">
        <v>4289</v>
      </c>
      <c r="H3918" s="24" t="s">
        <v>4290</v>
      </c>
      <c r="I3918" s="34">
        <v>45047</v>
      </c>
      <c r="J3918" s="24">
        <v>162</v>
      </c>
      <c r="K3918">
        <v>0</v>
      </c>
      <c r="L3918" s="20">
        <v>2528</v>
      </c>
      <c r="M3918" s="24" t="s">
        <v>4291</v>
      </c>
      <c r="P3918" t="s">
        <v>1433</v>
      </c>
      <c r="Q3918" t="s">
        <v>1439</v>
      </c>
      <c r="R3918" t="s">
        <v>1440</v>
      </c>
      <c r="S3918" s="4" t="s">
        <v>1441</v>
      </c>
      <c r="T3918" t="s">
        <v>6402</v>
      </c>
    </row>
    <row r="3919" spans="1:20" x14ac:dyDescent="0.3">
      <c r="A3919" t="str">
        <f t="shared" si="155"/>
        <v>경기</v>
      </c>
      <c r="B3919" t="str">
        <f t="shared" si="156"/>
        <v>부천시</v>
      </c>
      <c r="C3919" t="str">
        <f t="shared" si="157"/>
        <v>원미구</v>
      </c>
      <c r="D3919" s="1">
        <f t="shared" si="158"/>
        <v>45047</v>
      </c>
      <c r="E3919" s="2" t="str">
        <f t="shared" si="159"/>
        <v>2Q</v>
      </c>
      <c r="F3919" s="24" t="s">
        <v>139</v>
      </c>
      <c r="G3919" s="24" t="s">
        <v>4292</v>
      </c>
      <c r="H3919" s="24" t="s">
        <v>4293</v>
      </c>
      <c r="I3919" s="34">
        <v>45047</v>
      </c>
      <c r="J3919" s="24">
        <v>29</v>
      </c>
      <c r="K3919">
        <v>0</v>
      </c>
      <c r="L3919">
        <v>0</v>
      </c>
      <c r="M3919" s="24"/>
      <c r="P3919" t="s">
        <v>1433</v>
      </c>
      <c r="Q3919" t="s">
        <v>1439</v>
      </c>
      <c r="R3919" t="s">
        <v>1440</v>
      </c>
      <c r="S3919" s="4" t="s">
        <v>6403</v>
      </c>
      <c r="T3919" t="s">
        <v>6404</v>
      </c>
    </row>
    <row r="3920" spans="1:20" x14ac:dyDescent="0.3">
      <c r="A3920" t="str">
        <f t="shared" si="155"/>
        <v>경기</v>
      </c>
      <c r="B3920" t="str">
        <f t="shared" si="156"/>
        <v>부천시</v>
      </c>
      <c r="C3920" t="str">
        <f t="shared" si="157"/>
        <v>원미구</v>
      </c>
      <c r="D3920" s="1">
        <f t="shared" si="158"/>
        <v>45047</v>
      </c>
      <c r="E3920" s="2" t="str">
        <f t="shared" si="159"/>
        <v>2Q</v>
      </c>
      <c r="F3920" s="24" t="s">
        <v>139</v>
      </c>
      <c r="G3920" s="24" t="s">
        <v>4294</v>
      </c>
      <c r="H3920" s="24" t="s">
        <v>4295</v>
      </c>
      <c r="I3920" s="34">
        <v>45047</v>
      </c>
      <c r="J3920" s="24">
        <v>28</v>
      </c>
      <c r="K3920">
        <v>0</v>
      </c>
      <c r="L3920">
        <v>0</v>
      </c>
      <c r="M3920" s="24"/>
      <c r="P3920" t="s">
        <v>1433</v>
      </c>
      <c r="Q3920" t="s">
        <v>1439</v>
      </c>
      <c r="R3920" t="s">
        <v>1440</v>
      </c>
      <c r="S3920" s="4" t="s">
        <v>395</v>
      </c>
      <c r="T3920">
        <v>799</v>
      </c>
    </row>
    <row r="3921" spans="1:20" x14ac:dyDescent="0.3">
      <c r="A3921" t="str">
        <f t="shared" si="155"/>
        <v>경기</v>
      </c>
      <c r="B3921" t="str">
        <f t="shared" si="156"/>
        <v>부천시</v>
      </c>
      <c r="C3921" t="str">
        <f t="shared" si="157"/>
        <v>소사구</v>
      </c>
      <c r="D3921" s="1">
        <f t="shared" si="158"/>
        <v>45047</v>
      </c>
      <c r="E3921" s="2" t="str">
        <f t="shared" si="159"/>
        <v>2Q</v>
      </c>
      <c r="F3921" s="24" t="s">
        <v>139</v>
      </c>
      <c r="G3921" s="24" t="s">
        <v>4296</v>
      </c>
      <c r="H3921" s="24" t="s">
        <v>4297</v>
      </c>
      <c r="I3921" s="34">
        <v>45047</v>
      </c>
      <c r="J3921" s="24">
        <v>26</v>
      </c>
      <c r="K3921">
        <v>0</v>
      </c>
      <c r="L3921">
        <v>0</v>
      </c>
      <c r="M3921" s="24"/>
      <c r="P3921" t="s">
        <v>1433</v>
      </c>
      <c r="Q3921" t="s">
        <v>1439</v>
      </c>
      <c r="R3921" t="s">
        <v>1452</v>
      </c>
      <c r="S3921" s="4" t="s">
        <v>6405</v>
      </c>
      <c r="T3921" t="s">
        <v>6406</v>
      </c>
    </row>
    <row r="3922" spans="1:20" x14ac:dyDescent="0.3">
      <c r="A3922" t="str">
        <f t="shared" si="155"/>
        <v>경기</v>
      </c>
      <c r="B3922" t="str">
        <f t="shared" si="156"/>
        <v>부천시</v>
      </c>
      <c r="C3922" t="str">
        <f t="shared" si="157"/>
        <v>오정구</v>
      </c>
      <c r="D3922" s="1">
        <f t="shared" si="158"/>
        <v>45047</v>
      </c>
      <c r="E3922" s="2" t="str">
        <f t="shared" si="159"/>
        <v>2Q</v>
      </c>
      <c r="F3922" s="24" t="s">
        <v>139</v>
      </c>
      <c r="G3922" s="24" t="s">
        <v>4298</v>
      </c>
      <c r="H3922" s="24" t="s">
        <v>4299</v>
      </c>
      <c r="I3922" s="34">
        <v>45047</v>
      </c>
      <c r="J3922" s="24">
        <v>29</v>
      </c>
      <c r="K3922">
        <v>0</v>
      </c>
      <c r="L3922">
        <v>0</v>
      </c>
      <c r="M3922" s="24"/>
      <c r="P3922" t="s">
        <v>1433</v>
      </c>
      <c r="Q3922" t="s">
        <v>1439</v>
      </c>
      <c r="R3922" t="s">
        <v>1457</v>
      </c>
      <c r="S3922" s="4" t="s">
        <v>6407</v>
      </c>
      <c r="T3922">
        <v>457</v>
      </c>
    </row>
    <row r="3923" spans="1:20" x14ac:dyDescent="0.3">
      <c r="A3923" t="str">
        <f t="shared" si="155"/>
        <v>경기</v>
      </c>
      <c r="B3923" t="str">
        <f t="shared" si="156"/>
        <v>평택시</v>
      </c>
      <c r="C3923" t="str">
        <f t="shared" si="157"/>
        <v>고덕동</v>
      </c>
      <c r="D3923" s="1">
        <f t="shared" si="158"/>
        <v>45047</v>
      </c>
      <c r="E3923" s="2" t="str">
        <f t="shared" si="159"/>
        <v>2Q</v>
      </c>
      <c r="F3923" s="24" t="s">
        <v>139</v>
      </c>
      <c r="G3923" s="24" t="s">
        <v>4300</v>
      </c>
      <c r="H3923" s="24" t="s">
        <v>4301</v>
      </c>
      <c r="I3923" s="34">
        <v>45047</v>
      </c>
      <c r="J3923" s="23">
        <v>1582</v>
      </c>
      <c r="K3923" s="20">
        <v>1540</v>
      </c>
      <c r="L3923">
        <v>0</v>
      </c>
      <c r="M3923" s="24" t="s">
        <v>566</v>
      </c>
      <c r="P3923" t="s">
        <v>1433</v>
      </c>
      <c r="Q3923" t="s">
        <v>1467</v>
      </c>
      <c r="R3923" t="s">
        <v>1468</v>
      </c>
      <c r="S3923" s="21">
        <v>294387</v>
      </c>
    </row>
    <row r="3924" spans="1:20" x14ac:dyDescent="0.3">
      <c r="A3924" t="str">
        <f t="shared" si="155"/>
        <v>경기</v>
      </c>
      <c r="B3924" t="str">
        <f t="shared" si="156"/>
        <v>평택시</v>
      </c>
      <c r="C3924" t="str">
        <f t="shared" si="157"/>
        <v>현덕면</v>
      </c>
      <c r="D3924" s="1">
        <f t="shared" si="158"/>
        <v>45047</v>
      </c>
      <c r="E3924" s="2" t="str">
        <f t="shared" si="159"/>
        <v>2Q</v>
      </c>
      <c r="F3924" s="24" t="s">
        <v>139</v>
      </c>
      <c r="G3924" s="24" t="s">
        <v>4302</v>
      </c>
      <c r="H3924" s="24" t="s">
        <v>4303</v>
      </c>
      <c r="I3924" s="34">
        <v>45047</v>
      </c>
      <c r="J3924" s="24">
        <v>610</v>
      </c>
      <c r="K3924">
        <v>0</v>
      </c>
      <c r="L3924">
        <v>901</v>
      </c>
      <c r="M3924" s="24" t="s">
        <v>2467</v>
      </c>
      <c r="P3924" t="s">
        <v>1433</v>
      </c>
      <c r="Q3924" t="s">
        <v>1467</v>
      </c>
      <c r="R3924" t="s">
        <v>6408</v>
      </c>
      <c r="S3924" s="4" t="s">
        <v>6409</v>
      </c>
      <c r="T3924" t="s">
        <v>6410</v>
      </c>
    </row>
    <row r="3925" spans="1:20" x14ac:dyDescent="0.3">
      <c r="A3925" t="str">
        <f t="shared" si="155"/>
        <v>경기</v>
      </c>
      <c r="B3925" t="str">
        <f t="shared" si="156"/>
        <v>용인시</v>
      </c>
      <c r="C3925" t="str">
        <f t="shared" si="157"/>
        <v>기흥구</v>
      </c>
      <c r="D3925" s="1">
        <f t="shared" si="158"/>
        <v>45047</v>
      </c>
      <c r="E3925" s="2" t="str">
        <f t="shared" si="159"/>
        <v>2Q</v>
      </c>
      <c r="F3925" s="24" t="s">
        <v>139</v>
      </c>
      <c r="G3925" s="24" t="s">
        <v>4304</v>
      </c>
      <c r="H3925" s="24" t="s">
        <v>4305</v>
      </c>
      <c r="I3925" s="34">
        <v>45047</v>
      </c>
      <c r="J3925" s="24">
        <v>677</v>
      </c>
      <c r="K3925">
        <v>0</v>
      </c>
      <c r="L3925" s="20">
        <v>1572</v>
      </c>
      <c r="M3925" s="24" t="s">
        <v>142</v>
      </c>
      <c r="P3925" t="s">
        <v>1433</v>
      </c>
      <c r="Q3925" t="s">
        <v>1546</v>
      </c>
      <c r="R3925" t="s">
        <v>3162</v>
      </c>
      <c r="S3925" s="4" t="s">
        <v>6411</v>
      </c>
      <c r="T3925" s="22">
        <v>45618</v>
      </c>
    </row>
    <row r="3926" spans="1:20" x14ac:dyDescent="0.3">
      <c r="A3926" t="str">
        <f t="shared" si="155"/>
        <v>경기</v>
      </c>
      <c r="B3926" t="str">
        <f t="shared" si="156"/>
        <v>용인시</v>
      </c>
      <c r="C3926" t="str">
        <f t="shared" si="157"/>
        <v>기흥구</v>
      </c>
      <c r="D3926" s="1">
        <f t="shared" si="158"/>
        <v>45047</v>
      </c>
      <c r="E3926" s="2" t="str">
        <f t="shared" si="159"/>
        <v>2Q</v>
      </c>
      <c r="F3926" s="24" t="s">
        <v>149</v>
      </c>
      <c r="G3926" s="24" t="s">
        <v>4306</v>
      </c>
      <c r="H3926" s="24" t="s">
        <v>4307</v>
      </c>
      <c r="I3926" s="34">
        <v>45047</v>
      </c>
      <c r="J3926" s="24">
        <v>106</v>
      </c>
      <c r="K3926">
        <v>0</v>
      </c>
      <c r="L3926">
        <v>0</v>
      </c>
      <c r="M3926" s="24"/>
      <c r="P3926" t="s">
        <v>1433</v>
      </c>
      <c r="Q3926" t="s">
        <v>1546</v>
      </c>
      <c r="R3926" t="s">
        <v>3162</v>
      </c>
      <c r="S3926" s="4" t="s">
        <v>6411</v>
      </c>
      <c r="T3926" t="s">
        <v>6412</v>
      </c>
    </row>
    <row r="3927" spans="1:20" x14ac:dyDescent="0.3">
      <c r="A3927" t="str">
        <f t="shared" si="155"/>
        <v>경기</v>
      </c>
      <c r="B3927" t="str">
        <f t="shared" si="156"/>
        <v>용인시</v>
      </c>
      <c r="C3927" t="str">
        <f t="shared" si="157"/>
        <v>기흥구</v>
      </c>
      <c r="D3927" s="1">
        <f t="shared" si="158"/>
        <v>45047</v>
      </c>
      <c r="E3927" s="2" t="str">
        <f t="shared" si="159"/>
        <v>2Q</v>
      </c>
      <c r="F3927" s="24" t="s">
        <v>139</v>
      </c>
      <c r="G3927" s="24" t="s">
        <v>4308</v>
      </c>
      <c r="H3927" s="24" t="s">
        <v>4309</v>
      </c>
      <c r="I3927" s="34">
        <v>45047</v>
      </c>
      <c r="J3927" s="24">
        <v>699</v>
      </c>
      <c r="K3927" s="20">
        <v>2315</v>
      </c>
      <c r="L3927">
        <v>0</v>
      </c>
      <c r="M3927" s="24"/>
      <c r="P3927" t="s">
        <v>1433</v>
      </c>
      <c r="Q3927" t="s">
        <v>1546</v>
      </c>
      <c r="R3927" t="s">
        <v>3162</v>
      </c>
      <c r="S3927" s="4" t="s">
        <v>6413</v>
      </c>
      <c r="T3927">
        <v>522</v>
      </c>
    </row>
    <row r="3928" spans="1:20" x14ac:dyDescent="0.3">
      <c r="A3928" t="str">
        <f t="shared" si="155"/>
        <v>경기</v>
      </c>
      <c r="B3928" t="str">
        <f t="shared" si="156"/>
        <v>김포시</v>
      </c>
      <c r="C3928" t="str">
        <f t="shared" si="157"/>
        <v>하성면</v>
      </c>
      <c r="D3928" s="1">
        <f t="shared" si="158"/>
        <v>45047</v>
      </c>
      <c r="E3928" s="2" t="str">
        <f t="shared" si="159"/>
        <v>2Q</v>
      </c>
      <c r="F3928" s="24" t="s">
        <v>139</v>
      </c>
      <c r="G3928" s="24" t="s">
        <v>4310</v>
      </c>
      <c r="H3928" s="24" t="s">
        <v>4311</v>
      </c>
      <c r="I3928" s="34">
        <v>45047</v>
      </c>
      <c r="J3928" s="24">
        <v>69</v>
      </c>
      <c r="K3928">
        <v>0</v>
      </c>
      <c r="L3928">
        <v>0</v>
      </c>
      <c r="M3928" s="24"/>
      <c r="P3928" t="s">
        <v>1433</v>
      </c>
      <c r="Q3928" t="s">
        <v>6389</v>
      </c>
      <c r="R3928" t="s">
        <v>6414</v>
      </c>
      <c r="S3928" s="4" t="s">
        <v>6415</v>
      </c>
      <c r="T3928" t="s">
        <v>6416</v>
      </c>
    </row>
    <row r="3929" spans="1:20" x14ac:dyDescent="0.3">
      <c r="A3929" t="str">
        <f t="shared" ref="A3929:A3992" si="160">P3929</f>
        <v>경기</v>
      </c>
      <c r="B3929" t="str">
        <f t="shared" ref="B3929:B3992" si="161">Q3929</f>
        <v>화성시</v>
      </c>
      <c r="C3929" t="str">
        <f t="shared" ref="C3929:C3992" si="162">R3929</f>
        <v>봉담읍</v>
      </c>
      <c r="D3929" s="1">
        <f t="shared" ref="D3929:D3992" si="163">I3929</f>
        <v>45047</v>
      </c>
      <c r="E3929" s="2" t="str">
        <f t="shared" ref="E3929:E3992" si="164">IF(MONTH(D3929)&lt;4,"1Q",IF(MONTH(D3929)&lt;7,"2Q",IF(MONTH(D3929)&lt;10,"3Q","4Q")))</f>
        <v>2Q</v>
      </c>
      <c r="F3929" s="24" t="s">
        <v>139</v>
      </c>
      <c r="G3929" s="24" t="s">
        <v>4312</v>
      </c>
      <c r="H3929" s="24" t="s">
        <v>4313</v>
      </c>
      <c r="I3929" s="34">
        <v>45047</v>
      </c>
      <c r="J3929" s="24">
        <v>600</v>
      </c>
      <c r="K3929" s="20">
        <v>1482</v>
      </c>
      <c r="L3929" s="20">
        <v>1765</v>
      </c>
      <c r="M3929" s="24"/>
      <c r="P3929" t="s">
        <v>1433</v>
      </c>
      <c r="Q3929" t="s">
        <v>1561</v>
      </c>
      <c r="R3929" t="s">
        <v>6417</v>
      </c>
      <c r="S3929" s="4" t="s">
        <v>6418</v>
      </c>
      <c r="T3929">
        <v>227</v>
      </c>
    </row>
    <row r="3930" spans="1:20" x14ac:dyDescent="0.3">
      <c r="A3930" t="str">
        <f t="shared" si="160"/>
        <v>경기</v>
      </c>
      <c r="B3930" t="str">
        <f t="shared" si="161"/>
        <v>화성시</v>
      </c>
      <c r="C3930" t="str">
        <f t="shared" si="162"/>
        <v>향남읍</v>
      </c>
      <c r="D3930" s="1">
        <f t="shared" si="163"/>
        <v>45047</v>
      </c>
      <c r="E3930" s="2" t="str">
        <f t="shared" si="164"/>
        <v>2Q</v>
      </c>
      <c r="F3930" s="24" t="s">
        <v>149</v>
      </c>
      <c r="G3930" s="24" t="s">
        <v>4314</v>
      </c>
      <c r="H3930" s="24" t="s">
        <v>4315</v>
      </c>
      <c r="I3930" s="34">
        <v>45047</v>
      </c>
      <c r="J3930" s="24">
        <v>922</v>
      </c>
      <c r="K3930">
        <v>0</v>
      </c>
      <c r="L3930">
        <v>0</v>
      </c>
      <c r="M3930" s="24"/>
      <c r="P3930" t="s">
        <v>1433</v>
      </c>
      <c r="Q3930" t="s">
        <v>1561</v>
      </c>
      <c r="R3930" t="s">
        <v>6419</v>
      </c>
      <c r="S3930" s="4" t="s">
        <v>6420</v>
      </c>
      <c r="T3930">
        <v>1258</v>
      </c>
    </row>
    <row r="3931" spans="1:20" x14ac:dyDescent="0.3">
      <c r="A3931" t="str">
        <f t="shared" si="160"/>
        <v>경기</v>
      </c>
      <c r="B3931" t="str">
        <f t="shared" si="161"/>
        <v>양주시</v>
      </c>
      <c r="C3931" t="str">
        <f t="shared" si="162"/>
        <v>옥정동</v>
      </c>
      <c r="D3931" s="1">
        <f t="shared" si="163"/>
        <v>45047</v>
      </c>
      <c r="E3931" s="2" t="str">
        <f t="shared" si="164"/>
        <v>2Q</v>
      </c>
      <c r="F3931" s="24" t="s">
        <v>139</v>
      </c>
      <c r="G3931" s="24" t="s">
        <v>4316</v>
      </c>
      <c r="H3931" s="24" t="s">
        <v>4317</v>
      </c>
      <c r="I3931" s="34">
        <v>45047</v>
      </c>
      <c r="J3931" s="23">
        <v>1246</v>
      </c>
      <c r="K3931">
        <v>0</v>
      </c>
      <c r="L3931" s="20">
        <v>1145</v>
      </c>
      <c r="M3931" s="24" t="s">
        <v>667</v>
      </c>
      <c r="P3931" t="s">
        <v>1433</v>
      </c>
      <c r="Q3931" t="s">
        <v>1485</v>
      </c>
      <c r="R3931" t="s">
        <v>1486</v>
      </c>
      <c r="S3931" s="4">
        <v>1043</v>
      </c>
    </row>
    <row r="3932" spans="1:20" x14ac:dyDescent="0.3">
      <c r="A3932" t="str">
        <f t="shared" si="160"/>
        <v>경기</v>
      </c>
      <c r="B3932" t="str">
        <f t="shared" si="161"/>
        <v>양주시</v>
      </c>
      <c r="C3932" t="str">
        <f t="shared" si="162"/>
        <v>옥정동</v>
      </c>
      <c r="D3932" s="1">
        <f t="shared" si="163"/>
        <v>45047</v>
      </c>
      <c r="E3932" s="2" t="str">
        <f t="shared" si="164"/>
        <v>2Q</v>
      </c>
      <c r="F3932" s="24" t="s">
        <v>139</v>
      </c>
      <c r="G3932" s="24" t="s">
        <v>4318</v>
      </c>
      <c r="H3932" s="24" t="s">
        <v>4319</v>
      </c>
      <c r="I3932" s="34">
        <v>45047</v>
      </c>
      <c r="J3932" s="23">
        <v>1086</v>
      </c>
      <c r="K3932" s="20">
        <v>1268</v>
      </c>
      <c r="L3932" s="20">
        <v>1106</v>
      </c>
      <c r="M3932" s="24" t="s">
        <v>1555</v>
      </c>
      <c r="P3932" t="s">
        <v>1433</v>
      </c>
      <c r="Q3932" t="s">
        <v>1485</v>
      </c>
      <c r="R3932" t="s">
        <v>1486</v>
      </c>
      <c r="S3932" s="4">
        <v>869</v>
      </c>
    </row>
    <row r="3933" spans="1:20" x14ac:dyDescent="0.3">
      <c r="A3933" t="str">
        <f t="shared" si="160"/>
        <v>경기</v>
      </c>
      <c r="B3933" t="str">
        <f t="shared" si="161"/>
        <v>여주시</v>
      </c>
      <c r="C3933" t="str">
        <f t="shared" si="162"/>
        <v>교동</v>
      </c>
      <c r="D3933" s="1">
        <f t="shared" si="163"/>
        <v>45047</v>
      </c>
      <c r="E3933" s="2" t="str">
        <f t="shared" si="164"/>
        <v>2Q</v>
      </c>
      <c r="F3933" s="24" t="s">
        <v>139</v>
      </c>
      <c r="G3933" s="24" t="s">
        <v>4320</v>
      </c>
      <c r="H3933" s="24" t="s">
        <v>4273</v>
      </c>
      <c r="I3933" s="34">
        <v>45047</v>
      </c>
      <c r="J3933" s="24">
        <v>640</v>
      </c>
      <c r="K3933">
        <v>0</v>
      </c>
      <c r="L3933" s="20">
        <v>1128</v>
      </c>
      <c r="M3933" s="24" t="s">
        <v>1576</v>
      </c>
      <c r="P3933" t="s">
        <v>1433</v>
      </c>
      <c r="Q3933" t="s">
        <v>6397</v>
      </c>
      <c r="R3933" t="s">
        <v>1498</v>
      </c>
      <c r="S3933" s="4">
        <v>0</v>
      </c>
    </row>
    <row r="3934" spans="1:20" x14ac:dyDescent="0.3">
      <c r="A3934" t="str">
        <f t="shared" si="160"/>
        <v>경기</v>
      </c>
      <c r="B3934" t="str">
        <f t="shared" si="161"/>
        <v>연천군</v>
      </c>
      <c r="C3934" t="str">
        <f t="shared" si="162"/>
        <v>연천읍</v>
      </c>
      <c r="D3934" s="1">
        <f t="shared" si="163"/>
        <v>45047</v>
      </c>
      <c r="E3934" s="2" t="str">
        <f t="shared" si="164"/>
        <v>2Q</v>
      </c>
      <c r="F3934" s="24" t="s">
        <v>139</v>
      </c>
      <c r="G3934" s="24" t="s">
        <v>4321</v>
      </c>
      <c r="H3934" s="24" t="s">
        <v>4322</v>
      </c>
      <c r="I3934" s="34">
        <v>45047</v>
      </c>
      <c r="J3934" s="24">
        <v>499</v>
      </c>
      <c r="K3934">
        <v>851</v>
      </c>
      <c r="L3934">
        <v>881</v>
      </c>
      <c r="M3934" s="24" t="s">
        <v>1888</v>
      </c>
      <c r="P3934" t="s">
        <v>1433</v>
      </c>
      <c r="Q3934" t="s">
        <v>6421</v>
      </c>
      <c r="R3934" t="s">
        <v>6422</v>
      </c>
      <c r="S3934" s="4" t="s">
        <v>6423</v>
      </c>
      <c r="T3934">
        <v>860</v>
      </c>
    </row>
    <row r="3935" spans="1:20" x14ac:dyDescent="0.3">
      <c r="A3935" t="str">
        <f t="shared" si="160"/>
        <v>경기</v>
      </c>
      <c r="B3935" t="str">
        <f t="shared" si="161"/>
        <v>양평군</v>
      </c>
      <c r="C3935" t="str">
        <f t="shared" si="162"/>
        <v>양평읍</v>
      </c>
      <c r="D3935" s="1">
        <f t="shared" si="163"/>
        <v>45047</v>
      </c>
      <c r="E3935" s="2" t="str">
        <f t="shared" si="164"/>
        <v>2Q</v>
      </c>
      <c r="F3935" s="24" t="s">
        <v>139</v>
      </c>
      <c r="G3935" s="24" t="s">
        <v>4323</v>
      </c>
      <c r="H3935" s="24" t="s">
        <v>4324</v>
      </c>
      <c r="I3935" s="34">
        <v>45047</v>
      </c>
      <c r="J3935" s="24">
        <v>420</v>
      </c>
      <c r="K3935" s="20">
        <v>1409</v>
      </c>
      <c r="L3935" s="20">
        <v>1113</v>
      </c>
      <c r="M3935" s="24" t="s">
        <v>1576</v>
      </c>
      <c r="P3935" t="s">
        <v>1433</v>
      </c>
      <c r="Q3935" t="s">
        <v>1577</v>
      </c>
      <c r="R3935" t="s">
        <v>1578</v>
      </c>
      <c r="S3935" s="4" t="s">
        <v>6398</v>
      </c>
      <c r="T3935">
        <v>842</v>
      </c>
    </row>
    <row r="3936" spans="1:20" x14ac:dyDescent="0.3">
      <c r="A3936" t="str">
        <f t="shared" si="160"/>
        <v>경기</v>
      </c>
      <c r="B3936" t="str">
        <f t="shared" si="161"/>
        <v>수원시</v>
      </c>
      <c r="C3936" t="str">
        <f t="shared" si="162"/>
        <v>권선구</v>
      </c>
      <c r="D3936" s="1">
        <f t="shared" si="163"/>
        <v>45078</v>
      </c>
      <c r="E3936" s="2" t="str">
        <f t="shared" si="164"/>
        <v>2Q</v>
      </c>
      <c r="F3936" s="24" t="s">
        <v>139</v>
      </c>
      <c r="G3936" s="24" t="s">
        <v>4325</v>
      </c>
      <c r="H3936" s="24" t="s">
        <v>4326</v>
      </c>
      <c r="I3936" s="34">
        <v>45078</v>
      </c>
      <c r="J3936" s="24">
        <v>77</v>
      </c>
      <c r="K3936">
        <v>0</v>
      </c>
      <c r="L3936">
        <v>0</v>
      </c>
      <c r="M3936" s="24"/>
      <c r="P3936" t="s">
        <v>1433</v>
      </c>
      <c r="Q3936" t="s">
        <v>1496</v>
      </c>
      <c r="R3936" t="s">
        <v>1621</v>
      </c>
      <c r="S3936" s="4" t="s">
        <v>6424</v>
      </c>
      <c r="T3936" t="s">
        <v>6425</v>
      </c>
    </row>
    <row r="3937" spans="1:20" x14ac:dyDescent="0.3">
      <c r="A3937" t="str">
        <f t="shared" si="160"/>
        <v>경기</v>
      </c>
      <c r="B3937" t="str">
        <f t="shared" si="161"/>
        <v>수원시</v>
      </c>
      <c r="C3937" t="str">
        <f t="shared" si="162"/>
        <v>권선구</v>
      </c>
      <c r="D3937" s="1">
        <f t="shared" si="163"/>
        <v>45078</v>
      </c>
      <c r="E3937" s="2" t="str">
        <f t="shared" si="164"/>
        <v>2Q</v>
      </c>
      <c r="F3937" s="24" t="s">
        <v>139</v>
      </c>
      <c r="G3937" s="24" t="s">
        <v>4327</v>
      </c>
      <c r="H3937" s="24" t="s">
        <v>4328</v>
      </c>
      <c r="I3937" s="34">
        <v>45078</v>
      </c>
      <c r="J3937" s="24">
        <v>610</v>
      </c>
      <c r="K3937">
        <v>0</v>
      </c>
      <c r="L3937">
        <v>0</v>
      </c>
      <c r="M3937" s="24" t="s">
        <v>1191</v>
      </c>
      <c r="P3937" t="s">
        <v>1433</v>
      </c>
      <c r="Q3937" t="s">
        <v>1496</v>
      </c>
      <c r="R3937" t="s">
        <v>1621</v>
      </c>
      <c r="S3937" s="4" t="s">
        <v>1622</v>
      </c>
      <c r="T3937">
        <v>0</v>
      </c>
    </row>
    <row r="3938" spans="1:20" x14ac:dyDescent="0.3">
      <c r="A3938" t="str">
        <f t="shared" si="160"/>
        <v>경기</v>
      </c>
      <c r="B3938" t="str">
        <f t="shared" si="161"/>
        <v>수원시</v>
      </c>
      <c r="C3938" t="str">
        <f t="shared" si="162"/>
        <v>영통구</v>
      </c>
      <c r="D3938" s="1">
        <f t="shared" si="163"/>
        <v>45078</v>
      </c>
      <c r="E3938" s="2" t="str">
        <f t="shared" si="164"/>
        <v>2Q</v>
      </c>
      <c r="F3938" s="24" t="s">
        <v>139</v>
      </c>
      <c r="G3938" s="24" t="s">
        <v>4329</v>
      </c>
      <c r="H3938" s="24" t="s">
        <v>4330</v>
      </c>
      <c r="I3938" s="34">
        <v>45078</v>
      </c>
      <c r="J3938" s="23">
        <v>1509</v>
      </c>
      <c r="K3938">
        <v>0</v>
      </c>
      <c r="L3938" s="20">
        <v>1915</v>
      </c>
      <c r="M3938" s="24" t="s">
        <v>142</v>
      </c>
      <c r="P3938" t="s">
        <v>1433</v>
      </c>
      <c r="Q3938" t="s">
        <v>1496</v>
      </c>
      <c r="R3938" t="s">
        <v>3156</v>
      </c>
      <c r="S3938" s="4" t="s">
        <v>6426</v>
      </c>
      <c r="T3938">
        <v>628</v>
      </c>
    </row>
    <row r="3939" spans="1:20" x14ac:dyDescent="0.3">
      <c r="A3939" t="str">
        <f t="shared" si="160"/>
        <v>경기</v>
      </c>
      <c r="B3939" t="str">
        <f t="shared" si="161"/>
        <v>의정부시</v>
      </c>
      <c r="C3939" t="str">
        <f t="shared" si="162"/>
        <v>의정부동</v>
      </c>
      <c r="D3939" s="1">
        <f t="shared" si="163"/>
        <v>45078</v>
      </c>
      <c r="E3939" s="2" t="str">
        <f t="shared" si="164"/>
        <v>2Q</v>
      </c>
      <c r="F3939" s="24" t="s">
        <v>139</v>
      </c>
      <c r="G3939" s="24" t="s">
        <v>4331</v>
      </c>
      <c r="H3939" s="24" t="s">
        <v>4332</v>
      </c>
      <c r="I3939" s="34">
        <v>45078</v>
      </c>
      <c r="J3939" s="24">
        <v>85</v>
      </c>
      <c r="K3939">
        <v>0</v>
      </c>
      <c r="L3939" s="20">
        <v>1463</v>
      </c>
      <c r="M3939" s="24" t="s">
        <v>4333</v>
      </c>
      <c r="P3939" t="s">
        <v>1433</v>
      </c>
      <c r="Q3939" t="s">
        <v>1514</v>
      </c>
      <c r="R3939" t="s">
        <v>6427</v>
      </c>
      <c r="S3939" s="4" t="s">
        <v>6428</v>
      </c>
    </row>
    <row r="3940" spans="1:20" x14ac:dyDescent="0.3">
      <c r="A3940" t="str">
        <f t="shared" si="160"/>
        <v>경기</v>
      </c>
      <c r="B3940" t="str">
        <f t="shared" si="161"/>
        <v>부천시</v>
      </c>
      <c r="C3940" t="str">
        <f t="shared" si="162"/>
        <v>오정구</v>
      </c>
      <c r="D3940" s="1">
        <f t="shared" si="163"/>
        <v>45078</v>
      </c>
      <c r="E3940" s="2" t="str">
        <f t="shared" si="164"/>
        <v>2Q</v>
      </c>
      <c r="F3940" s="24" t="s">
        <v>139</v>
      </c>
      <c r="G3940" s="24" t="s">
        <v>4334</v>
      </c>
      <c r="H3940" s="24" t="s">
        <v>4335</v>
      </c>
      <c r="I3940" s="34">
        <v>45078</v>
      </c>
      <c r="J3940" s="24">
        <v>18</v>
      </c>
      <c r="K3940">
        <v>0</v>
      </c>
      <c r="L3940">
        <v>0</v>
      </c>
      <c r="M3940" s="24"/>
      <c r="P3940" t="s">
        <v>1433</v>
      </c>
      <c r="Q3940" t="s">
        <v>1439</v>
      </c>
      <c r="R3940" t="s">
        <v>1457</v>
      </c>
      <c r="S3940" s="4" t="s">
        <v>6429</v>
      </c>
      <c r="T3940">
        <v>1</v>
      </c>
    </row>
    <row r="3941" spans="1:20" x14ac:dyDescent="0.3">
      <c r="A3941" t="str">
        <f t="shared" si="160"/>
        <v>경기</v>
      </c>
      <c r="B3941" t="str">
        <f t="shared" si="161"/>
        <v>부천시</v>
      </c>
      <c r="C3941" t="str">
        <f t="shared" si="162"/>
        <v>오정구</v>
      </c>
      <c r="D3941" s="1">
        <f t="shared" si="163"/>
        <v>45078</v>
      </c>
      <c r="E3941" s="2" t="str">
        <f t="shared" si="164"/>
        <v>2Q</v>
      </c>
      <c r="F3941" s="24" t="s">
        <v>139</v>
      </c>
      <c r="G3941" s="24" t="s">
        <v>4336</v>
      </c>
      <c r="H3941" s="24" t="s">
        <v>4337</v>
      </c>
      <c r="I3941" s="34">
        <v>45078</v>
      </c>
      <c r="J3941" s="24">
        <v>65</v>
      </c>
      <c r="K3941">
        <v>0</v>
      </c>
      <c r="L3941">
        <v>0</v>
      </c>
      <c r="M3941" s="24"/>
      <c r="P3941" t="s">
        <v>1433</v>
      </c>
      <c r="Q3941" t="s">
        <v>1439</v>
      </c>
      <c r="R3941" t="s">
        <v>1457</v>
      </c>
      <c r="S3941" s="4" t="s">
        <v>6407</v>
      </c>
      <c r="T3941">
        <v>598</v>
      </c>
    </row>
    <row r="3942" spans="1:20" x14ac:dyDescent="0.3">
      <c r="A3942" t="str">
        <f t="shared" si="160"/>
        <v>경기</v>
      </c>
      <c r="B3942" t="str">
        <f t="shared" si="161"/>
        <v>부천시</v>
      </c>
      <c r="C3942" t="str">
        <f t="shared" si="162"/>
        <v>오정구</v>
      </c>
      <c r="D3942" s="1">
        <f t="shared" si="163"/>
        <v>45078</v>
      </c>
      <c r="E3942" s="2" t="str">
        <f t="shared" si="164"/>
        <v>2Q</v>
      </c>
      <c r="F3942" s="24" t="s">
        <v>139</v>
      </c>
      <c r="G3942" s="24" t="s">
        <v>4338</v>
      </c>
      <c r="H3942" s="24" t="s">
        <v>4339</v>
      </c>
      <c r="I3942" s="34">
        <v>45078</v>
      </c>
      <c r="J3942" s="24">
        <v>26</v>
      </c>
      <c r="K3942">
        <v>0</v>
      </c>
      <c r="L3942">
        <v>0</v>
      </c>
      <c r="M3942" s="24"/>
      <c r="P3942" t="s">
        <v>1433</v>
      </c>
      <c r="Q3942" t="s">
        <v>1439</v>
      </c>
      <c r="R3942" t="s">
        <v>1457</v>
      </c>
      <c r="S3942" s="4" t="s">
        <v>6430</v>
      </c>
      <c r="T3942" t="s">
        <v>6431</v>
      </c>
    </row>
    <row r="3943" spans="1:20" x14ac:dyDescent="0.3">
      <c r="A3943" t="str">
        <f t="shared" si="160"/>
        <v>경기</v>
      </c>
      <c r="B3943" t="str">
        <f t="shared" si="161"/>
        <v>평택시</v>
      </c>
      <c r="C3943" t="str">
        <f t="shared" si="162"/>
        <v>세교동</v>
      </c>
      <c r="D3943" s="1">
        <f t="shared" si="163"/>
        <v>45078</v>
      </c>
      <c r="E3943" s="2" t="str">
        <f t="shared" si="164"/>
        <v>2Q</v>
      </c>
      <c r="F3943" s="24" t="s">
        <v>139</v>
      </c>
      <c r="G3943" s="24" t="s">
        <v>4340</v>
      </c>
      <c r="H3943" s="24" t="s">
        <v>4341</v>
      </c>
      <c r="I3943" s="34">
        <v>45078</v>
      </c>
      <c r="J3943" s="23">
        <v>1052</v>
      </c>
      <c r="K3943">
        <v>0</v>
      </c>
      <c r="L3943" s="20">
        <v>1438</v>
      </c>
      <c r="M3943" s="24" t="s">
        <v>168</v>
      </c>
      <c r="P3943" t="s">
        <v>1433</v>
      </c>
      <c r="Q3943" t="s">
        <v>1467</v>
      </c>
      <c r="R3943" t="s">
        <v>6432</v>
      </c>
      <c r="S3943" s="4">
        <v>0</v>
      </c>
    </row>
    <row r="3944" spans="1:20" x14ac:dyDescent="0.3">
      <c r="A3944" t="str">
        <f t="shared" si="160"/>
        <v>경기</v>
      </c>
      <c r="B3944" t="str">
        <f t="shared" si="161"/>
        <v>과천시</v>
      </c>
      <c r="C3944" t="str">
        <f t="shared" si="162"/>
        <v>갈현동</v>
      </c>
      <c r="D3944" s="1">
        <f t="shared" si="163"/>
        <v>45078</v>
      </c>
      <c r="E3944" s="2" t="str">
        <f t="shared" si="164"/>
        <v>2Q</v>
      </c>
      <c r="F3944" s="24" t="s">
        <v>139</v>
      </c>
      <c r="G3944" s="24" t="s">
        <v>4342</v>
      </c>
      <c r="H3944" s="24" t="s">
        <v>4245</v>
      </c>
      <c r="I3944" s="34">
        <v>45078</v>
      </c>
      <c r="J3944" s="24">
        <v>472</v>
      </c>
      <c r="K3944">
        <v>0</v>
      </c>
      <c r="L3944" s="20">
        <v>2303</v>
      </c>
      <c r="M3944" s="24" t="s">
        <v>639</v>
      </c>
      <c r="P3944" t="s">
        <v>1433</v>
      </c>
      <c r="Q3944" t="s">
        <v>6382</v>
      </c>
      <c r="R3944" t="s">
        <v>6032</v>
      </c>
      <c r="S3944" s="4">
        <v>0</v>
      </c>
    </row>
    <row r="3945" spans="1:20" x14ac:dyDescent="0.3">
      <c r="A3945" t="str">
        <f t="shared" si="160"/>
        <v>경기</v>
      </c>
      <c r="B3945" t="str">
        <f t="shared" si="161"/>
        <v>오산시</v>
      </c>
      <c r="C3945" t="str">
        <f t="shared" si="162"/>
        <v>궐동</v>
      </c>
      <c r="D3945" s="1">
        <f t="shared" si="163"/>
        <v>45078</v>
      </c>
      <c r="E3945" s="2" t="str">
        <f t="shared" si="164"/>
        <v>2Q</v>
      </c>
      <c r="F3945" s="24" t="s">
        <v>139</v>
      </c>
      <c r="G3945" s="24" t="s">
        <v>4343</v>
      </c>
      <c r="H3945" s="24" t="s">
        <v>4344</v>
      </c>
      <c r="I3945" s="34">
        <v>45078</v>
      </c>
      <c r="J3945" s="24">
        <v>867</v>
      </c>
      <c r="K3945" s="20">
        <v>1561</v>
      </c>
      <c r="L3945" s="20">
        <v>1222</v>
      </c>
      <c r="M3945" s="24" t="s">
        <v>1821</v>
      </c>
      <c r="P3945" t="s">
        <v>1433</v>
      </c>
      <c r="Q3945" t="s">
        <v>6433</v>
      </c>
      <c r="R3945" t="s">
        <v>6434</v>
      </c>
      <c r="S3945" s="4">
        <v>0</v>
      </c>
    </row>
    <row r="3946" spans="1:20" x14ac:dyDescent="0.3">
      <c r="A3946" t="str">
        <f t="shared" si="160"/>
        <v>경기</v>
      </c>
      <c r="B3946" t="str">
        <f t="shared" si="161"/>
        <v>하남시</v>
      </c>
      <c r="C3946" t="str">
        <f t="shared" si="162"/>
        <v>감이동</v>
      </c>
      <c r="D3946" s="1">
        <f t="shared" si="163"/>
        <v>45078</v>
      </c>
      <c r="E3946" s="2" t="str">
        <f t="shared" si="164"/>
        <v>2Q</v>
      </c>
      <c r="F3946" s="24" t="s">
        <v>139</v>
      </c>
      <c r="G3946" s="24" t="s">
        <v>4345</v>
      </c>
      <c r="H3946" s="24" t="s">
        <v>4346</v>
      </c>
      <c r="I3946" s="34">
        <v>45078</v>
      </c>
      <c r="J3946" s="24">
        <v>496</v>
      </c>
      <c r="K3946">
        <v>0</v>
      </c>
      <c r="L3946" s="20">
        <v>1692</v>
      </c>
      <c r="M3946" s="24" t="s">
        <v>142</v>
      </c>
      <c r="P3946" t="s">
        <v>1433</v>
      </c>
      <c r="Q3946" t="s">
        <v>1606</v>
      </c>
      <c r="R3946" t="s">
        <v>1607</v>
      </c>
      <c r="S3946" s="4">
        <v>438</v>
      </c>
    </row>
    <row r="3947" spans="1:20" x14ac:dyDescent="0.3">
      <c r="A3947" t="str">
        <f t="shared" si="160"/>
        <v>경기</v>
      </c>
      <c r="B3947" t="str">
        <f t="shared" si="161"/>
        <v>하남시</v>
      </c>
      <c r="C3947" t="str">
        <f t="shared" si="162"/>
        <v>학암동</v>
      </c>
      <c r="D3947" s="1">
        <f t="shared" si="163"/>
        <v>45078</v>
      </c>
      <c r="E3947" s="2" t="str">
        <f t="shared" si="164"/>
        <v>2Q</v>
      </c>
      <c r="F3947" s="24" t="s">
        <v>139</v>
      </c>
      <c r="G3947" s="24" t="s">
        <v>4347</v>
      </c>
      <c r="H3947" s="24" t="s">
        <v>4348</v>
      </c>
      <c r="I3947" s="34">
        <v>45078</v>
      </c>
      <c r="J3947" s="24">
        <v>411</v>
      </c>
      <c r="K3947">
        <v>0</v>
      </c>
      <c r="L3947" s="20">
        <v>2012</v>
      </c>
      <c r="M3947" s="24" t="s">
        <v>4349</v>
      </c>
      <c r="P3947" t="s">
        <v>1433</v>
      </c>
      <c r="Q3947" t="s">
        <v>1606</v>
      </c>
      <c r="R3947" t="s">
        <v>6435</v>
      </c>
      <c r="S3947" s="4">
        <v>642</v>
      </c>
    </row>
    <row r="3948" spans="1:20" x14ac:dyDescent="0.3">
      <c r="A3948" t="str">
        <f t="shared" si="160"/>
        <v>경기</v>
      </c>
      <c r="B3948" t="str">
        <f t="shared" si="161"/>
        <v>이천시</v>
      </c>
      <c r="C3948" t="str">
        <f t="shared" si="162"/>
        <v>증일동</v>
      </c>
      <c r="D3948" s="1">
        <f t="shared" si="163"/>
        <v>45078</v>
      </c>
      <c r="E3948" s="2" t="str">
        <f t="shared" si="164"/>
        <v>2Q</v>
      </c>
      <c r="F3948" s="24" t="s">
        <v>149</v>
      </c>
      <c r="G3948" s="24" t="s">
        <v>4350</v>
      </c>
      <c r="H3948" s="24" t="s">
        <v>4351</v>
      </c>
      <c r="I3948" s="34">
        <v>45078</v>
      </c>
      <c r="J3948" s="24">
        <v>658</v>
      </c>
      <c r="K3948">
        <v>0</v>
      </c>
      <c r="L3948">
        <v>0</v>
      </c>
      <c r="M3948" s="24"/>
      <c r="P3948" t="s">
        <v>1433</v>
      </c>
      <c r="Q3948" t="s">
        <v>6385</v>
      </c>
      <c r="R3948" t="s">
        <v>6436</v>
      </c>
      <c r="S3948" s="4">
        <v>0</v>
      </c>
    </row>
    <row r="3949" spans="1:20" x14ac:dyDescent="0.3">
      <c r="A3949" t="str">
        <f t="shared" si="160"/>
        <v>경기</v>
      </c>
      <c r="B3949" t="str">
        <f t="shared" si="161"/>
        <v>김포시</v>
      </c>
      <c r="C3949" t="str">
        <f t="shared" si="162"/>
        <v>통진읍</v>
      </c>
      <c r="D3949" s="1">
        <f t="shared" si="163"/>
        <v>45078</v>
      </c>
      <c r="E3949" s="2" t="str">
        <f t="shared" si="164"/>
        <v>2Q</v>
      </c>
      <c r="F3949" s="24" t="s">
        <v>139</v>
      </c>
      <c r="G3949" s="24" t="s">
        <v>4352</v>
      </c>
      <c r="H3949" s="24" t="s">
        <v>4353</v>
      </c>
      <c r="I3949" s="34">
        <v>45078</v>
      </c>
      <c r="J3949" s="24">
        <v>539</v>
      </c>
      <c r="K3949" s="20">
        <v>1171</v>
      </c>
      <c r="L3949" s="20">
        <v>1086</v>
      </c>
      <c r="M3949" s="24" t="s">
        <v>1555</v>
      </c>
      <c r="P3949" t="s">
        <v>1433</v>
      </c>
      <c r="Q3949" t="s">
        <v>6389</v>
      </c>
      <c r="R3949" t="s">
        <v>6390</v>
      </c>
      <c r="S3949" s="4" t="s">
        <v>6391</v>
      </c>
      <c r="T3949">
        <v>568</v>
      </c>
    </row>
    <row r="3950" spans="1:20" x14ac:dyDescent="0.3">
      <c r="A3950" t="str">
        <f t="shared" si="160"/>
        <v>경기</v>
      </c>
      <c r="B3950" t="str">
        <f t="shared" si="161"/>
        <v>화성시</v>
      </c>
      <c r="C3950" t="str">
        <f t="shared" si="162"/>
        <v>능동</v>
      </c>
      <c r="D3950" s="1">
        <f t="shared" si="163"/>
        <v>45078</v>
      </c>
      <c r="E3950" s="2" t="str">
        <f t="shared" si="164"/>
        <v>2Q</v>
      </c>
      <c r="F3950" s="24" t="s">
        <v>139</v>
      </c>
      <c r="G3950" s="24" t="s">
        <v>4354</v>
      </c>
      <c r="H3950" s="24" t="s">
        <v>4355</v>
      </c>
      <c r="I3950" s="34">
        <v>45078</v>
      </c>
      <c r="J3950" s="24">
        <v>447</v>
      </c>
      <c r="K3950">
        <v>0</v>
      </c>
      <c r="L3950" s="20">
        <v>1297</v>
      </c>
      <c r="M3950" s="24" t="s">
        <v>1545</v>
      </c>
      <c r="P3950" t="s">
        <v>1433</v>
      </c>
      <c r="Q3950" t="s">
        <v>1561</v>
      </c>
      <c r="R3950" t="s">
        <v>6437</v>
      </c>
      <c r="S3950" s="4">
        <v>0</v>
      </c>
    </row>
    <row r="3951" spans="1:20" x14ac:dyDescent="0.3">
      <c r="A3951" t="str">
        <f t="shared" si="160"/>
        <v>경기</v>
      </c>
      <c r="B3951" t="str">
        <f t="shared" si="161"/>
        <v>광주시</v>
      </c>
      <c r="C3951" t="str">
        <f t="shared" si="162"/>
        <v>삼동</v>
      </c>
      <c r="D3951" s="1">
        <f t="shared" si="163"/>
        <v>45078</v>
      </c>
      <c r="E3951" s="2" t="str">
        <f t="shared" si="164"/>
        <v>2Q</v>
      </c>
      <c r="F3951" s="24" t="s">
        <v>139</v>
      </c>
      <c r="G3951" s="24" t="s">
        <v>4356</v>
      </c>
      <c r="H3951" s="24" t="s">
        <v>4357</v>
      </c>
      <c r="I3951" s="34">
        <v>45078</v>
      </c>
      <c r="J3951" s="24">
        <v>565</v>
      </c>
      <c r="K3951">
        <v>0</v>
      </c>
      <c r="L3951" s="20">
        <v>1433</v>
      </c>
      <c r="M3951" s="24" t="s">
        <v>328</v>
      </c>
      <c r="P3951" t="s">
        <v>1433</v>
      </c>
      <c r="Q3951" t="s">
        <v>6392</v>
      </c>
      <c r="R3951" t="s">
        <v>6438</v>
      </c>
      <c r="S3951" s="4">
        <v>505</v>
      </c>
    </row>
    <row r="3952" spans="1:20" x14ac:dyDescent="0.3">
      <c r="A3952" t="str">
        <f t="shared" si="160"/>
        <v>경기</v>
      </c>
      <c r="B3952" t="str">
        <f t="shared" si="161"/>
        <v>양주시</v>
      </c>
      <c r="C3952" t="str">
        <f t="shared" si="162"/>
        <v>옥정동</v>
      </c>
      <c r="D3952" s="1">
        <f t="shared" si="163"/>
        <v>45078</v>
      </c>
      <c r="E3952" s="2" t="str">
        <f t="shared" si="164"/>
        <v>2Q</v>
      </c>
      <c r="F3952" s="24" t="s">
        <v>139</v>
      </c>
      <c r="G3952" s="24" t="s">
        <v>4358</v>
      </c>
      <c r="H3952" s="24" t="s">
        <v>4359</v>
      </c>
      <c r="I3952" s="34">
        <v>45078</v>
      </c>
      <c r="J3952" s="23">
        <v>1409</v>
      </c>
      <c r="K3952">
        <v>0</v>
      </c>
      <c r="L3952">
        <v>0</v>
      </c>
      <c r="M3952" s="24" t="s">
        <v>4360</v>
      </c>
      <c r="P3952" t="s">
        <v>1433</v>
      </c>
      <c r="Q3952" t="s">
        <v>1485</v>
      </c>
      <c r="R3952" t="s">
        <v>1486</v>
      </c>
      <c r="S3952" s="4">
        <v>945</v>
      </c>
    </row>
    <row r="3953" spans="1:20" x14ac:dyDescent="0.3">
      <c r="A3953" t="str">
        <f t="shared" si="160"/>
        <v>경기</v>
      </c>
      <c r="B3953" t="str">
        <f t="shared" si="161"/>
        <v>양주시</v>
      </c>
      <c r="C3953" t="str">
        <f t="shared" si="162"/>
        <v>장흥면</v>
      </c>
      <c r="D3953" s="1">
        <f t="shared" si="163"/>
        <v>45078</v>
      </c>
      <c r="E3953" s="2" t="str">
        <f t="shared" si="164"/>
        <v>2Q</v>
      </c>
      <c r="F3953" s="24" t="s">
        <v>139</v>
      </c>
      <c r="G3953" s="24" t="s">
        <v>4361</v>
      </c>
      <c r="H3953" s="24" t="s">
        <v>4362</v>
      </c>
      <c r="I3953" s="34">
        <v>45078</v>
      </c>
      <c r="J3953" s="24">
        <v>20</v>
      </c>
      <c r="K3953">
        <v>0</v>
      </c>
      <c r="L3953">
        <v>0</v>
      </c>
      <c r="M3953" s="24"/>
      <c r="P3953" t="s">
        <v>1433</v>
      </c>
      <c r="Q3953" t="s">
        <v>1485</v>
      </c>
      <c r="R3953" t="s">
        <v>6439</v>
      </c>
      <c r="S3953" s="4" t="s">
        <v>6440</v>
      </c>
      <c r="T3953">
        <v>578</v>
      </c>
    </row>
    <row r="3954" spans="1:20" x14ac:dyDescent="0.3">
      <c r="A3954" t="str">
        <f t="shared" si="160"/>
        <v>경기</v>
      </c>
      <c r="B3954" t="str">
        <f t="shared" si="161"/>
        <v>수원시</v>
      </c>
      <c r="C3954" t="str">
        <f t="shared" si="162"/>
        <v>팔달구</v>
      </c>
      <c r="D3954" s="1">
        <f t="shared" si="163"/>
        <v>45108</v>
      </c>
      <c r="E3954" s="2" t="str">
        <f t="shared" si="164"/>
        <v>3Q</v>
      </c>
      <c r="F3954" s="24" t="s">
        <v>139</v>
      </c>
      <c r="G3954" s="24" t="s">
        <v>4363</v>
      </c>
      <c r="H3954" s="24" t="s">
        <v>4364</v>
      </c>
      <c r="I3954" s="34">
        <v>45108</v>
      </c>
      <c r="J3954" s="23">
        <v>3432</v>
      </c>
      <c r="K3954">
        <v>0</v>
      </c>
      <c r="L3954" s="20">
        <v>1885</v>
      </c>
      <c r="M3954" s="24" t="s">
        <v>4365</v>
      </c>
      <c r="P3954" t="s">
        <v>1433</v>
      </c>
      <c r="Q3954" t="s">
        <v>1496</v>
      </c>
      <c r="R3954" t="s">
        <v>1497</v>
      </c>
      <c r="S3954" s="4" t="s">
        <v>6441</v>
      </c>
      <c r="T3954" t="s">
        <v>6442</v>
      </c>
    </row>
    <row r="3955" spans="1:20" x14ac:dyDescent="0.3">
      <c r="A3955" t="str">
        <f t="shared" si="160"/>
        <v>경기</v>
      </c>
      <c r="B3955" t="str">
        <f t="shared" si="161"/>
        <v>수원시</v>
      </c>
      <c r="C3955" t="str">
        <f t="shared" si="162"/>
        <v>팔달구</v>
      </c>
      <c r="D3955" s="1">
        <f t="shared" si="163"/>
        <v>45108</v>
      </c>
      <c r="E3955" s="2" t="str">
        <f t="shared" si="164"/>
        <v>3Q</v>
      </c>
      <c r="F3955" s="24" t="s">
        <v>139</v>
      </c>
      <c r="G3955" s="24" t="s">
        <v>4366</v>
      </c>
      <c r="H3955" s="24" t="s">
        <v>4367</v>
      </c>
      <c r="I3955" s="34">
        <v>45108</v>
      </c>
      <c r="J3955" s="24">
        <v>66</v>
      </c>
      <c r="K3955">
        <v>0</v>
      </c>
      <c r="L3955">
        <v>0</v>
      </c>
      <c r="M3955" s="24"/>
      <c r="P3955" t="s">
        <v>1433</v>
      </c>
      <c r="Q3955" t="s">
        <v>1496</v>
      </c>
      <c r="R3955" t="s">
        <v>1497</v>
      </c>
      <c r="S3955" s="4" t="s">
        <v>6441</v>
      </c>
      <c r="T3955" t="s">
        <v>6443</v>
      </c>
    </row>
    <row r="3956" spans="1:20" x14ac:dyDescent="0.3">
      <c r="A3956" t="str">
        <f t="shared" si="160"/>
        <v>경기</v>
      </c>
      <c r="B3956" t="str">
        <f t="shared" si="161"/>
        <v>성남시</v>
      </c>
      <c r="C3956" t="str">
        <f t="shared" si="162"/>
        <v>분당구</v>
      </c>
      <c r="D3956" s="1">
        <f t="shared" si="163"/>
        <v>45108</v>
      </c>
      <c r="E3956" s="2" t="str">
        <f t="shared" si="164"/>
        <v>3Q</v>
      </c>
      <c r="F3956" s="24" t="s">
        <v>149</v>
      </c>
      <c r="G3956" s="24" t="s">
        <v>4368</v>
      </c>
      <c r="H3956" s="24" t="s">
        <v>4369</v>
      </c>
      <c r="I3956" s="34">
        <v>45108</v>
      </c>
      <c r="J3956" s="24">
        <v>221</v>
      </c>
      <c r="K3956">
        <v>0</v>
      </c>
      <c r="L3956">
        <v>0</v>
      </c>
      <c r="M3956" s="24"/>
      <c r="P3956" t="s">
        <v>1433</v>
      </c>
      <c r="Q3956" t="s">
        <v>1501</v>
      </c>
      <c r="R3956" t="s">
        <v>3157</v>
      </c>
      <c r="S3956" s="4" t="s">
        <v>6444</v>
      </c>
      <c r="T3956">
        <v>625</v>
      </c>
    </row>
    <row r="3957" spans="1:20" x14ac:dyDescent="0.3">
      <c r="A3957" t="str">
        <f t="shared" si="160"/>
        <v>경기</v>
      </c>
      <c r="B3957" t="str">
        <f t="shared" si="161"/>
        <v>부천시</v>
      </c>
      <c r="C3957" t="str">
        <f t="shared" si="162"/>
        <v>소사구</v>
      </c>
      <c r="D3957" s="1">
        <f t="shared" si="163"/>
        <v>45108</v>
      </c>
      <c r="E3957" s="2" t="str">
        <f t="shared" si="164"/>
        <v>3Q</v>
      </c>
      <c r="F3957" s="24" t="s">
        <v>139</v>
      </c>
      <c r="G3957" s="24" t="s">
        <v>4370</v>
      </c>
      <c r="H3957" s="24" t="s">
        <v>4371</v>
      </c>
      <c r="I3957" s="34">
        <v>45108</v>
      </c>
      <c r="J3957" s="24">
        <v>29</v>
      </c>
      <c r="K3957">
        <v>0</v>
      </c>
      <c r="L3957">
        <v>0</v>
      </c>
      <c r="M3957" s="24"/>
      <c r="P3957" t="s">
        <v>1433</v>
      </c>
      <c r="Q3957" t="s">
        <v>1439</v>
      </c>
      <c r="R3957" t="s">
        <v>1452</v>
      </c>
      <c r="S3957" s="4" t="s">
        <v>1453</v>
      </c>
      <c r="T3957" t="s">
        <v>6445</v>
      </c>
    </row>
    <row r="3958" spans="1:20" x14ac:dyDescent="0.3">
      <c r="A3958" t="str">
        <f t="shared" si="160"/>
        <v>경기</v>
      </c>
      <c r="B3958" t="str">
        <f t="shared" si="161"/>
        <v>부천시</v>
      </c>
      <c r="C3958" t="str">
        <f t="shared" si="162"/>
        <v>오정구</v>
      </c>
      <c r="D3958" s="1">
        <f t="shared" si="163"/>
        <v>45108</v>
      </c>
      <c r="E3958" s="2" t="str">
        <f t="shared" si="164"/>
        <v>3Q</v>
      </c>
      <c r="F3958" s="24" t="s">
        <v>139</v>
      </c>
      <c r="G3958" s="24" t="s">
        <v>4372</v>
      </c>
      <c r="H3958" s="24" t="s">
        <v>4373</v>
      </c>
      <c r="I3958" s="34">
        <v>45108</v>
      </c>
      <c r="J3958" s="24">
        <v>22</v>
      </c>
      <c r="K3958">
        <v>0</v>
      </c>
      <c r="L3958">
        <v>0</v>
      </c>
      <c r="M3958" s="24"/>
      <c r="P3958" t="s">
        <v>1433</v>
      </c>
      <c r="Q3958" t="s">
        <v>1439</v>
      </c>
      <c r="R3958" t="s">
        <v>1457</v>
      </c>
      <c r="S3958" s="4" t="s">
        <v>6446</v>
      </c>
      <c r="T3958" t="s">
        <v>6447</v>
      </c>
    </row>
    <row r="3959" spans="1:20" x14ac:dyDescent="0.3">
      <c r="A3959" t="str">
        <f t="shared" si="160"/>
        <v>경기</v>
      </c>
      <c r="B3959" t="str">
        <f t="shared" si="161"/>
        <v>고양시</v>
      </c>
      <c r="C3959" t="str">
        <f t="shared" si="162"/>
        <v>덕양구</v>
      </c>
      <c r="D3959" s="1">
        <f t="shared" si="163"/>
        <v>45108</v>
      </c>
      <c r="E3959" s="2" t="str">
        <f t="shared" si="164"/>
        <v>3Q</v>
      </c>
      <c r="F3959" s="24" t="s">
        <v>139</v>
      </c>
      <c r="G3959" s="24" t="s">
        <v>4374</v>
      </c>
      <c r="H3959" s="24" t="s">
        <v>4375</v>
      </c>
      <c r="I3959" s="34">
        <v>45108</v>
      </c>
      <c r="J3959" s="24">
        <v>583</v>
      </c>
      <c r="K3959">
        <v>0</v>
      </c>
      <c r="L3959" s="20">
        <v>1713</v>
      </c>
      <c r="M3959" s="24" t="s">
        <v>4376</v>
      </c>
      <c r="P3959" t="s">
        <v>1433</v>
      </c>
      <c r="Q3959" t="s">
        <v>1471</v>
      </c>
      <c r="R3959" t="s">
        <v>1472</v>
      </c>
      <c r="S3959" s="4" t="s">
        <v>6448</v>
      </c>
      <c r="T3959">
        <v>968</v>
      </c>
    </row>
    <row r="3960" spans="1:20" x14ac:dyDescent="0.3">
      <c r="A3960" t="str">
        <f t="shared" si="160"/>
        <v>경기</v>
      </c>
      <c r="B3960" t="str">
        <f t="shared" si="161"/>
        <v>과천시</v>
      </c>
      <c r="C3960" t="str">
        <f t="shared" si="162"/>
        <v>갈현동</v>
      </c>
      <c r="D3960" s="1">
        <f t="shared" si="163"/>
        <v>45108</v>
      </c>
      <c r="E3960" s="2" t="str">
        <f t="shared" si="164"/>
        <v>3Q</v>
      </c>
      <c r="F3960" s="24" t="s">
        <v>139</v>
      </c>
      <c r="G3960" s="24" t="s">
        <v>4377</v>
      </c>
      <c r="H3960" s="24" t="s">
        <v>4245</v>
      </c>
      <c r="I3960" s="34">
        <v>45108</v>
      </c>
      <c r="J3960" s="24">
        <v>435</v>
      </c>
      <c r="K3960">
        <v>0</v>
      </c>
      <c r="L3960" s="20">
        <v>2439</v>
      </c>
      <c r="M3960" s="24" t="s">
        <v>142</v>
      </c>
      <c r="P3960" t="s">
        <v>1433</v>
      </c>
      <c r="Q3960" t="s">
        <v>6382</v>
      </c>
      <c r="R3960" t="s">
        <v>6032</v>
      </c>
      <c r="S3960" s="4">
        <v>0</v>
      </c>
    </row>
    <row r="3961" spans="1:20" x14ac:dyDescent="0.3">
      <c r="A3961" t="str">
        <f t="shared" si="160"/>
        <v>경기</v>
      </c>
      <c r="B3961" t="str">
        <f t="shared" si="161"/>
        <v>용인시</v>
      </c>
      <c r="C3961" t="str">
        <f t="shared" si="162"/>
        <v>처인구</v>
      </c>
      <c r="D3961" s="1">
        <f t="shared" si="163"/>
        <v>45108</v>
      </c>
      <c r="E3961" s="2" t="str">
        <f t="shared" si="164"/>
        <v>3Q</v>
      </c>
      <c r="F3961" s="24" t="s">
        <v>139</v>
      </c>
      <c r="G3961" s="24" t="s">
        <v>4378</v>
      </c>
      <c r="H3961" s="24" t="s">
        <v>4379</v>
      </c>
      <c r="I3961" s="34">
        <v>45108</v>
      </c>
      <c r="J3961" s="24">
        <v>29</v>
      </c>
      <c r="K3961">
        <v>0</v>
      </c>
      <c r="L3961">
        <v>0</v>
      </c>
      <c r="M3961" s="24"/>
      <c r="P3961" t="s">
        <v>1433</v>
      </c>
      <c r="Q3961" t="s">
        <v>1546</v>
      </c>
      <c r="R3961" t="s">
        <v>1547</v>
      </c>
      <c r="S3961" s="4" t="s">
        <v>6449</v>
      </c>
      <c r="T3961" t="s">
        <v>6450</v>
      </c>
    </row>
    <row r="3962" spans="1:20" x14ac:dyDescent="0.3">
      <c r="A3962" t="str">
        <f t="shared" si="160"/>
        <v>경기</v>
      </c>
      <c r="B3962" t="str">
        <f t="shared" si="161"/>
        <v>용인시</v>
      </c>
      <c r="C3962" t="str">
        <f t="shared" si="162"/>
        <v>기흥구</v>
      </c>
      <c r="D3962" s="1">
        <f t="shared" si="163"/>
        <v>45108</v>
      </c>
      <c r="E3962" s="2" t="str">
        <f t="shared" si="164"/>
        <v>3Q</v>
      </c>
      <c r="F3962" s="24" t="s">
        <v>139</v>
      </c>
      <c r="G3962" s="24" t="s">
        <v>4380</v>
      </c>
      <c r="H3962" s="24" t="s">
        <v>4381</v>
      </c>
      <c r="I3962" s="34">
        <v>45108</v>
      </c>
      <c r="J3962" s="24">
        <v>171</v>
      </c>
      <c r="K3962">
        <v>0</v>
      </c>
      <c r="L3962" s="20">
        <v>2593</v>
      </c>
      <c r="M3962" s="24" t="s">
        <v>678</v>
      </c>
      <c r="P3962" t="s">
        <v>1433</v>
      </c>
      <c r="Q3962" t="s">
        <v>1546</v>
      </c>
      <c r="R3962" t="s">
        <v>3162</v>
      </c>
      <c r="S3962" s="4" t="s">
        <v>6451</v>
      </c>
      <c r="T3962" t="s">
        <v>6452</v>
      </c>
    </row>
    <row r="3963" spans="1:20" x14ac:dyDescent="0.3">
      <c r="A3963" t="str">
        <f t="shared" si="160"/>
        <v>경기</v>
      </c>
      <c r="B3963" t="str">
        <f t="shared" si="161"/>
        <v>파주시</v>
      </c>
      <c r="C3963" t="str">
        <f t="shared" si="162"/>
        <v>와동동</v>
      </c>
      <c r="D3963" s="1">
        <f t="shared" si="163"/>
        <v>45108</v>
      </c>
      <c r="E3963" s="2" t="str">
        <f t="shared" si="164"/>
        <v>3Q</v>
      </c>
      <c r="F3963" s="24" t="s">
        <v>139</v>
      </c>
      <c r="G3963" s="24" t="s">
        <v>4382</v>
      </c>
      <c r="H3963" s="24" t="s">
        <v>4383</v>
      </c>
      <c r="I3963" s="34">
        <v>45108</v>
      </c>
      <c r="J3963" s="24">
        <v>434</v>
      </c>
      <c r="K3963">
        <v>0</v>
      </c>
      <c r="L3963">
        <v>978</v>
      </c>
      <c r="M3963" s="24" t="s">
        <v>4384</v>
      </c>
      <c r="P3963" t="s">
        <v>1433</v>
      </c>
      <c r="Q3963" t="s">
        <v>1481</v>
      </c>
      <c r="R3963" t="s">
        <v>6453</v>
      </c>
      <c r="S3963" s="4">
        <v>1521</v>
      </c>
    </row>
    <row r="3964" spans="1:20" x14ac:dyDescent="0.3">
      <c r="A3964" t="str">
        <f t="shared" si="160"/>
        <v>경기</v>
      </c>
      <c r="B3964" t="str">
        <f t="shared" si="161"/>
        <v>화성시</v>
      </c>
      <c r="C3964" t="str">
        <f t="shared" si="162"/>
        <v>봉담읍</v>
      </c>
      <c r="D3964" s="1">
        <f t="shared" si="163"/>
        <v>45108</v>
      </c>
      <c r="E3964" s="2" t="str">
        <f t="shared" si="164"/>
        <v>3Q</v>
      </c>
      <c r="F3964" s="24" t="s">
        <v>139</v>
      </c>
      <c r="G3964" s="24" t="s">
        <v>4385</v>
      </c>
      <c r="H3964" s="24" t="s">
        <v>4386</v>
      </c>
      <c r="I3964" s="34">
        <v>45108</v>
      </c>
      <c r="J3964" s="24">
        <v>824</v>
      </c>
      <c r="K3964">
        <v>0</v>
      </c>
      <c r="L3964" s="20">
        <v>1116</v>
      </c>
      <c r="M3964" s="24" t="s">
        <v>3049</v>
      </c>
      <c r="P3964" t="s">
        <v>1433</v>
      </c>
      <c r="Q3964" t="s">
        <v>1561</v>
      </c>
      <c r="R3964" t="s">
        <v>6417</v>
      </c>
      <c r="S3964" s="4" t="s">
        <v>6454</v>
      </c>
      <c r="T3964">
        <v>690</v>
      </c>
    </row>
    <row r="3965" spans="1:20" x14ac:dyDescent="0.3">
      <c r="A3965" t="str">
        <f t="shared" si="160"/>
        <v>경기</v>
      </c>
      <c r="B3965" t="str">
        <f t="shared" si="161"/>
        <v>화성시</v>
      </c>
      <c r="C3965" t="str">
        <f t="shared" si="162"/>
        <v>봉담읍</v>
      </c>
      <c r="D3965" s="1">
        <f t="shared" si="163"/>
        <v>45108</v>
      </c>
      <c r="E3965" s="2" t="str">
        <f t="shared" si="164"/>
        <v>3Q</v>
      </c>
      <c r="F3965" s="24" t="s">
        <v>139</v>
      </c>
      <c r="G3965" s="24" t="s">
        <v>4387</v>
      </c>
      <c r="H3965" s="24" t="s">
        <v>4388</v>
      </c>
      <c r="I3965" s="34">
        <v>45108</v>
      </c>
      <c r="J3965" s="23">
        <v>1050</v>
      </c>
      <c r="K3965">
        <v>0</v>
      </c>
      <c r="L3965" s="20">
        <v>1106</v>
      </c>
      <c r="M3965" s="24" t="s">
        <v>3049</v>
      </c>
      <c r="P3965" t="s">
        <v>1433</v>
      </c>
      <c r="Q3965" t="s">
        <v>1561</v>
      </c>
      <c r="R3965" t="s">
        <v>6417</v>
      </c>
      <c r="S3965" s="4" t="s">
        <v>6455</v>
      </c>
      <c r="T3965">
        <v>678</v>
      </c>
    </row>
    <row r="3966" spans="1:20" x14ac:dyDescent="0.3">
      <c r="A3966" t="str">
        <f t="shared" si="160"/>
        <v>경기</v>
      </c>
      <c r="B3966" t="str">
        <f t="shared" si="161"/>
        <v>포천시</v>
      </c>
      <c r="C3966" t="str">
        <f t="shared" si="162"/>
        <v>어룡동</v>
      </c>
      <c r="D3966" s="1">
        <f t="shared" si="163"/>
        <v>45108</v>
      </c>
      <c r="E3966" s="2" t="str">
        <f t="shared" si="164"/>
        <v>3Q</v>
      </c>
      <c r="F3966" s="24" t="s">
        <v>139</v>
      </c>
      <c r="G3966" s="24" t="s">
        <v>4389</v>
      </c>
      <c r="H3966" s="24" t="s">
        <v>4390</v>
      </c>
      <c r="I3966" s="34">
        <v>45108</v>
      </c>
      <c r="J3966" s="24">
        <v>517</v>
      </c>
      <c r="K3966">
        <v>941</v>
      </c>
      <c r="L3966">
        <v>863</v>
      </c>
      <c r="M3966" s="24" t="s">
        <v>155</v>
      </c>
      <c r="P3966" t="s">
        <v>1433</v>
      </c>
      <c r="Q3966" t="s">
        <v>6456</v>
      </c>
      <c r="R3966" t="s">
        <v>6457</v>
      </c>
      <c r="S3966" s="22">
        <v>45403</v>
      </c>
    </row>
    <row r="3967" spans="1:20" x14ac:dyDescent="0.3">
      <c r="A3967" t="str">
        <f t="shared" si="160"/>
        <v>경기</v>
      </c>
      <c r="B3967" t="str">
        <f t="shared" si="161"/>
        <v>양평군</v>
      </c>
      <c r="C3967" t="str">
        <f t="shared" si="162"/>
        <v>용문면</v>
      </c>
      <c r="D3967" s="1">
        <f t="shared" si="163"/>
        <v>45108</v>
      </c>
      <c r="E3967" s="2" t="str">
        <f t="shared" si="164"/>
        <v>3Q</v>
      </c>
      <c r="F3967" s="24" t="s">
        <v>139</v>
      </c>
      <c r="G3967" s="24" t="s">
        <v>4391</v>
      </c>
      <c r="H3967" s="24" t="s">
        <v>4392</v>
      </c>
      <c r="I3967" s="34">
        <v>45108</v>
      </c>
      <c r="J3967" s="24">
        <v>740</v>
      </c>
      <c r="K3967" s="20">
        <v>1142</v>
      </c>
      <c r="L3967" s="20">
        <v>1091</v>
      </c>
      <c r="M3967" s="24" t="s">
        <v>689</v>
      </c>
      <c r="P3967" t="s">
        <v>1433</v>
      </c>
      <c r="Q3967" t="s">
        <v>1577</v>
      </c>
      <c r="R3967" t="s">
        <v>6458</v>
      </c>
      <c r="S3967" s="4" t="s">
        <v>6459</v>
      </c>
      <c r="T3967">
        <v>1107</v>
      </c>
    </row>
    <row r="3968" spans="1:20" x14ac:dyDescent="0.3">
      <c r="A3968" t="str">
        <f t="shared" si="160"/>
        <v>경기</v>
      </c>
      <c r="B3968" t="str">
        <f t="shared" si="161"/>
        <v>수원시</v>
      </c>
      <c r="C3968" t="str">
        <f t="shared" si="162"/>
        <v>장안구</v>
      </c>
      <c r="D3968" s="1">
        <f t="shared" si="163"/>
        <v>45139</v>
      </c>
      <c r="E3968" s="2" t="str">
        <f t="shared" si="164"/>
        <v>3Q</v>
      </c>
      <c r="F3968" s="24" t="s">
        <v>149</v>
      </c>
      <c r="G3968" s="24" t="s">
        <v>4393</v>
      </c>
      <c r="H3968" s="24" t="s">
        <v>4394</v>
      </c>
      <c r="I3968" s="34">
        <v>45139</v>
      </c>
      <c r="J3968" s="24">
        <v>66</v>
      </c>
      <c r="K3968">
        <v>0</v>
      </c>
      <c r="L3968">
        <v>0</v>
      </c>
      <c r="M3968" s="24"/>
      <c r="P3968" t="s">
        <v>1433</v>
      </c>
      <c r="Q3968" t="s">
        <v>1496</v>
      </c>
      <c r="R3968" t="s">
        <v>3155</v>
      </c>
      <c r="S3968" s="4" t="s">
        <v>6460</v>
      </c>
      <c r="T3968" t="s">
        <v>6461</v>
      </c>
    </row>
    <row r="3969" spans="1:21" x14ac:dyDescent="0.3">
      <c r="A3969" t="str">
        <f t="shared" si="160"/>
        <v>경기</v>
      </c>
      <c r="B3969" t="str">
        <f t="shared" si="161"/>
        <v>성남시</v>
      </c>
      <c r="C3969" t="str">
        <f t="shared" si="162"/>
        <v>중원구</v>
      </c>
      <c r="D3969" s="1">
        <f t="shared" si="163"/>
        <v>45139</v>
      </c>
      <c r="E3969" s="2" t="str">
        <f t="shared" si="164"/>
        <v>3Q</v>
      </c>
      <c r="F3969" s="24" t="s">
        <v>149</v>
      </c>
      <c r="G3969" s="24" t="s">
        <v>4395</v>
      </c>
      <c r="H3969" s="24" t="s">
        <v>4396</v>
      </c>
      <c r="I3969" s="34">
        <v>45139</v>
      </c>
      <c r="J3969" s="24">
        <v>194</v>
      </c>
      <c r="K3969">
        <v>0</v>
      </c>
      <c r="L3969">
        <v>0</v>
      </c>
      <c r="M3969" s="24"/>
      <c r="P3969" t="s">
        <v>1433</v>
      </c>
      <c r="Q3969" t="s">
        <v>1501</v>
      </c>
      <c r="R3969" t="s">
        <v>1510</v>
      </c>
      <c r="S3969" s="4" t="s">
        <v>6462</v>
      </c>
      <c r="T3969" t="s">
        <v>6463</v>
      </c>
    </row>
    <row r="3970" spans="1:21" x14ac:dyDescent="0.3">
      <c r="A3970" t="str">
        <f t="shared" si="160"/>
        <v>경기</v>
      </c>
      <c r="B3970" t="str">
        <f t="shared" si="161"/>
        <v>의정부시</v>
      </c>
      <c r="C3970" t="str">
        <f t="shared" si="162"/>
        <v>의정부동</v>
      </c>
      <c r="D3970" s="1">
        <f t="shared" si="163"/>
        <v>45139</v>
      </c>
      <c r="E3970" s="2" t="str">
        <f t="shared" si="164"/>
        <v>3Q</v>
      </c>
      <c r="F3970" s="24" t="s">
        <v>139</v>
      </c>
      <c r="G3970" s="24" t="s">
        <v>4397</v>
      </c>
      <c r="H3970" s="24" t="s">
        <v>4398</v>
      </c>
      <c r="I3970" s="34">
        <v>45139</v>
      </c>
      <c r="J3970" s="24">
        <v>926</v>
      </c>
      <c r="K3970">
        <v>0</v>
      </c>
      <c r="L3970" s="20">
        <v>1627</v>
      </c>
      <c r="M3970" s="24" t="s">
        <v>142</v>
      </c>
      <c r="P3970" t="s">
        <v>1433</v>
      </c>
      <c r="Q3970" t="s">
        <v>1514</v>
      </c>
      <c r="R3970" t="s">
        <v>6427</v>
      </c>
      <c r="S3970" s="4" t="s">
        <v>6464</v>
      </c>
    </row>
    <row r="3971" spans="1:21" x14ac:dyDescent="0.3">
      <c r="A3971" t="str">
        <f t="shared" si="160"/>
        <v>경기</v>
      </c>
      <c r="B3971" t="str">
        <f t="shared" si="161"/>
        <v>의정부시</v>
      </c>
      <c r="C3971" t="str">
        <f t="shared" si="162"/>
        <v>의정부동</v>
      </c>
      <c r="D3971" s="1">
        <f t="shared" si="163"/>
        <v>45139</v>
      </c>
      <c r="E3971" s="2" t="str">
        <f t="shared" si="164"/>
        <v>3Q</v>
      </c>
      <c r="F3971" s="24" t="s">
        <v>139</v>
      </c>
      <c r="G3971" s="24" t="s">
        <v>4399</v>
      </c>
      <c r="H3971" s="24" t="s">
        <v>4400</v>
      </c>
      <c r="I3971" s="34">
        <v>45139</v>
      </c>
      <c r="J3971" s="24">
        <v>119</v>
      </c>
      <c r="K3971">
        <v>0</v>
      </c>
      <c r="L3971" s="20">
        <v>1515</v>
      </c>
      <c r="M3971" s="24" t="s">
        <v>4401</v>
      </c>
      <c r="P3971" t="s">
        <v>1433</v>
      </c>
      <c r="Q3971" t="s">
        <v>1514</v>
      </c>
      <c r="R3971" t="s">
        <v>6427</v>
      </c>
      <c r="S3971" s="4" t="s">
        <v>6465</v>
      </c>
    </row>
    <row r="3972" spans="1:21" x14ac:dyDescent="0.3">
      <c r="A3972" t="str">
        <f t="shared" si="160"/>
        <v>경기</v>
      </c>
      <c r="B3972" t="str">
        <f t="shared" si="161"/>
        <v>부천시</v>
      </c>
      <c r="C3972" t="str">
        <f t="shared" si="162"/>
        <v>소사구</v>
      </c>
      <c r="D3972" s="1">
        <f t="shared" si="163"/>
        <v>45139</v>
      </c>
      <c r="E3972" s="2" t="str">
        <f t="shared" si="164"/>
        <v>3Q</v>
      </c>
      <c r="F3972" s="24" t="s">
        <v>139</v>
      </c>
      <c r="G3972" s="24" t="s">
        <v>4402</v>
      </c>
      <c r="H3972" s="24" t="s">
        <v>4403</v>
      </c>
      <c r="I3972" s="34">
        <v>45139</v>
      </c>
      <c r="J3972" s="24">
        <v>274</v>
      </c>
      <c r="K3972">
        <v>0</v>
      </c>
      <c r="L3972" s="20">
        <v>1684</v>
      </c>
      <c r="M3972" s="24" t="s">
        <v>4404</v>
      </c>
      <c r="P3972" t="s">
        <v>1433</v>
      </c>
      <c r="Q3972" t="s">
        <v>1439</v>
      </c>
      <c r="R3972" t="s">
        <v>1452</v>
      </c>
      <c r="S3972" s="4" t="s">
        <v>6466</v>
      </c>
      <c r="T3972" t="s">
        <v>2842</v>
      </c>
    </row>
    <row r="3973" spans="1:21" x14ac:dyDescent="0.3">
      <c r="A3973" t="str">
        <f t="shared" si="160"/>
        <v>경기</v>
      </c>
      <c r="B3973" t="str">
        <f t="shared" si="161"/>
        <v>평택시</v>
      </c>
      <c r="C3973" t="str">
        <f t="shared" si="162"/>
        <v>비전동</v>
      </c>
      <c r="D3973" s="1">
        <f t="shared" si="163"/>
        <v>45139</v>
      </c>
      <c r="E3973" s="2" t="str">
        <f t="shared" si="164"/>
        <v>3Q</v>
      </c>
      <c r="F3973" s="24" t="s">
        <v>149</v>
      </c>
      <c r="G3973" s="24" t="s">
        <v>4405</v>
      </c>
      <c r="H3973" s="24" t="s">
        <v>4406</v>
      </c>
      <c r="I3973" s="34">
        <v>45139</v>
      </c>
      <c r="J3973" s="24">
        <v>350</v>
      </c>
      <c r="K3973">
        <v>0</v>
      </c>
      <c r="L3973">
        <v>0</v>
      </c>
      <c r="M3973" s="24"/>
      <c r="P3973" t="s">
        <v>1433</v>
      </c>
      <c r="Q3973" t="s">
        <v>1467</v>
      </c>
      <c r="R3973" t="s">
        <v>6467</v>
      </c>
      <c r="S3973" s="4">
        <v>1030</v>
      </c>
    </row>
    <row r="3974" spans="1:21" x14ac:dyDescent="0.3">
      <c r="A3974" t="str">
        <f t="shared" si="160"/>
        <v>경기</v>
      </c>
      <c r="B3974" t="str">
        <f t="shared" si="161"/>
        <v>오산시</v>
      </c>
      <c r="C3974" t="str">
        <f t="shared" si="162"/>
        <v>청학동</v>
      </c>
      <c r="D3974" s="1">
        <f t="shared" si="163"/>
        <v>45139</v>
      </c>
      <c r="E3974" s="2" t="str">
        <f t="shared" si="164"/>
        <v>3Q</v>
      </c>
      <c r="F3974" s="24" t="s">
        <v>149</v>
      </c>
      <c r="G3974" s="24" t="s">
        <v>4407</v>
      </c>
      <c r="H3974" s="24" t="s">
        <v>4408</v>
      </c>
      <c r="I3974" s="34">
        <v>45139</v>
      </c>
      <c r="J3974" s="24">
        <v>863</v>
      </c>
      <c r="K3974">
        <v>0</v>
      </c>
      <c r="L3974">
        <v>0</v>
      </c>
      <c r="M3974" s="24"/>
      <c r="P3974" t="s">
        <v>1433</v>
      </c>
      <c r="Q3974" t="s">
        <v>6433</v>
      </c>
      <c r="R3974" t="s">
        <v>6468</v>
      </c>
      <c r="S3974" s="4">
        <v>256</v>
      </c>
    </row>
    <row r="3975" spans="1:21" x14ac:dyDescent="0.3">
      <c r="A3975" t="str">
        <f t="shared" si="160"/>
        <v>경기</v>
      </c>
      <c r="B3975" t="str">
        <f t="shared" si="161"/>
        <v>의왕시</v>
      </c>
      <c r="C3975" t="str">
        <f t="shared" si="162"/>
        <v>고천동</v>
      </c>
      <c r="D3975" s="1">
        <f t="shared" si="163"/>
        <v>45139</v>
      </c>
      <c r="E3975" s="2" t="str">
        <f t="shared" si="164"/>
        <v>3Q</v>
      </c>
      <c r="F3975" s="24" t="s">
        <v>139</v>
      </c>
      <c r="G3975" s="24" t="s">
        <v>4409</v>
      </c>
      <c r="H3975" s="24" t="s">
        <v>4410</v>
      </c>
      <c r="I3975" s="34">
        <v>45139</v>
      </c>
      <c r="J3975" s="24">
        <v>870</v>
      </c>
      <c r="K3975">
        <v>0</v>
      </c>
      <c r="L3975">
        <v>0</v>
      </c>
      <c r="M3975" s="24" t="s">
        <v>4411</v>
      </c>
      <c r="P3975" t="s">
        <v>1433</v>
      </c>
      <c r="Q3975" t="s">
        <v>6469</v>
      </c>
      <c r="R3975" t="s">
        <v>6470</v>
      </c>
      <c r="S3975" s="4">
        <v>0</v>
      </c>
    </row>
    <row r="3976" spans="1:21" x14ac:dyDescent="0.3">
      <c r="A3976" t="str">
        <f t="shared" si="160"/>
        <v>경기</v>
      </c>
      <c r="B3976" t="str">
        <f t="shared" si="161"/>
        <v>용인시</v>
      </c>
      <c r="C3976" t="str">
        <f t="shared" si="162"/>
        <v>처인구</v>
      </c>
      <c r="D3976" s="1">
        <f t="shared" si="163"/>
        <v>45139</v>
      </c>
      <c r="E3976" s="2" t="str">
        <f t="shared" si="164"/>
        <v>3Q</v>
      </c>
      <c r="F3976" s="24" t="s">
        <v>139</v>
      </c>
      <c r="G3976" s="24" t="s">
        <v>4412</v>
      </c>
      <c r="H3976" s="24" t="s">
        <v>4413</v>
      </c>
      <c r="I3976" s="34">
        <v>45139</v>
      </c>
      <c r="J3976" s="24">
        <v>276</v>
      </c>
      <c r="K3976">
        <v>0</v>
      </c>
      <c r="L3976" s="20">
        <v>1701</v>
      </c>
      <c r="M3976" s="24" t="s">
        <v>247</v>
      </c>
      <c r="P3976" t="s">
        <v>1433</v>
      </c>
      <c r="Q3976" t="s">
        <v>1546</v>
      </c>
      <c r="R3976" t="s">
        <v>1547</v>
      </c>
      <c r="S3976" s="4" t="s">
        <v>6471</v>
      </c>
      <c r="T3976" t="s">
        <v>6472</v>
      </c>
      <c r="U3976" t="s">
        <v>6473</v>
      </c>
    </row>
    <row r="3977" spans="1:21" x14ac:dyDescent="0.3">
      <c r="A3977" t="str">
        <f t="shared" si="160"/>
        <v>경기</v>
      </c>
      <c r="B3977" t="str">
        <f t="shared" si="161"/>
        <v>파주시</v>
      </c>
      <c r="C3977" t="str">
        <f t="shared" si="162"/>
        <v>목동동</v>
      </c>
      <c r="D3977" s="1">
        <f t="shared" si="163"/>
        <v>45139</v>
      </c>
      <c r="E3977" s="2" t="str">
        <f t="shared" si="164"/>
        <v>3Q</v>
      </c>
      <c r="F3977" s="24" t="s">
        <v>139</v>
      </c>
      <c r="G3977" s="24" t="s">
        <v>4414</v>
      </c>
      <c r="H3977" s="24" t="s">
        <v>4415</v>
      </c>
      <c r="I3977" s="34">
        <v>45139</v>
      </c>
      <c r="J3977" s="24">
        <v>512</v>
      </c>
      <c r="K3977" s="20">
        <v>1419</v>
      </c>
      <c r="L3977" s="20">
        <v>1332</v>
      </c>
      <c r="M3977" s="24" t="s">
        <v>1555</v>
      </c>
      <c r="P3977" t="s">
        <v>1433</v>
      </c>
      <c r="Q3977" t="s">
        <v>1481</v>
      </c>
      <c r="R3977" t="s">
        <v>1556</v>
      </c>
      <c r="S3977" s="4">
        <v>989</v>
      </c>
    </row>
    <row r="3978" spans="1:21" x14ac:dyDescent="0.3">
      <c r="A3978" t="str">
        <f t="shared" si="160"/>
        <v>경기</v>
      </c>
      <c r="B3978" t="str">
        <f t="shared" si="161"/>
        <v>포천시</v>
      </c>
      <c r="C3978" t="str">
        <f t="shared" si="162"/>
        <v>군내면</v>
      </c>
      <c r="D3978" s="1">
        <f t="shared" si="163"/>
        <v>45139</v>
      </c>
      <c r="E3978" s="2" t="str">
        <f t="shared" si="164"/>
        <v>3Q</v>
      </c>
      <c r="F3978" s="24" t="s">
        <v>139</v>
      </c>
      <c r="G3978" s="24" t="s">
        <v>4416</v>
      </c>
      <c r="H3978" s="24" t="s">
        <v>4417</v>
      </c>
      <c r="I3978" s="34">
        <v>45139</v>
      </c>
      <c r="J3978" s="24">
        <v>437</v>
      </c>
      <c r="K3978">
        <v>0</v>
      </c>
      <c r="L3978" s="20">
        <v>1297</v>
      </c>
      <c r="M3978" s="24" t="s">
        <v>961</v>
      </c>
      <c r="P3978" t="s">
        <v>1433</v>
      </c>
      <c r="Q3978" t="s">
        <v>6456</v>
      </c>
      <c r="R3978" t="s">
        <v>6474</v>
      </c>
      <c r="S3978" s="4" t="s">
        <v>6475</v>
      </c>
      <c r="T3978" t="s">
        <v>6476</v>
      </c>
    </row>
    <row r="3979" spans="1:21" x14ac:dyDescent="0.3">
      <c r="A3979" t="str">
        <f t="shared" si="160"/>
        <v>경기</v>
      </c>
      <c r="B3979" t="str">
        <f t="shared" si="161"/>
        <v>가평군</v>
      </c>
      <c r="C3979" t="str">
        <f t="shared" si="162"/>
        <v>가평읍</v>
      </c>
      <c r="D3979" s="1">
        <f t="shared" si="163"/>
        <v>45139</v>
      </c>
      <c r="E3979" s="2" t="str">
        <f t="shared" si="164"/>
        <v>3Q</v>
      </c>
      <c r="F3979" s="24" t="s">
        <v>139</v>
      </c>
      <c r="G3979" s="24" t="s">
        <v>4418</v>
      </c>
      <c r="H3979" s="24" t="s">
        <v>4419</v>
      </c>
      <c r="I3979" s="34">
        <v>45139</v>
      </c>
      <c r="J3979" s="24">
        <v>505</v>
      </c>
      <c r="K3979">
        <v>962</v>
      </c>
      <c r="L3979" s="20">
        <v>1045</v>
      </c>
      <c r="M3979" s="24" t="s">
        <v>168</v>
      </c>
      <c r="P3979" t="s">
        <v>1433</v>
      </c>
      <c r="Q3979" t="s">
        <v>6477</v>
      </c>
      <c r="R3979" t="s">
        <v>6478</v>
      </c>
      <c r="S3979" s="4" t="s">
        <v>6479</v>
      </c>
      <c r="T3979">
        <v>695</v>
      </c>
    </row>
    <row r="3980" spans="1:21" x14ac:dyDescent="0.3">
      <c r="A3980" t="str">
        <f t="shared" si="160"/>
        <v>경기</v>
      </c>
      <c r="B3980" t="str">
        <f t="shared" si="161"/>
        <v>가평군</v>
      </c>
      <c r="C3980" t="str">
        <f t="shared" si="162"/>
        <v>가평읍</v>
      </c>
      <c r="D3980" s="1">
        <f t="shared" si="163"/>
        <v>45139</v>
      </c>
      <c r="E3980" s="2" t="str">
        <f t="shared" si="164"/>
        <v>3Q</v>
      </c>
      <c r="F3980" s="24" t="s">
        <v>139</v>
      </c>
      <c r="G3980" s="24" t="s">
        <v>4420</v>
      </c>
      <c r="H3980" s="24" t="s">
        <v>4421</v>
      </c>
      <c r="I3980" s="34">
        <v>45139</v>
      </c>
      <c r="J3980" s="24">
        <v>472</v>
      </c>
      <c r="K3980" s="20">
        <v>1010</v>
      </c>
      <c r="L3980">
        <v>974</v>
      </c>
      <c r="M3980" s="24" t="s">
        <v>1888</v>
      </c>
      <c r="P3980" t="s">
        <v>1433</v>
      </c>
      <c r="Q3980" t="s">
        <v>6477</v>
      </c>
      <c r="R3980" t="s">
        <v>6478</v>
      </c>
      <c r="S3980" s="4" t="s">
        <v>6479</v>
      </c>
      <c r="T3980">
        <v>694</v>
      </c>
    </row>
    <row r="3981" spans="1:21" x14ac:dyDescent="0.3">
      <c r="A3981" t="str">
        <f t="shared" si="160"/>
        <v>경기</v>
      </c>
      <c r="B3981" t="str">
        <f t="shared" si="161"/>
        <v>수원시</v>
      </c>
      <c r="C3981" t="str">
        <f t="shared" si="162"/>
        <v>장안구</v>
      </c>
      <c r="D3981" s="1">
        <f t="shared" si="163"/>
        <v>45170</v>
      </c>
      <c r="E3981" s="2" t="str">
        <f t="shared" si="164"/>
        <v>3Q</v>
      </c>
      <c r="F3981" s="24" t="s">
        <v>139</v>
      </c>
      <c r="G3981" s="24" t="s">
        <v>4422</v>
      </c>
      <c r="H3981" s="24" t="s">
        <v>4423</v>
      </c>
      <c r="I3981" s="34">
        <v>45170</v>
      </c>
      <c r="J3981" s="23">
        <v>1063</v>
      </c>
      <c r="K3981">
        <v>0</v>
      </c>
      <c r="L3981" s="20">
        <v>1872</v>
      </c>
      <c r="M3981" s="24" t="s">
        <v>506</v>
      </c>
      <c r="P3981" t="s">
        <v>1433</v>
      </c>
      <c r="Q3981" t="s">
        <v>1496</v>
      </c>
      <c r="R3981" t="s">
        <v>3155</v>
      </c>
      <c r="S3981" s="4" t="s">
        <v>6480</v>
      </c>
      <c r="T3981">
        <v>640</v>
      </c>
    </row>
    <row r="3982" spans="1:21" x14ac:dyDescent="0.3">
      <c r="A3982" t="str">
        <f t="shared" si="160"/>
        <v>경기</v>
      </c>
      <c r="B3982" t="str">
        <f t="shared" si="161"/>
        <v>수원시</v>
      </c>
      <c r="C3982" t="str">
        <f t="shared" si="162"/>
        <v>장안구</v>
      </c>
      <c r="D3982" s="1">
        <f t="shared" si="163"/>
        <v>45170</v>
      </c>
      <c r="E3982" s="2" t="str">
        <f t="shared" si="164"/>
        <v>3Q</v>
      </c>
      <c r="F3982" s="24" t="s">
        <v>139</v>
      </c>
      <c r="G3982" s="24" t="s">
        <v>4424</v>
      </c>
      <c r="H3982" s="24" t="s">
        <v>4425</v>
      </c>
      <c r="I3982" s="34">
        <v>45170</v>
      </c>
      <c r="J3982" s="24">
        <v>135</v>
      </c>
      <c r="K3982">
        <v>0</v>
      </c>
      <c r="L3982" s="20">
        <v>1847</v>
      </c>
      <c r="M3982" s="24" t="s">
        <v>4426</v>
      </c>
      <c r="P3982" t="s">
        <v>1433</v>
      </c>
      <c r="Q3982" t="s">
        <v>1496</v>
      </c>
      <c r="R3982" t="s">
        <v>3155</v>
      </c>
      <c r="S3982" s="4" t="s">
        <v>6480</v>
      </c>
      <c r="T3982">
        <v>635</v>
      </c>
    </row>
    <row r="3983" spans="1:21" x14ac:dyDescent="0.3">
      <c r="A3983" t="str">
        <f t="shared" si="160"/>
        <v>경기</v>
      </c>
      <c r="B3983" t="str">
        <f t="shared" si="161"/>
        <v>수원시</v>
      </c>
      <c r="C3983" t="str">
        <f t="shared" si="162"/>
        <v>장안구</v>
      </c>
      <c r="D3983" s="1">
        <f t="shared" si="163"/>
        <v>45170</v>
      </c>
      <c r="E3983" s="2" t="str">
        <f t="shared" si="164"/>
        <v>3Q</v>
      </c>
      <c r="F3983" s="24" t="s">
        <v>139</v>
      </c>
      <c r="G3983" s="24" t="s">
        <v>4427</v>
      </c>
      <c r="H3983" s="24" t="s">
        <v>4428</v>
      </c>
      <c r="I3983" s="34">
        <v>45170</v>
      </c>
      <c r="J3983" s="23">
        <v>1125</v>
      </c>
      <c r="K3983">
        <v>0</v>
      </c>
      <c r="L3983" s="20">
        <v>1795</v>
      </c>
      <c r="M3983" s="24" t="s">
        <v>142</v>
      </c>
      <c r="P3983" t="s">
        <v>1433</v>
      </c>
      <c r="Q3983" t="s">
        <v>1496</v>
      </c>
      <c r="R3983" t="s">
        <v>3155</v>
      </c>
      <c r="S3983" s="4" t="s">
        <v>6481</v>
      </c>
      <c r="T3983">
        <v>961</v>
      </c>
    </row>
    <row r="3984" spans="1:21" x14ac:dyDescent="0.3">
      <c r="A3984" t="str">
        <f t="shared" si="160"/>
        <v>경기</v>
      </c>
      <c r="B3984" t="str">
        <f t="shared" si="161"/>
        <v>수원시</v>
      </c>
      <c r="C3984" t="str">
        <f t="shared" si="162"/>
        <v>팔달구</v>
      </c>
      <c r="D3984" s="1">
        <f t="shared" si="163"/>
        <v>45170</v>
      </c>
      <c r="E3984" s="2" t="str">
        <f t="shared" si="164"/>
        <v>3Q</v>
      </c>
      <c r="F3984" s="24" t="s">
        <v>139</v>
      </c>
      <c r="G3984" s="24" t="s">
        <v>4429</v>
      </c>
      <c r="H3984" s="24" t="s">
        <v>4430</v>
      </c>
      <c r="I3984" s="34">
        <v>45170</v>
      </c>
      <c r="J3984" s="23">
        <v>3603</v>
      </c>
      <c r="K3984" s="20">
        <v>2768</v>
      </c>
      <c r="L3984" s="20">
        <v>1859</v>
      </c>
      <c r="M3984" s="24" t="s">
        <v>4431</v>
      </c>
      <c r="P3984" t="s">
        <v>1433</v>
      </c>
      <c r="Q3984" t="s">
        <v>1496</v>
      </c>
      <c r="R3984" t="s">
        <v>1497</v>
      </c>
      <c r="S3984" s="4" t="s">
        <v>6482</v>
      </c>
      <c r="T3984">
        <v>300</v>
      </c>
    </row>
    <row r="3985" spans="1:20" x14ac:dyDescent="0.3">
      <c r="A3985" t="str">
        <f t="shared" si="160"/>
        <v>경기</v>
      </c>
      <c r="B3985" t="str">
        <f t="shared" si="161"/>
        <v>안양시</v>
      </c>
      <c r="C3985" t="str">
        <f t="shared" si="162"/>
        <v>만안구</v>
      </c>
      <c r="D3985" s="1">
        <f t="shared" si="163"/>
        <v>45170</v>
      </c>
      <c r="E3985" s="2" t="str">
        <f t="shared" si="164"/>
        <v>3Q</v>
      </c>
      <c r="F3985" s="24" t="s">
        <v>139</v>
      </c>
      <c r="G3985" s="24" t="s">
        <v>4432</v>
      </c>
      <c r="H3985" s="24" t="s">
        <v>4433</v>
      </c>
      <c r="I3985" s="34">
        <v>45170</v>
      </c>
      <c r="J3985" s="24">
        <v>48</v>
      </c>
      <c r="K3985">
        <v>0</v>
      </c>
      <c r="L3985">
        <v>0</v>
      </c>
      <c r="M3985" s="24"/>
      <c r="P3985" t="s">
        <v>1433</v>
      </c>
      <c r="Q3985" t="s">
        <v>1434</v>
      </c>
      <c r="R3985" t="s">
        <v>1435</v>
      </c>
      <c r="S3985" s="4" t="s">
        <v>1436</v>
      </c>
      <c r="T3985" t="s">
        <v>6483</v>
      </c>
    </row>
    <row r="3986" spans="1:20" x14ac:dyDescent="0.3">
      <c r="A3986" t="str">
        <f t="shared" si="160"/>
        <v>경기</v>
      </c>
      <c r="B3986" t="str">
        <f t="shared" si="161"/>
        <v>부천시</v>
      </c>
      <c r="C3986" t="str">
        <f t="shared" si="162"/>
        <v>원미구</v>
      </c>
      <c r="D3986" s="1">
        <f t="shared" si="163"/>
        <v>45170</v>
      </c>
      <c r="E3986" s="2" t="str">
        <f t="shared" si="164"/>
        <v>3Q</v>
      </c>
      <c r="F3986" s="24" t="s">
        <v>139</v>
      </c>
      <c r="G3986" s="24" t="s">
        <v>4434</v>
      </c>
      <c r="H3986" s="24" t="s">
        <v>4435</v>
      </c>
      <c r="I3986" s="34">
        <v>45170</v>
      </c>
      <c r="J3986" s="24">
        <v>175</v>
      </c>
      <c r="K3986">
        <v>0</v>
      </c>
      <c r="L3986" s="20">
        <v>2452</v>
      </c>
      <c r="M3986" s="24"/>
      <c r="P3986" t="s">
        <v>1433</v>
      </c>
      <c r="Q3986" t="s">
        <v>1439</v>
      </c>
      <c r="R3986" t="s">
        <v>1440</v>
      </c>
      <c r="S3986" s="4" t="s">
        <v>1441</v>
      </c>
      <c r="T3986" t="s">
        <v>6484</v>
      </c>
    </row>
    <row r="3987" spans="1:20" x14ac:dyDescent="0.3">
      <c r="A3987" t="str">
        <f t="shared" si="160"/>
        <v>경기</v>
      </c>
      <c r="B3987" t="str">
        <f t="shared" si="161"/>
        <v>부천시</v>
      </c>
      <c r="C3987" t="str">
        <f t="shared" si="162"/>
        <v>오정구</v>
      </c>
      <c r="D3987" s="1">
        <f t="shared" si="163"/>
        <v>45170</v>
      </c>
      <c r="E3987" s="2" t="str">
        <f t="shared" si="164"/>
        <v>3Q</v>
      </c>
      <c r="F3987" s="24" t="s">
        <v>139</v>
      </c>
      <c r="G3987" s="24" t="s">
        <v>4436</v>
      </c>
      <c r="H3987" s="24" t="s">
        <v>4437</v>
      </c>
      <c r="I3987" s="34">
        <v>45170</v>
      </c>
      <c r="J3987" s="24">
        <v>29</v>
      </c>
      <c r="K3987">
        <v>0</v>
      </c>
      <c r="L3987">
        <v>0</v>
      </c>
      <c r="M3987" s="24"/>
      <c r="P3987" t="s">
        <v>1433</v>
      </c>
      <c r="Q3987" t="s">
        <v>1439</v>
      </c>
      <c r="R3987" t="s">
        <v>1457</v>
      </c>
      <c r="S3987" s="4" t="s">
        <v>6446</v>
      </c>
      <c r="T3987" t="s">
        <v>6445</v>
      </c>
    </row>
    <row r="3988" spans="1:20" x14ac:dyDescent="0.3">
      <c r="A3988" t="str">
        <f t="shared" si="160"/>
        <v>경기</v>
      </c>
      <c r="B3988" t="str">
        <f t="shared" si="161"/>
        <v>광명시</v>
      </c>
      <c r="C3988" t="str">
        <f t="shared" si="162"/>
        <v>광명동</v>
      </c>
      <c r="D3988" s="1">
        <f t="shared" si="163"/>
        <v>45170</v>
      </c>
      <c r="E3988" s="2" t="str">
        <f t="shared" si="164"/>
        <v>3Q</v>
      </c>
      <c r="F3988" s="24" t="s">
        <v>139</v>
      </c>
      <c r="G3988" s="24" t="s">
        <v>4438</v>
      </c>
      <c r="H3988" s="24" t="s">
        <v>4439</v>
      </c>
      <c r="I3988" s="34">
        <v>45170</v>
      </c>
      <c r="J3988" s="23">
        <v>1187</v>
      </c>
      <c r="K3988">
        <v>0</v>
      </c>
      <c r="L3988" s="20">
        <v>1969</v>
      </c>
      <c r="M3988" s="24" t="s">
        <v>4440</v>
      </c>
      <c r="P3988" t="s">
        <v>1433</v>
      </c>
      <c r="Q3988" t="s">
        <v>1462</v>
      </c>
      <c r="R3988" t="s">
        <v>1463</v>
      </c>
      <c r="S3988" s="4" t="s">
        <v>6485</v>
      </c>
    </row>
    <row r="3989" spans="1:20" x14ac:dyDescent="0.3">
      <c r="A3989" t="str">
        <f t="shared" si="160"/>
        <v>경기</v>
      </c>
      <c r="B3989" t="str">
        <f t="shared" si="161"/>
        <v>평택시</v>
      </c>
      <c r="C3989" t="str">
        <f t="shared" si="162"/>
        <v>고덕동</v>
      </c>
      <c r="D3989" s="1">
        <f t="shared" si="163"/>
        <v>45170</v>
      </c>
      <c r="E3989" s="2" t="str">
        <f t="shared" si="164"/>
        <v>3Q</v>
      </c>
      <c r="F3989" s="24" t="s">
        <v>139</v>
      </c>
      <c r="G3989" s="24" t="s">
        <v>4441</v>
      </c>
      <c r="H3989" s="24" t="s">
        <v>4442</v>
      </c>
      <c r="I3989" s="34">
        <v>45170</v>
      </c>
      <c r="J3989" s="24">
        <v>496</v>
      </c>
      <c r="K3989">
        <v>0</v>
      </c>
      <c r="L3989" s="20">
        <v>1436</v>
      </c>
      <c r="M3989" s="24" t="s">
        <v>4443</v>
      </c>
      <c r="P3989" t="s">
        <v>1433</v>
      </c>
      <c r="Q3989" t="s">
        <v>1467</v>
      </c>
      <c r="R3989" t="s">
        <v>1468</v>
      </c>
      <c r="S3989" s="4" t="s">
        <v>6486</v>
      </c>
    </row>
    <row r="3990" spans="1:20" x14ac:dyDescent="0.3">
      <c r="A3990" t="str">
        <f t="shared" si="160"/>
        <v>경기</v>
      </c>
      <c r="B3990" t="str">
        <f t="shared" si="161"/>
        <v>동두천시</v>
      </c>
      <c r="C3990" t="str">
        <f t="shared" si="162"/>
        <v>지행동</v>
      </c>
      <c r="D3990" s="1">
        <f t="shared" si="163"/>
        <v>45170</v>
      </c>
      <c r="E3990" s="2" t="str">
        <f t="shared" si="164"/>
        <v>3Q</v>
      </c>
      <c r="F3990" s="24" t="s">
        <v>139</v>
      </c>
      <c r="G3990" s="24" t="s">
        <v>4444</v>
      </c>
      <c r="H3990" s="24" t="s">
        <v>4445</v>
      </c>
      <c r="I3990" s="34">
        <v>45170</v>
      </c>
      <c r="J3990" s="24">
        <v>314</v>
      </c>
      <c r="K3990" s="20">
        <v>1203</v>
      </c>
      <c r="L3990" s="20">
        <v>1092</v>
      </c>
      <c r="M3990" s="24" t="s">
        <v>678</v>
      </c>
      <c r="P3990" t="s">
        <v>1433</v>
      </c>
      <c r="Q3990" t="s">
        <v>6487</v>
      </c>
      <c r="R3990" t="s">
        <v>6488</v>
      </c>
      <c r="S3990" s="4" t="s">
        <v>6489</v>
      </c>
    </row>
    <row r="3991" spans="1:20" x14ac:dyDescent="0.3">
      <c r="A3991" t="str">
        <f t="shared" si="160"/>
        <v>경기</v>
      </c>
      <c r="B3991" t="str">
        <f t="shared" si="161"/>
        <v>고양시</v>
      </c>
      <c r="C3991" t="str">
        <f t="shared" si="162"/>
        <v>덕양구</v>
      </c>
      <c r="D3991" s="1">
        <f t="shared" si="163"/>
        <v>45170</v>
      </c>
      <c r="E3991" s="2" t="str">
        <f t="shared" si="164"/>
        <v>3Q</v>
      </c>
      <c r="F3991" s="24" t="s">
        <v>139</v>
      </c>
      <c r="G3991" s="24" t="s">
        <v>4446</v>
      </c>
      <c r="H3991" s="24" t="s">
        <v>4447</v>
      </c>
      <c r="I3991" s="34">
        <v>45170</v>
      </c>
      <c r="J3991" s="24">
        <v>366</v>
      </c>
      <c r="K3991">
        <v>0</v>
      </c>
      <c r="L3991" s="20">
        <v>1516</v>
      </c>
      <c r="M3991" s="24" t="s">
        <v>2463</v>
      </c>
      <c r="P3991" t="s">
        <v>1433</v>
      </c>
      <c r="Q3991" t="s">
        <v>1471</v>
      </c>
      <c r="R3991" t="s">
        <v>1472</v>
      </c>
      <c r="S3991" s="4" t="s">
        <v>6490</v>
      </c>
      <c r="T3991">
        <v>710</v>
      </c>
    </row>
    <row r="3992" spans="1:20" x14ac:dyDescent="0.3">
      <c r="A3992" t="str">
        <f t="shared" si="160"/>
        <v>경기</v>
      </c>
      <c r="B3992" t="str">
        <f t="shared" si="161"/>
        <v>남양주시</v>
      </c>
      <c r="C3992" t="str">
        <f t="shared" si="162"/>
        <v>퇴계원읍</v>
      </c>
      <c r="D3992" s="1">
        <f t="shared" si="163"/>
        <v>45170</v>
      </c>
      <c r="E3992" s="2" t="str">
        <f t="shared" si="164"/>
        <v>3Q</v>
      </c>
      <c r="F3992" s="24" t="s">
        <v>139</v>
      </c>
      <c r="G3992" s="24" t="s">
        <v>4448</v>
      </c>
      <c r="H3992" s="24" t="s">
        <v>4449</v>
      </c>
      <c r="I3992" s="34">
        <v>45170</v>
      </c>
      <c r="J3992" s="24">
        <v>39</v>
      </c>
      <c r="K3992">
        <v>0</v>
      </c>
      <c r="L3992" s="20">
        <v>2528</v>
      </c>
      <c r="M3992" s="24" t="s">
        <v>4450</v>
      </c>
      <c r="P3992" t="s">
        <v>1433</v>
      </c>
      <c r="Q3992" t="s">
        <v>1600</v>
      </c>
      <c r="R3992" t="s">
        <v>6491</v>
      </c>
      <c r="S3992" s="4" t="s">
        <v>6492</v>
      </c>
      <c r="T3992" t="s">
        <v>6493</v>
      </c>
    </row>
    <row r="3993" spans="1:20" x14ac:dyDescent="0.3">
      <c r="A3993" t="str">
        <f t="shared" ref="A3993:A4056" si="165">P3993</f>
        <v>경기</v>
      </c>
      <c r="B3993" t="str">
        <f t="shared" ref="B3993:B4056" si="166">Q3993</f>
        <v>시흥시</v>
      </c>
      <c r="C3993" t="str">
        <f t="shared" ref="C3993:C4056" si="167">R3993</f>
        <v>장곡동</v>
      </c>
      <c r="D3993" s="1">
        <f t="shared" ref="D3993:D4056" si="168">I3993</f>
        <v>45170</v>
      </c>
      <c r="E3993" s="2" t="str">
        <f t="shared" ref="E3993:E4056" si="169">IF(MONTH(D3993)&lt;4,"1Q",IF(MONTH(D3993)&lt;7,"2Q",IF(MONTH(D3993)&lt;10,"3Q","4Q")))</f>
        <v>3Q</v>
      </c>
      <c r="F3993" s="24" t="s">
        <v>139</v>
      </c>
      <c r="G3993" s="24" t="s">
        <v>4451</v>
      </c>
      <c r="H3993" s="24" t="s">
        <v>4452</v>
      </c>
      <c r="I3993" s="34">
        <v>45170</v>
      </c>
      <c r="J3993" s="23">
        <v>1232</v>
      </c>
      <c r="K3993">
        <v>0</v>
      </c>
      <c r="L3993">
        <v>0</v>
      </c>
      <c r="M3993" s="24" t="s">
        <v>566</v>
      </c>
      <c r="P3993" t="s">
        <v>1433</v>
      </c>
      <c r="Q3993" t="s">
        <v>1477</v>
      </c>
      <c r="R3993" t="s">
        <v>6494</v>
      </c>
      <c r="S3993" s="4">
        <v>913</v>
      </c>
    </row>
    <row r="3994" spans="1:20" x14ac:dyDescent="0.3">
      <c r="A3994" t="str">
        <f t="shared" si="165"/>
        <v>경기</v>
      </c>
      <c r="B3994" t="str">
        <f t="shared" si="166"/>
        <v>안성시</v>
      </c>
      <c r="C3994" t="str">
        <f t="shared" si="167"/>
        <v>공도읍</v>
      </c>
      <c r="D3994" s="1">
        <f t="shared" si="168"/>
        <v>45170</v>
      </c>
      <c r="E3994" s="2" t="str">
        <f t="shared" si="169"/>
        <v>3Q</v>
      </c>
      <c r="F3994" s="24" t="s">
        <v>149</v>
      </c>
      <c r="G3994" s="24" t="s">
        <v>4453</v>
      </c>
      <c r="H3994" s="24" t="s">
        <v>4454</v>
      </c>
      <c r="I3994" s="34">
        <v>45170</v>
      </c>
      <c r="J3994" s="24">
        <v>533</v>
      </c>
      <c r="K3994">
        <v>0</v>
      </c>
      <c r="L3994">
        <v>0</v>
      </c>
      <c r="M3994" s="24" t="s">
        <v>3121</v>
      </c>
      <c r="P3994" t="s">
        <v>1433</v>
      </c>
      <c r="Q3994" t="s">
        <v>1614</v>
      </c>
      <c r="R3994" t="s">
        <v>6387</v>
      </c>
      <c r="S3994" s="4" t="s">
        <v>1936</v>
      </c>
      <c r="T3994">
        <v>757</v>
      </c>
    </row>
    <row r="3995" spans="1:20" x14ac:dyDescent="0.3">
      <c r="A3995" t="str">
        <f t="shared" si="165"/>
        <v>경기</v>
      </c>
      <c r="B3995" t="str">
        <f t="shared" si="166"/>
        <v>김포시</v>
      </c>
      <c r="C3995" t="str">
        <f t="shared" si="167"/>
        <v>양촌읍</v>
      </c>
      <c r="D3995" s="1">
        <f t="shared" si="168"/>
        <v>45170</v>
      </c>
      <c r="E3995" s="2" t="str">
        <f t="shared" si="169"/>
        <v>3Q</v>
      </c>
      <c r="F3995" s="24" t="s">
        <v>149</v>
      </c>
      <c r="G3995" s="24" t="s">
        <v>4455</v>
      </c>
      <c r="H3995" s="24" t="s">
        <v>4456</v>
      </c>
      <c r="I3995" s="34">
        <v>45170</v>
      </c>
      <c r="J3995" s="23">
        <v>1134</v>
      </c>
      <c r="K3995">
        <v>0</v>
      </c>
      <c r="L3995">
        <v>0</v>
      </c>
      <c r="M3995" s="24"/>
      <c r="P3995" t="s">
        <v>1433</v>
      </c>
      <c r="Q3995" t="s">
        <v>6389</v>
      </c>
      <c r="R3995" t="s">
        <v>6495</v>
      </c>
      <c r="S3995" s="4" t="s">
        <v>6496</v>
      </c>
      <c r="T3995">
        <v>1278</v>
      </c>
    </row>
    <row r="3996" spans="1:20" x14ac:dyDescent="0.3">
      <c r="A3996" t="str">
        <f t="shared" si="165"/>
        <v>경기</v>
      </c>
      <c r="B3996" t="str">
        <f t="shared" si="166"/>
        <v>양주시</v>
      </c>
      <c r="C3996" t="str">
        <f t="shared" si="167"/>
        <v>덕계동</v>
      </c>
      <c r="D3996" s="1">
        <f t="shared" si="168"/>
        <v>45170</v>
      </c>
      <c r="E3996" s="2" t="str">
        <f t="shared" si="169"/>
        <v>3Q</v>
      </c>
      <c r="F3996" s="24" t="s">
        <v>139</v>
      </c>
      <c r="G3996" s="24" t="s">
        <v>4457</v>
      </c>
      <c r="H3996" s="24" t="s">
        <v>4458</v>
      </c>
      <c r="I3996" s="34">
        <v>45170</v>
      </c>
      <c r="J3996" s="24">
        <v>526</v>
      </c>
      <c r="K3996">
        <v>0</v>
      </c>
      <c r="L3996" s="20">
        <v>1237</v>
      </c>
      <c r="M3996" s="24" t="s">
        <v>961</v>
      </c>
      <c r="P3996" t="s">
        <v>1433</v>
      </c>
      <c r="Q3996" t="s">
        <v>1485</v>
      </c>
      <c r="R3996" t="s">
        <v>1492</v>
      </c>
      <c r="S3996" s="4">
        <v>903</v>
      </c>
    </row>
    <row r="3997" spans="1:20" x14ac:dyDescent="0.3">
      <c r="A3997" t="str">
        <f t="shared" si="165"/>
        <v>경기</v>
      </c>
      <c r="B3997" t="str">
        <f t="shared" si="166"/>
        <v>성남시</v>
      </c>
      <c r="C3997" t="str">
        <f t="shared" si="167"/>
        <v>수정구</v>
      </c>
      <c r="D3997" s="1">
        <f t="shared" si="168"/>
        <v>45200</v>
      </c>
      <c r="E3997" s="2" t="str">
        <f t="shared" si="169"/>
        <v>4Q</v>
      </c>
      <c r="F3997" s="24" t="s">
        <v>139</v>
      </c>
      <c r="G3997" s="24" t="s">
        <v>4459</v>
      </c>
      <c r="H3997" s="24" t="s">
        <v>4460</v>
      </c>
      <c r="I3997" s="34">
        <v>45200</v>
      </c>
      <c r="J3997" s="23">
        <v>4774</v>
      </c>
      <c r="K3997" s="20">
        <v>6479</v>
      </c>
      <c r="L3997" s="20">
        <v>2261</v>
      </c>
      <c r="M3997" s="24" t="s">
        <v>4461</v>
      </c>
      <c r="P3997" t="s">
        <v>1433</v>
      </c>
      <c r="Q3997" t="s">
        <v>1501</v>
      </c>
      <c r="R3997" t="s">
        <v>1502</v>
      </c>
      <c r="S3997" s="4" t="s">
        <v>6497</v>
      </c>
      <c r="T3997">
        <v>1132</v>
      </c>
    </row>
    <row r="3998" spans="1:20" x14ac:dyDescent="0.3">
      <c r="A3998" t="str">
        <f t="shared" si="165"/>
        <v>경기</v>
      </c>
      <c r="B3998" t="str">
        <f t="shared" si="166"/>
        <v>부천시</v>
      </c>
      <c r="C3998" t="str">
        <f t="shared" si="167"/>
        <v>오정구</v>
      </c>
      <c r="D3998" s="1">
        <f t="shared" si="168"/>
        <v>45200</v>
      </c>
      <c r="E3998" s="2" t="str">
        <f t="shared" si="169"/>
        <v>4Q</v>
      </c>
      <c r="F3998" s="24" t="s">
        <v>139</v>
      </c>
      <c r="G3998" s="24" t="s">
        <v>4462</v>
      </c>
      <c r="H3998" s="24" t="s">
        <v>4463</v>
      </c>
      <c r="I3998" s="34">
        <v>45200</v>
      </c>
      <c r="J3998" s="24">
        <v>55</v>
      </c>
      <c r="K3998">
        <v>0</v>
      </c>
      <c r="L3998">
        <v>0</v>
      </c>
      <c r="M3998" s="24"/>
      <c r="P3998" t="s">
        <v>1433</v>
      </c>
      <c r="Q3998" t="s">
        <v>1439</v>
      </c>
      <c r="R3998" t="s">
        <v>1457</v>
      </c>
      <c r="S3998" s="4" t="s">
        <v>1458</v>
      </c>
      <c r="T3998" t="s">
        <v>6498</v>
      </c>
    </row>
    <row r="3999" spans="1:20" x14ac:dyDescent="0.3">
      <c r="A3999" t="str">
        <f t="shared" si="165"/>
        <v>경기</v>
      </c>
      <c r="B3999" t="str">
        <f t="shared" si="166"/>
        <v>부천시</v>
      </c>
      <c r="C3999" t="str">
        <f t="shared" si="167"/>
        <v>오정구</v>
      </c>
      <c r="D3999" s="1">
        <f t="shared" si="168"/>
        <v>45200</v>
      </c>
      <c r="E3999" s="2" t="str">
        <f t="shared" si="169"/>
        <v>4Q</v>
      </c>
      <c r="F3999" s="24" t="s">
        <v>139</v>
      </c>
      <c r="G3999" s="24" t="s">
        <v>4464</v>
      </c>
      <c r="H3999" s="24" t="s">
        <v>4465</v>
      </c>
      <c r="I3999" s="34">
        <v>45200</v>
      </c>
      <c r="J3999" s="24">
        <v>66</v>
      </c>
      <c r="K3999">
        <v>0</v>
      </c>
      <c r="L3999">
        <v>0</v>
      </c>
      <c r="M3999" s="24"/>
      <c r="P3999" t="s">
        <v>1433</v>
      </c>
      <c r="Q3999" t="s">
        <v>1439</v>
      </c>
      <c r="R3999" t="s">
        <v>1457</v>
      </c>
      <c r="S3999" s="4" t="s">
        <v>1458</v>
      </c>
      <c r="T3999" t="s">
        <v>6499</v>
      </c>
    </row>
    <row r="4000" spans="1:20" x14ac:dyDescent="0.3">
      <c r="A4000" t="str">
        <f t="shared" si="165"/>
        <v>경기</v>
      </c>
      <c r="B4000" t="str">
        <f t="shared" si="166"/>
        <v>평택시</v>
      </c>
      <c r="C4000" t="str">
        <f t="shared" si="167"/>
        <v>고덕동</v>
      </c>
      <c r="D4000" s="1">
        <f t="shared" si="168"/>
        <v>45200</v>
      </c>
      <c r="E4000" s="2" t="str">
        <f t="shared" si="169"/>
        <v>4Q</v>
      </c>
      <c r="F4000" s="24" t="s">
        <v>139</v>
      </c>
      <c r="G4000" s="24" t="s">
        <v>4466</v>
      </c>
      <c r="H4000" s="24" t="s">
        <v>4467</v>
      </c>
      <c r="I4000" s="34">
        <v>45200</v>
      </c>
      <c r="J4000" s="24">
        <v>726</v>
      </c>
      <c r="K4000">
        <v>0</v>
      </c>
      <c r="L4000" s="20">
        <v>1523</v>
      </c>
      <c r="M4000" s="24" t="s">
        <v>4468</v>
      </c>
      <c r="P4000" t="s">
        <v>1433</v>
      </c>
      <c r="Q4000" t="s">
        <v>1467</v>
      </c>
      <c r="R4000" t="s">
        <v>1468</v>
      </c>
      <c r="S4000" s="21">
        <v>300961</v>
      </c>
    </row>
    <row r="4001" spans="1:21" x14ac:dyDescent="0.3">
      <c r="A4001" t="str">
        <f t="shared" si="165"/>
        <v>경기</v>
      </c>
      <c r="B4001" t="str">
        <f t="shared" si="166"/>
        <v>남양주시</v>
      </c>
      <c r="C4001" t="str">
        <f t="shared" si="167"/>
        <v>별내동</v>
      </c>
      <c r="D4001" s="1">
        <f t="shared" si="168"/>
        <v>45200</v>
      </c>
      <c r="E4001" s="2" t="str">
        <f t="shared" si="169"/>
        <v>4Q</v>
      </c>
      <c r="F4001" s="24" t="s">
        <v>149</v>
      </c>
      <c r="G4001" s="24" t="s">
        <v>4469</v>
      </c>
      <c r="H4001" s="24" t="s">
        <v>4470</v>
      </c>
      <c r="I4001" s="34">
        <v>45200</v>
      </c>
      <c r="J4001" s="24">
        <v>576</v>
      </c>
      <c r="K4001">
        <v>0</v>
      </c>
      <c r="L4001">
        <v>0</v>
      </c>
      <c r="M4001" s="24"/>
      <c r="P4001" t="s">
        <v>1433</v>
      </c>
      <c r="Q4001" t="s">
        <v>1600</v>
      </c>
      <c r="R4001" t="s">
        <v>6500</v>
      </c>
      <c r="S4001" s="4" t="s">
        <v>6501</v>
      </c>
    </row>
    <row r="4002" spans="1:21" x14ac:dyDescent="0.3">
      <c r="A4002" t="str">
        <f t="shared" si="165"/>
        <v>경기</v>
      </c>
      <c r="B4002" t="str">
        <f t="shared" si="166"/>
        <v>남양주시</v>
      </c>
      <c r="C4002" t="str">
        <f t="shared" si="167"/>
        <v>다산동</v>
      </c>
      <c r="D4002" s="1">
        <f t="shared" si="168"/>
        <v>45200</v>
      </c>
      <c r="E4002" s="2" t="str">
        <f t="shared" si="169"/>
        <v>4Q</v>
      </c>
      <c r="F4002" s="24" t="s">
        <v>149</v>
      </c>
      <c r="G4002" s="24" t="s">
        <v>4471</v>
      </c>
      <c r="H4002" s="24" t="s">
        <v>4472</v>
      </c>
      <c r="I4002" s="34">
        <v>45200</v>
      </c>
      <c r="J4002" s="24">
        <v>928</v>
      </c>
      <c r="K4002">
        <v>0</v>
      </c>
      <c r="L4002">
        <v>0</v>
      </c>
      <c r="M4002" s="24"/>
      <c r="P4002" t="s">
        <v>1433</v>
      </c>
      <c r="Q4002" t="s">
        <v>1600</v>
      </c>
      <c r="R4002" t="s">
        <v>6502</v>
      </c>
      <c r="S4002" s="4">
        <v>6013</v>
      </c>
    </row>
    <row r="4003" spans="1:21" x14ac:dyDescent="0.3">
      <c r="A4003" t="str">
        <f t="shared" si="165"/>
        <v>경기</v>
      </c>
      <c r="B4003" t="str">
        <f t="shared" si="166"/>
        <v>시흥시</v>
      </c>
      <c r="C4003" t="str">
        <f t="shared" si="167"/>
        <v>거모동</v>
      </c>
      <c r="D4003" s="1">
        <f t="shared" si="168"/>
        <v>45200</v>
      </c>
      <c r="E4003" s="2" t="str">
        <f t="shared" si="169"/>
        <v>4Q</v>
      </c>
      <c r="F4003" s="24" t="s">
        <v>139</v>
      </c>
      <c r="G4003" s="24" t="s">
        <v>4473</v>
      </c>
      <c r="H4003" s="24" t="s">
        <v>4474</v>
      </c>
      <c r="I4003" s="34">
        <v>45200</v>
      </c>
      <c r="J4003" s="24">
        <v>916</v>
      </c>
      <c r="K4003" s="20">
        <v>1311</v>
      </c>
      <c r="L4003" s="20">
        <v>1107</v>
      </c>
      <c r="M4003" s="24" t="s">
        <v>1014</v>
      </c>
      <c r="P4003" t="s">
        <v>1433</v>
      </c>
      <c r="Q4003" t="s">
        <v>1477</v>
      </c>
      <c r="R4003" t="s">
        <v>6503</v>
      </c>
      <c r="S4003" s="4">
        <v>293</v>
      </c>
    </row>
    <row r="4004" spans="1:21" x14ac:dyDescent="0.3">
      <c r="A4004" t="str">
        <f t="shared" si="165"/>
        <v>경기</v>
      </c>
      <c r="B4004" t="str">
        <f t="shared" si="166"/>
        <v>의왕시</v>
      </c>
      <c r="C4004" t="str">
        <f t="shared" si="167"/>
        <v>초평동</v>
      </c>
      <c r="D4004" s="1">
        <f t="shared" si="168"/>
        <v>45200</v>
      </c>
      <c r="E4004" s="2" t="str">
        <f t="shared" si="169"/>
        <v>4Q</v>
      </c>
      <c r="F4004" s="24" t="s">
        <v>139</v>
      </c>
      <c r="G4004" s="24" t="s">
        <v>4475</v>
      </c>
      <c r="H4004" s="24" t="s">
        <v>4476</v>
      </c>
      <c r="I4004" s="34">
        <v>45200</v>
      </c>
      <c r="J4004" s="24">
        <v>981</v>
      </c>
      <c r="K4004">
        <v>0</v>
      </c>
      <c r="L4004">
        <v>257</v>
      </c>
      <c r="M4004" s="24" t="s">
        <v>4384</v>
      </c>
      <c r="P4004" t="s">
        <v>1433</v>
      </c>
      <c r="Q4004" t="s">
        <v>6469</v>
      </c>
      <c r="R4004" t="s">
        <v>6504</v>
      </c>
      <c r="S4004" s="22">
        <v>45590</v>
      </c>
    </row>
    <row r="4005" spans="1:21" x14ac:dyDescent="0.3">
      <c r="A4005" t="str">
        <f t="shared" si="165"/>
        <v>경기</v>
      </c>
      <c r="B4005" t="str">
        <f t="shared" si="166"/>
        <v>용인시</v>
      </c>
      <c r="C4005" t="str">
        <f t="shared" si="167"/>
        <v>처인구</v>
      </c>
      <c r="D4005" s="1">
        <f t="shared" si="168"/>
        <v>45200</v>
      </c>
      <c r="E4005" s="2" t="str">
        <f t="shared" si="169"/>
        <v>4Q</v>
      </c>
      <c r="F4005" s="24" t="s">
        <v>139</v>
      </c>
      <c r="G4005" s="24" t="s">
        <v>4477</v>
      </c>
      <c r="H4005" s="24" t="s">
        <v>4478</v>
      </c>
      <c r="I4005" s="34">
        <v>45200</v>
      </c>
      <c r="J4005" s="24">
        <v>175</v>
      </c>
      <c r="K4005" s="20">
        <v>1191</v>
      </c>
      <c r="L4005" s="20">
        <v>1158</v>
      </c>
      <c r="M4005" s="24" t="s">
        <v>4479</v>
      </c>
      <c r="P4005" t="s">
        <v>1433</v>
      </c>
      <c r="Q4005" t="s">
        <v>1546</v>
      </c>
      <c r="R4005" t="s">
        <v>1547</v>
      </c>
      <c r="S4005" s="4" t="s">
        <v>6383</v>
      </c>
      <c r="T4005" t="s">
        <v>6384</v>
      </c>
      <c r="U4005" t="s">
        <v>6505</v>
      </c>
    </row>
    <row r="4006" spans="1:21" x14ac:dyDescent="0.3">
      <c r="A4006" t="str">
        <f t="shared" si="165"/>
        <v>경기</v>
      </c>
      <c r="B4006" t="str">
        <f t="shared" si="166"/>
        <v>용인시</v>
      </c>
      <c r="C4006" t="str">
        <f t="shared" si="167"/>
        <v>기흥구</v>
      </c>
      <c r="D4006" s="1">
        <f t="shared" si="168"/>
        <v>45200</v>
      </c>
      <c r="E4006" s="2" t="str">
        <f t="shared" si="169"/>
        <v>4Q</v>
      </c>
      <c r="F4006" s="24" t="s">
        <v>149</v>
      </c>
      <c r="G4006" s="24" t="s">
        <v>4480</v>
      </c>
      <c r="H4006" s="24" t="s">
        <v>4481</v>
      </c>
      <c r="I4006" s="34">
        <v>45200</v>
      </c>
      <c r="J4006" s="23">
        <v>1766</v>
      </c>
      <c r="K4006">
        <v>0</v>
      </c>
      <c r="L4006">
        <v>0</v>
      </c>
      <c r="M4006" s="24" t="s">
        <v>667</v>
      </c>
      <c r="P4006" t="s">
        <v>1433</v>
      </c>
      <c r="Q4006" t="s">
        <v>1546</v>
      </c>
      <c r="R4006" t="s">
        <v>3162</v>
      </c>
      <c r="S4006" s="4" t="s">
        <v>6411</v>
      </c>
      <c r="T4006">
        <v>1332</v>
      </c>
    </row>
    <row r="4007" spans="1:21" x14ac:dyDescent="0.3">
      <c r="A4007" t="str">
        <f t="shared" si="165"/>
        <v>경기</v>
      </c>
      <c r="B4007" t="str">
        <f t="shared" si="166"/>
        <v>화성시</v>
      </c>
      <c r="C4007" t="str">
        <f t="shared" si="167"/>
        <v>봉담읍</v>
      </c>
      <c r="D4007" s="1">
        <f t="shared" si="168"/>
        <v>45200</v>
      </c>
      <c r="E4007" s="2" t="str">
        <f t="shared" si="169"/>
        <v>4Q</v>
      </c>
      <c r="F4007" s="24" t="s">
        <v>139</v>
      </c>
      <c r="G4007" s="24" t="s">
        <v>4482</v>
      </c>
      <c r="H4007" s="24" t="s">
        <v>4483</v>
      </c>
      <c r="I4007" s="34">
        <v>45200</v>
      </c>
      <c r="J4007" s="24">
        <v>750</v>
      </c>
      <c r="K4007">
        <v>0</v>
      </c>
      <c r="L4007" s="20">
        <v>1291</v>
      </c>
      <c r="M4007" s="24" t="s">
        <v>168</v>
      </c>
      <c r="P4007" t="s">
        <v>1433</v>
      </c>
      <c r="Q4007" t="s">
        <v>1561</v>
      </c>
      <c r="R4007" t="s">
        <v>6417</v>
      </c>
      <c r="S4007" s="4" t="s">
        <v>6418</v>
      </c>
      <c r="T4007" t="s">
        <v>6506</v>
      </c>
    </row>
    <row r="4008" spans="1:21" x14ac:dyDescent="0.3">
      <c r="A4008" t="str">
        <f t="shared" si="165"/>
        <v>경기</v>
      </c>
      <c r="B4008" t="str">
        <f t="shared" si="166"/>
        <v>양주시</v>
      </c>
      <c r="C4008" t="str">
        <f t="shared" si="167"/>
        <v>회정동</v>
      </c>
      <c r="D4008" s="1">
        <f t="shared" si="168"/>
        <v>45200</v>
      </c>
      <c r="E4008" s="2" t="str">
        <f t="shared" si="169"/>
        <v>4Q</v>
      </c>
      <c r="F4008" s="24" t="s">
        <v>139</v>
      </c>
      <c r="G4008" s="24" t="s">
        <v>4484</v>
      </c>
      <c r="H4008" s="24" t="s">
        <v>4485</v>
      </c>
      <c r="I4008" s="34">
        <v>45200</v>
      </c>
      <c r="J4008" s="24">
        <v>629</v>
      </c>
      <c r="K4008" s="20">
        <v>1183</v>
      </c>
      <c r="L4008">
        <v>953</v>
      </c>
      <c r="M4008" s="24" t="s">
        <v>4082</v>
      </c>
      <c r="P4008" t="s">
        <v>1433</v>
      </c>
      <c r="Q4008" t="s">
        <v>1485</v>
      </c>
      <c r="R4008" t="s">
        <v>6507</v>
      </c>
      <c r="S4008" s="4">
        <v>911</v>
      </c>
    </row>
    <row r="4009" spans="1:21" x14ac:dyDescent="0.3">
      <c r="A4009" t="str">
        <f t="shared" si="165"/>
        <v>경기</v>
      </c>
      <c r="B4009" t="str">
        <f t="shared" si="166"/>
        <v>수원시</v>
      </c>
      <c r="C4009" t="str">
        <f t="shared" si="167"/>
        <v>권선구</v>
      </c>
      <c r="D4009" s="1">
        <f t="shared" si="168"/>
        <v>45231</v>
      </c>
      <c r="E4009" s="2" t="str">
        <f t="shared" si="169"/>
        <v>4Q</v>
      </c>
      <c r="F4009" s="24" t="s">
        <v>139</v>
      </c>
      <c r="G4009" s="24" t="s">
        <v>4486</v>
      </c>
      <c r="H4009" s="24" t="s">
        <v>4487</v>
      </c>
      <c r="I4009" s="34">
        <v>45231</v>
      </c>
      <c r="J4009" s="24">
        <v>930</v>
      </c>
      <c r="K4009" s="20">
        <v>1944</v>
      </c>
      <c r="L4009" s="20">
        <v>1577</v>
      </c>
      <c r="M4009" s="24" t="s">
        <v>360</v>
      </c>
      <c r="P4009" t="s">
        <v>1433</v>
      </c>
      <c r="Q4009" t="s">
        <v>1496</v>
      </c>
      <c r="R4009" t="s">
        <v>1621</v>
      </c>
      <c r="S4009" s="4" t="s">
        <v>6508</v>
      </c>
      <c r="T4009">
        <v>1192</v>
      </c>
    </row>
    <row r="4010" spans="1:21" x14ac:dyDescent="0.3">
      <c r="A4010" t="str">
        <f t="shared" si="165"/>
        <v>경기</v>
      </c>
      <c r="B4010" t="str">
        <f t="shared" si="166"/>
        <v>수원시</v>
      </c>
      <c r="C4010" t="str">
        <f t="shared" si="167"/>
        <v>영통구</v>
      </c>
      <c r="D4010" s="1">
        <f t="shared" si="168"/>
        <v>45231</v>
      </c>
      <c r="E4010" s="2" t="str">
        <f t="shared" si="169"/>
        <v>4Q</v>
      </c>
      <c r="F4010" s="24" t="s">
        <v>139</v>
      </c>
      <c r="G4010" s="24" t="s">
        <v>4488</v>
      </c>
      <c r="H4010" s="24" t="s">
        <v>4489</v>
      </c>
      <c r="I4010" s="34">
        <v>45231</v>
      </c>
      <c r="J4010" s="24">
        <v>157</v>
      </c>
      <c r="K4010">
        <v>0</v>
      </c>
      <c r="L4010" s="20">
        <v>1946</v>
      </c>
      <c r="M4010" s="24" t="s">
        <v>506</v>
      </c>
      <c r="P4010" t="s">
        <v>1433</v>
      </c>
      <c r="Q4010" t="s">
        <v>1496</v>
      </c>
      <c r="R4010" t="s">
        <v>3156</v>
      </c>
      <c r="S4010" s="4" t="s">
        <v>6426</v>
      </c>
      <c r="T4010">
        <v>632</v>
      </c>
    </row>
    <row r="4011" spans="1:21" x14ac:dyDescent="0.3">
      <c r="A4011" t="str">
        <f t="shared" si="165"/>
        <v>경기</v>
      </c>
      <c r="B4011" t="str">
        <f t="shared" si="166"/>
        <v>안양시</v>
      </c>
      <c r="C4011" t="str">
        <f t="shared" si="167"/>
        <v>동안구</v>
      </c>
      <c r="D4011" s="1">
        <f t="shared" si="168"/>
        <v>45231</v>
      </c>
      <c r="E4011" s="2" t="str">
        <f t="shared" si="169"/>
        <v>4Q</v>
      </c>
      <c r="F4011" s="24" t="s">
        <v>139</v>
      </c>
      <c r="G4011" s="24" t="s">
        <v>4490</v>
      </c>
      <c r="H4011" s="24" t="s">
        <v>4491</v>
      </c>
      <c r="I4011" s="34">
        <v>45231</v>
      </c>
      <c r="J4011" s="23">
        <v>2886</v>
      </c>
      <c r="K4011">
        <v>0</v>
      </c>
      <c r="L4011" s="20">
        <v>3241</v>
      </c>
      <c r="M4011" s="24" t="s">
        <v>4492</v>
      </c>
      <c r="P4011" t="s">
        <v>1433</v>
      </c>
      <c r="Q4011" t="s">
        <v>1434</v>
      </c>
      <c r="R4011" t="s">
        <v>3158</v>
      </c>
      <c r="S4011" s="4" t="s">
        <v>6509</v>
      </c>
      <c r="T4011" t="s">
        <v>6510</v>
      </c>
    </row>
    <row r="4012" spans="1:21" x14ac:dyDescent="0.3">
      <c r="A4012" t="str">
        <f t="shared" si="165"/>
        <v>경기</v>
      </c>
      <c r="B4012" t="str">
        <f t="shared" si="166"/>
        <v>부천시</v>
      </c>
      <c r="C4012" t="str">
        <f t="shared" si="167"/>
        <v>원미구</v>
      </c>
      <c r="D4012" s="1">
        <f t="shared" si="168"/>
        <v>45231</v>
      </c>
      <c r="E4012" s="2" t="str">
        <f t="shared" si="169"/>
        <v>4Q</v>
      </c>
      <c r="F4012" s="24" t="s">
        <v>139</v>
      </c>
      <c r="G4012" s="24" t="s">
        <v>4493</v>
      </c>
      <c r="H4012" s="24" t="s">
        <v>4494</v>
      </c>
      <c r="I4012" s="34">
        <v>45231</v>
      </c>
      <c r="J4012" s="24">
        <v>102</v>
      </c>
      <c r="K4012">
        <v>0</v>
      </c>
      <c r="L4012">
        <v>0</v>
      </c>
      <c r="M4012" s="24" t="s">
        <v>812</v>
      </c>
      <c r="P4012" t="s">
        <v>1433</v>
      </c>
      <c r="Q4012" t="s">
        <v>1439</v>
      </c>
      <c r="R4012" t="s">
        <v>1440</v>
      </c>
      <c r="S4012" s="4" t="s">
        <v>1441</v>
      </c>
      <c r="T4012" s="21">
        <v>34700</v>
      </c>
    </row>
    <row r="4013" spans="1:21" x14ac:dyDescent="0.3">
      <c r="A4013" t="str">
        <f t="shared" si="165"/>
        <v>경기</v>
      </c>
      <c r="B4013" t="str">
        <f t="shared" si="166"/>
        <v>부천시</v>
      </c>
      <c r="C4013" t="str">
        <f t="shared" si="167"/>
        <v>원미구</v>
      </c>
      <c r="D4013" s="1">
        <f t="shared" si="168"/>
        <v>45231</v>
      </c>
      <c r="E4013" s="2" t="str">
        <f t="shared" si="169"/>
        <v>4Q</v>
      </c>
      <c r="F4013" s="24" t="s">
        <v>139</v>
      </c>
      <c r="G4013" s="24" t="s">
        <v>4495</v>
      </c>
      <c r="H4013" s="24" t="s">
        <v>4496</v>
      </c>
      <c r="I4013" s="34">
        <v>45231</v>
      </c>
      <c r="J4013" s="24">
        <v>20</v>
      </c>
      <c r="K4013">
        <v>0</v>
      </c>
      <c r="L4013">
        <v>0</v>
      </c>
      <c r="M4013" s="24"/>
      <c r="P4013" t="s">
        <v>1433</v>
      </c>
      <c r="Q4013" t="s">
        <v>1439</v>
      </c>
      <c r="R4013" t="s">
        <v>1440</v>
      </c>
      <c r="S4013" s="4" t="s">
        <v>1441</v>
      </c>
      <c r="T4013" s="21">
        <v>32813</v>
      </c>
    </row>
    <row r="4014" spans="1:21" x14ac:dyDescent="0.3">
      <c r="A4014" t="str">
        <f t="shared" si="165"/>
        <v>경기</v>
      </c>
      <c r="B4014" t="str">
        <f t="shared" si="166"/>
        <v>부천시</v>
      </c>
      <c r="C4014" t="str">
        <f t="shared" si="167"/>
        <v>원미구</v>
      </c>
      <c r="D4014" s="1">
        <f t="shared" si="168"/>
        <v>45231</v>
      </c>
      <c r="E4014" s="2" t="str">
        <f t="shared" si="169"/>
        <v>4Q</v>
      </c>
      <c r="F4014" s="24" t="s">
        <v>149</v>
      </c>
      <c r="G4014" s="24" t="s">
        <v>4497</v>
      </c>
      <c r="H4014" s="24" t="s">
        <v>4498</v>
      </c>
      <c r="I4014" s="34">
        <v>45231</v>
      </c>
      <c r="J4014" s="24">
        <v>850</v>
      </c>
      <c r="K4014">
        <v>0</v>
      </c>
      <c r="L4014">
        <v>0</v>
      </c>
      <c r="M4014" s="24"/>
      <c r="P4014" t="s">
        <v>1433</v>
      </c>
      <c r="Q4014" t="s">
        <v>1439</v>
      </c>
      <c r="R4014" t="s">
        <v>1440</v>
      </c>
      <c r="S4014" s="4" t="s">
        <v>1524</v>
      </c>
      <c r="T4014">
        <v>702</v>
      </c>
    </row>
    <row r="4015" spans="1:21" x14ac:dyDescent="0.3">
      <c r="A4015" t="str">
        <f t="shared" si="165"/>
        <v>경기</v>
      </c>
      <c r="B4015" t="str">
        <f t="shared" si="166"/>
        <v>안산시</v>
      </c>
      <c r="C4015" t="str">
        <f t="shared" si="167"/>
        <v>단원구</v>
      </c>
      <c r="D4015" s="1">
        <f t="shared" si="168"/>
        <v>45231</v>
      </c>
      <c r="E4015" s="2" t="str">
        <f t="shared" si="169"/>
        <v>4Q</v>
      </c>
      <c r="F4015" s="24" t="s">
        <v>139</v>
      </c>
      <c r="G4015" s="24" t="s">
        <v>4499</v>
      </c>
      <c r="H4015" s="24" t="s">
        <v>4500</v>
      </c>
      <c r="I4015" s="34">
        <v>45231</v>
      </c>
      <c r="J4015" s="24">
        <v>449</v>
      </c>
      <c r="K4015" s="20">
        <v>2235</v>
      </c>
      <c r="L4015" s="20">
        <v>1667</v>
      </c>
      <c r="M4015" s="24" t="s">
        <v>506</v>
      </c>
      <c r="P4015" t="s">
        <v>1433</v>
      </c>
      <c r="Q4015" t="s">
        <v>1536</v>
      </c>
      <c r="R4015" t="s">
        <v>1537</v>
      </c>
      <c r="S4015" s="4" t="s">
        <v>6511</v>
      </c>
      <c r="T4015">
        <v>631</v>
      </c>
    </row>
    <row r="4016" spans="1:21" x14ac:dyDescent="0.3">
      <c r="A4016" t="str">
        <f t="shared" si="165"/>
        <v>경기</v>
      </c>
      <c r="B4016" t="str">
        <f t="shared" si="166"/>
        <v>남양주시</v>
      </c>
      <c r="C4016" t="str">
        <f t="shared" si="167"/>
        <v>와부읍</v>
      </c>
      <c r="D4016" s="1">
        <f t="shared" si="168"/>
        <v>45231</v>
      </c>
      <c r="E4016" s="2" t="str">
        <f t="shared" si="169"/>
        <v>4Q</v>
      </c>
      <c r="F4016" s="24" t="s">
        <v>139</v>
      </c>
      <c r="G4016" s="24" t="s">
        <v>4501</v>
      </c>
      <c r="H4016" s="24" t="s">
        <v>4502</v>
      </c>
      <c r="I4016" s="34">
        <v>45231</v>
      </c>
      <c r="J4016" s="24">
        <v>295</v>
      </c>
      <c r="K4016">
        <v>0</v>
      </c>
      <c r="L4016" s="20">
        <v>1563</v>
      </c>
      <c r="M4016" s="24" t="s">
        <v>541</v>
      </c>
      <c r="P4016" t="s">
        <v>1433</v>
      </c>
      <c r="Q4016" t="s">
        <v>1600</v>
      </c>
      <c r="R4016" t="s">
        <v>6512</v>
      </c>
      <c r="S4016" s="4" t="s">
        <v>6513</v>
      </c>
      <c r="T4016" t="s">
        <v>6514</v>
      </c>
    </row>
    <row r="4017" spans="1:20" x14ac:dyDescent="0.3">
      <c r="A4017" t="str">
        <f t="shared" si="165"/>
        <v>경기</v>
      </c>
      <c r="B4017" t="str">
        <f t="shared" si="166"/>
        <v>시흥시</v>
      </c>
      <c r="C4017" t="str">
        <f t="shared" si="167"/>
        <v>논곡동</v>
      </c>
      <c r="D4017" s="1">
        <f t="shared" si="168"/>
        <v>45231</v>
      </c>
      <c r="E4017" s="2" t="str">
        <f t="shared" si="169"/>
        <v>4Q</v>
      </c>
      <c r="F4017" s="24" t="s">
        <v>139</v>
      </c>
      <c r="G4017" s="24" t="s">
        <v>4503</v>
      </c>
      <c r="H4017" s="24" t="s">
        <v>4504</v>
      </c>
      <c r="I4017" s="34">
        <v>45231</v>
      </c>
      <c r="J4017" s="24">
        <v>145</v>
      </c>
      <c r="K4017">
        <v>0</v>
      </c>
      <c r="L4017" s="20">
        <v>2238</v>
      </c>
      <c r="M4017" s="24" t="s">
        <v>2753</v>
      </c>
      <c r="P4017" t="s">
        <v>1433</v>
      </c>
      <c r="Q4017" t="s">
        <v>1477</v>
      </c>
      <c r="R4017" t="s">
        <v>6515</v>
      </c>
      <c r="S4017" s="4">
        <v>378</v>
      </c>
    </row>
    <row r="4018" spans="1:20" x14ac:dyDescent="0.3">
      <c r="A4018" t="str">
        <f t="shared" si="165"/>
        <v>경기</v>
      </c>
      <c r="B4018" t="str">
        <f t="shared" si="166"/>
        <v>이천시</v>
      </c>
      <c r="C4018" t="str">
        <f t="shared" si="167"/>
        <v>장호원읍</v>
      </c>
      <c r="D4018" s="1">
        <f t="shared" si="168"/>
        <v>45231</v>
      </c>
      <c r="E4018" s="2" t="str">
        <f t="shared" si="169"/>
        <v>4Q</v>
      </c>
      <c r="F4018" s="24" t="s">
        <v>139</v>
      </c>
      <c r="G4018" s="24" t="s">
        <v>4505</v>
      </c>
      <c r="H4018" s="24" t="s">
        <v>4506</v>
      </c>
      <c r="I4018" s="34">
        <v>45231</v>
      </c>
      <c r="J4018" s="24">
        <v>413</v>
      </c>
      <c r="K4018">
        <v>907</v>
      </c>
      <c r="L4018">
        <v>947</v>
      </c>
      <c r="M4018" s="24" t="s">
        <v>4507</v>
      </c>
      <c r="P4018" t="s">
        <v>1433</v>
      </c>
      <c r="Q4018" t="s">
        <v>6385</v>
      </c>
      <c r="R4018" t="s">
        <v>6516</v>
      </c>
      <c r="S4018" s="4" t="s">
        <v>6517</v>
      </c>
      <c r="T4018">
        <v>814</v>
      </c>
    </row>
    <row r="4019" spans="1:20" x14ac:dyDescent="0.3">
      <c r="A4019" t="str">
        <f t="shared" si="165"/>
        <v>경기</v>
      </c>
      <c r="B4019" t="str">
        <f t="shared" si="166"/>
        <v>화성시</v>
      </c>
      <c r="C4019" t="str">
        <f t="shared" si="167"/>
        <v>신동</v>
      </c>
      <c r="D4019" s="1">
        <f t="shared" si="168"/>
        <v>45231</v>
      </c>
      <c r="E4019" s="2" t="str">
        <f t="shared" si="169"/>
        <v>4Q</v>
      </c>
      <c r="F4019" s="24" t="s">
        <v>149</v>
      </c>
      <c r="G4019" s="24" t="s">
        <v>4508</v>
      </c>
      <c r="H4019" s="24" t="s">
        <v>4509</v>
      </c>
      <c r="I4019" s="34">
        <v>45231</v>
      </c>
      <c r="J4019" s="23">
        <v>1350</v>
      </c>
      <c r="K4019">
        <v>0</v>
      </c>
      <c r="L4019">
        <v>0</v>
      </c>
      <c r="M4019" s="24"/>
      <c r="P4019" t="s">
        <v>1433</v>
      </c>
      <c r="Q4019" t="s">
        <v>1561</v>
      </c>
      <c r="R4019" t="s">
        <v>3134</v>
      </c>
      <c r="S4019" s="4" t="s">
        <v>6518</v>
      </c>
    </row>
    <row r="4020" spans="1:20" x14ac:dyDescent="0.3">
      <c r="A4020" t="str">
        <f t="shared" si="165"/>
        <v>경기</v>
      </c>
      <c r="B4020" t="str">
        <f t="shared" si="166"/>
        <v>화성시</v>
      </c>
      <c r="C4020" t="str">
        <f t="shared" si="167"/>
        <v>남양읍</v>
      </c>
      <c r="D4020" s="1">
        <f t="shared" si="168"/>
        <v>45231</v>
      </c>
      <c r="E4020" s="2" t="str">
        <f t="shared" si="169"/>
        <v>4Q</v>
      </c>
      <c r="F4020" s="24" t="s">
        <v>139</v>
      </c>
      <c r="G4020" s="24" t="s">
        <v>4510</v>
      </c>
      <c r="H4020" s="24" t="s">
        <v>4511</v>
      </c>
      <c r="I4020" s="34">
        <v>45231</v>
      </c>
      <c r="J4020" s="23">
        <v>1846</v>
      </c>
      <c r="K4020" s="20">
        <v>1082</v>
      </c>
      <c r="L4020" s="20">
        <v>1056</v>
      </c>
      <c r="M4020" s="24" t="s">
        <v>1014</v>
      </c>
      <c r="P4020" t="s">
        <v>1433</v>
      </c>
      <c r="Q4020" t="s">
        <v>1561</v>
      </c>
      <c r="R4020" t="s">
        <v>1570</v>
      </c>
      <c r="S4020" s="4" t="s">
        <v>6519</v>
      </c>
      <c r="T4020" s="21">
        <v>35278</v>
      </c>
    </row>
    <row r="4021" spans="1:20" x14ac:dyDescent="0.3">
      <c r="A4021" t="str">
        <f t="shared" si="165"/>
        <v>경기</v>
      </c>
      <c r="B4021" t="str">
        <f t="shared" si="166"/>
        <v>양주시</v>
      </c>
      <c r="C4021" t="str">
        <f t="shared" si="167"/>
        <v>덕계동</v>
      </c>
      <c r="D4021" s="1">
        <f t="shared" si="168"/>
        <v>45231</v>
      </c>
      <c r="E4021" s="2" t="str">
        <f t="shared" si="169"/>
        <v>4Q</v>
      </c>
      <c r="F4021" s="24" t="s">
        <v>139</v>
      </c>
      <c r="G4021" s="24" t="s">
        <v>4512</v>
      </c>
      <c r="H4021" s="24" t="s">
        <v>4513</v>
      </c>
      <c r="I4021" s="34">
        <v>45231</v>
      </c>
      <c r="J4021" s="24">
        <v>995</v>
      </c>
      <c r="K4021" s="20">
        <v>1224</v>
      </c>
      <c r="L4021">
        <v>0</v>
      </c>
      <c r="M4021" s="24" t="s">
        <v>4514</v>
      </c>
      <c r="P4021" t="s">
        <v>1433</v>
      </c>
      <c r="Q4021" t="s">
        <v>1485</v>
      </c>
      <c r="R4021" t="s">
        <v>1492</v>
      </c>
      <c r="S4021" s="4">
        <v>905</v>
      </c>
    </row>
    <row r="4022" spans="1:20" x14ac:dyDescent="0.3">
      <c r="A4022" t="str">
        <f t="shared" si="165"/>
        <v>경기</v>
      </c>
      <c r="B4022" t="str">
        <f t="shared" si="166"/>
        <v>가평군</v>
      </c>
      <c r="C4022" t="str">
        <f t="shared" si="167"/>
        <v>가평읍</v>
      </c>
      <c r="D4022" s="1">
        <f t="shared" si="168"/>
        <v>45231</v>
      </c>
      <c r="E4022" s="2" t="str">
        <f t="shared" si="169"/>
        <v>4Q</v>
      </c>
      <c r="F4022" s="24" t="s">
        <v>139</v>
      </c>
      <c r="G4022" s="24" t="s">
        <v>4515</v>
      </c>
      <c r="H4022" s="24" t="s">
        <v>4516</v>
      </c>
      <c r="I4022" s="34">
        <v>45231</v>
      </c>
      <c r="J4022" s="24">
        <v>451</v>
      </c>
      <c r="K4022">
        <v>0</v>
      </c>
      <c r="L4022" s="20">
        <v>1126</v>
      </c>
      <c r="M4022" s="24" t="s">
        <v>2952</v>
      </c>
      <c r="P4022" t="s">
        <v>1433</v>
      </c>
      <c r="Q4022" t="s">
        <v>6477</v>
      </c>
      <c r="R4022" t="s">
        <v>6478</v>
      </c>
      <c r="S4022" s="4" t="s">
        <v>1727</v>
      </c>
      <c r="T4022">
        <v>214</v>
      </c>
    </row>
    <row r="4023" spans="1:20" x14ac:dyDescent="0.3">
      <c r="A4023" t="str">
        <f t="shared" si="165"/>
        <v>경기</v>
      </c>
      <c r="B4023" t="str">
        <f t="shared" si="166"/>
        <v>수원시</v>
      </c>
      <c r="C4023" t="str">
        <f t="shared" si="167"/>
        <v>장안구</v>
      </c>
      <c r="D4023" s="1">
        <f t="shared" si="168"/>
        <v>45261</v>
      </c>
      <c r="E4023" s="2" t="str">
        <f t="shared" si="169"/>
        <v>4Q</v>
      </c>
      <c r="F4023" s="24" t="s">
        <v>139</v>
      </c>
      <c r="G4023" s="24" t="s">
        <v>4517</v>
      </c>
      <c r="H4023" s="24" t="s">
        <v>4518</v>
      </c>
      <c r="I4023" s="34">
        <v>45261</v>
      </c>
      <c r="J4023" s="23">
        <v>1130</v>
      </c>
      <c r="K4023" s="20">
        <v>2070</v>
      </c>
      <c r="L4023" s="20">
        <v>1812</v>
      </c>
      <c r="M4023" s="24" t="s">
        <v>633</v>
      </c>
      <c r="P4023" t="s">
        <v>1433</v>
      </c>
      <c r="Q4023" t="s">
        <v>1496</v>
      </c>
      <c r="R4023" t="s">
        <v>3155</v>
      </c>
      <c r="S4023" s="4" t="s">
        <v>6520</v>
      </c>
      <c r="T4023">
        <v>300</v>
      </c>
    </row>
    <row r="4024" spans="1:20" x14ac:dyDescent="0.3">
      <c r="A4024" t="str">
        <f t="shared" si="165"/>
        <v>경기</v>
      </c>
      <c r="B4024" t="str">
        <f t="shared" si="166"/>
        <v>부천시</v>
      </c>
      <c r="C4024" t="str">
        <f t="shared" si="167"/>
        <v>오정구</v>
      </c>
      <c r="D4024" s="1">
        <f t="shared" si="168"/>
        <v>45261</v>
      </c>
      <c r="E4024" s="2" t="str">
        <f t="shared" si="169"/>
        <v>4Q</v>
      </c>
      <c r="F4024" s="24" t="s">
        <v>139</v>
      </c>
      <c r="G4024" s="24" t="s">
        <v>4519</v>
      </c>
      <c r="H4024" s="24" t="s">
        <v>4520</v>
      </c>
      <c r="I4024" s="34">
        <v>45261</v>
      </c>
      <c r="J4024" s="24">
        <v>50</v>
      </c>
      <c r="K4024">
        <v>0</v>
      </c>
      <c r="L4024">
        <v>0</v>
      </c>
      <c r="M4024" s="24"/>
      <c r="P4024" t="s">
        <v>1433</v>
      </c>
      <c r="Q4024" t="s">
        <v>1439</v>
      </c>
      <c r="R4024" t="s">
        <v>1457</v>
      </c>
      <c r="S4024" s="4" t="s">
        <v>1458</v>
      </c>
      <c r="T4024">
        <v>478</v>
      </c>
    </row>
    <row r="4025" spans="1:20" x14ac:dyDescent="0.3">
      <c r="A4025" t="str">
        <f t="shared" si="165"/>
        <v>경기</v>
      </c>
      <c r="B4025" t="str">
        <f t="shared" si="166"/>
        <v>남양주시</v>
      </c>
      <c r="C4025" t="str">
        <f t="shared" si="167"/>
        <v>별내동</v>
      </c>
      <c r="D4025" s="1">
        <f t="shared" si="168"/>
        <v>45261</v>
      </c>
      <c r="E4025" s="2" t="str">
        <f t="shared" si="169"/>
        <v>4Q</v>
      </c>
      <c r="F4025" s="24" t="s">
        <v>139</v>
      </c>
      <c r="G4025" s="24" t="s">
        <v>4521</v>
      </c>
      <c r="H4025" s="24" t="s">
        <v>4522</v>
      </c>
      <c r="I4025" s="34">
        <v>45261</v>
      </c>
      <c r="J4025" s="24">
        <v>932</v>
      </c>
      <c r="K4025">
        <v>0</v>
      </c>
      <c r="L4025" s="20">
        <v>1541</v>
      </c>
      <c r="M4025" s="24" t="s">
        <v>168</v>
      </c>
      <c r="P4025" t="s">
        <v>1433</v>
      </c>
      <c r="Q4025" t="s">
        <v>1600</v>
      </c>
      <c r="R4025" t="s">
        <v>6500</v>
      </c>
      <c r="S4025" s="4">
        <v>999</v>
      </c>
    </row>
    <row r="4026" spans="1:20" x14ac:dyDescent="0.3">
      <c r="A4026" t="str">
        <f t="shared" si="165"/>
        <v>경기</v>
      </c>
      <c r="B4026" t="str">
        <f t="shared" si="166"/>
        <v>오산시</v>
      </c>
      <c r="C4026" t="str">
        <f t="shared" si="167"/>
        <v>서동</v>
      </c>
      <c r="D4026" s="1">
        <f t="shared" si="168"/>
        <v>45261</v>
      </c>
      <c r="E4026" s="2" t="str">
        <f t="shared" si="169"/>
        <v>4Q</v>
      </c>
      <c r="F4026" s="24" t="s">
        <v>139</v>
      </c>
      <c r="G4026" s="24" t="s">
        <v>4523</v>
      </c>
      <c r="H4026" s="24" t="s">
        <v>4524</v>
      </c>
      <c r="I4026" s="34">
        <v>45261</v>
      </c>
      <c r="J4026" s="24">
        <v>927</v>
      </c>
      <c r="K4026">
        <v>0</v>
      </c>
      <c r="L4026" s="20">
        <v>1310</v>
      </c>
      <c r="M4026" s="24" t="s">
        <v>348</v>
      </c>
      <c r="P4026" t="s">
        <v>1433</v>
      </c>
      <c r="Q4026" t="s">
        <v>6433</v>
      </c>
      <c r="R4026" t="s">
        <v>6521</v>
      </c>
      <c r="S4026" s="4">
        <v>641</v>
      </c>
    </row>
    <row r="4027" spans="1:20" x14ac:dyDescent="0.3">
      <c r="A4027" t="str">
        <f t="shared" si="165"/>
        <v>경기</v>
      </c>
      <c r="B4027" t="str">
        <f t="shared" si="166"/>
        <v>파주시</v>
      </c>
      <c r="C4027" t="str">
        <f t="shared" si="167"/>
        <v>다율동</v>
      </c>
      <c r="D4027" s="1">
        <f t="shared" si="168"/>
        <v>45261</v>
      </c>
      <c r="E4027" s="2" t="str">
        <f t="shared" si="169"/>
        <v>4Q</v>
      </c>
      <c r="F4027" s="24" t="s">
        <v>139</v>
      </c>
      <c r="G4027" s="24" t="s">
        <v>4525</v>
      </c>
      <c r="H4027" s="24" t="s">
        <v>4526</v>
      </c>
      <c r="I4027" s="34">
        <v>45261</v>
      </c>
      <c r="J4027" s="24">
        <v>660</v>
      </c>
      <c r="K4027" s="20">
        <v>1379</v>
      </c>
      <c r="L4027" s="20">
        <v>1288</v>
      </c>
      <c r="M4027" s="24" t="s">
        <v>667</v>
      </c>
      <c r="P4027" t="s">
        <v>1433</v>
      </c>
      <c r="Q4027" t="s">
        <v>1481</v>
      </c>
      <c r="R4027" t="s">
        <v>6522</v>
      </c>
      <c r="S4027" s="4">
        <v>1006</v>
      </c>
    </row>
    <row r="4028" spans="1:20" x14ac:dyDescent="0.3">
      <c r="A4028" t="str">
        <f t="shared" si="165"/>
        <v>경기</v>
      </c>
      <c r="B4028" t="str">
        <f t="shared" si="166"/>
        <v>파주시</v>
      </c>
      <c r="C4028" t="str">
        <f t="shared" si="167"/>
        <v>당하동</v>
      </c>
      <c r="D4028" s="1">
        <f t="shared" si="168"/>
        <v>45261</v>
      </c>
      <c r="E4028" s="2" t="str">
        <f t="shared" si="169"/>
        <v>4Q</v>
      </c>
      <c r="F4028" s="24" t="s">
        <v>139</v>
      </c>
      <c r="G4028" s="24" t="s">
        <v>4527</v>
      </c>
      <c r="H4028" s="24" t="s">
        <v>4528</v>
      </c>
      <c r="I4028" s="34">
        <v>45261</v>
      </c>
      <c r="J4028" s="23">
        <v>1926</v>
      </c>
      <c r="K4028">
        <v>0</v>
      </c>
      <c r="L4028" s="20">
        <v>1287</v>
      </c>
      <c r="M4028" s="24" t="s">
        <v>667</v>
      </c>
      <c r="P4028" t="s">
        <v>1433</v>
      </c>
      <c r="Q4028" t="s">
        <v>1481</v>
      </c>
      <c r="R4028" t="s">
        <v>749</v>
      </c>
      <c r="S4028" s="4">
        <v>0</v>
      </c>
    </row>
    <row r="4029" spans="1:20" x14ac:dyDescent="0.3">
      <c r="A4029" t="str">
        <f t="shared" si="165"/>
        <v>경기</v>
      </c>
      <c r="B4029" t="str">
        <f t="shared" si="166"/>
        <v>파주시</v>
      </c>
      <c r="C4029" t="str">
        <f t="shared" si="167"/>
        <v>목동동</v>
      </c>
      <c r="D4029" s="1">
        <f t="shared" si="168"/>
        <v>45261</v>
      </c>
      <c r="E4029" s="2" t="str">
        <f t="shared" si="169"/>
        <v>4Q</v>
      </c>
      <c r="F4029" s="24" t="s">
        <v>139</v>
      </c>
      <c r="G4029" s="24" t="s">
        <v>4529</v>
      </c>
      <c r="H4029" s="24" t="s">
        <v>4530</v>
      </c>
      <c r="I4029" s="34">
        <v>45261</v>
      </c>
      <c r="J4029" s="23">
        <v>1498</v>
      </c>
      <c r="K4029">
        <v>0</v>
      </c>
      <c r="L4029">
        <v>0</v>
      </c>
      <c r="M4029" s="24" t="s">
        <v>4443</v>
      </c>
      <c r="P4029" t="s">
        <v>1433</v>
      </c>
      <c r="Q4029" t="s">
        <v>1481</v>
      </c>
      <c r="R4029" t="s">
        <v>1556</v>
      </c>
      <c r="S4029" s="4">
        <v>467</v>
      </c>
    </row>
    <row r="4030" spans="1:20" x14ac:dyDescent="0.3">
      <c r="A4030" t="str">
        <f t="shared" si="165"/>
        <v>경기</v>
      </c>
      <c r="B4030" t="str">
        <f t="shared" si="166"/>
        <v>안성시</v>
      </c>
      <c r="C4030" t="str">
        <f t="shared" si="167"/>
        <v>공도읍</v>
      </c>
      <c r="D4030" s="1">
        <f t="shared" si="168"/>
        <v>45261</v>
      </c>
      <c r="E4030" s="2" t="str">
        <f t="shared" si="169"/>
        <v>4Q</v>
      </c>
      <c r="F4030" s="24" t="s">
        <v>139</v>
      </c>
      <c r="G4030" s="24" t="s">
        <v>4531</v>
      </c>
      <c r="H4030" s="24" t="s">
        <v>4532</v>
      </c>
      <c r="I4030" s="34">
        <v>45261</v>
      </c>
      <c r="J4030" s="23">
        <v>1696</v>
      </c>
      <c r="K4030">
        <v>0</v>
      </c>
      <c r="L4030">
        <v>903</v>
      </c>
      <c r="M4030" s="24" t="s">
        <v>360</v>
      </c>
      <c r="P4030" t="s">
        <v>1433</v>
      </c>
      <c r="Q4030" t="s">
        <v>1614</v>
      </c>
      <c r="R4030" t="s">
        <v>6387</v>
      </c>
      <c r="S4030" s="4" t="s">
        <v>6523</v>
      </c>
      <c r="T4030">
        <v>73</v>
      </c>
    </row>
    <row r="4031" spans="1:20" x14ac:dyDescent="0.3">
      <c r="A4031" t="str">
        <f t="shared" si="165"/>
        <v>경기</v>
      </c>
      <c r="B4031" t="str">
        <f t="shared" si="166"/>
        <v>화성시</v>
      </c>
      <c r="C4031" t="str">
        <f t="shared" si="167"/>
        <v>봉담읍</v>
      </c>
      <c r="D4031" s="1">
        <f t="shared" si="168"/>
        <v>45261</v>
      </c>
      <c r="E4031" s="2" t="str">
        <f t="shared" si="169"/>
        <v>4Q</v>
      </c>
      <c r="F4031" s="24" t="s">
        <v>139</v>
      </c>
      <c r="G4031" s="24" t="s">
        <v>4533</v>
      </c>
      <c r="H4031" s="24" t="s">
        <v>4534</v>
      </c>
      <c r="I4031" s="34">
        <v>45261</v>
      </c>
      <c r="J4031" s="24">
        <v>808</v>
      </c>
      <c r="K4031">
        <v>0</v>
      </c>
      <c r="L4031" s="20">
        <v>1235</v>
      </c>
      <c r="M4031" s="24" t="s">
        <v>2221</v>
      </c>
      <c r="P4031" t="s">
        <v>1433</v>
      </c>
      <c r="Q4031" t="s">
        <v>1561</v>
      </c>
      <c r="R4031" t="s">
        <v>6417</v>
      </c>
      <c r="S4031" s="4" t="s">
        <v>6455</v>
      </c>
      <c r="T4031">
        <v>667</v>
      </c>
    </row>
    <row r="4032" spans="1:20" x14ac:dyDescent="0.3">
      <c r="A4032" t="str">
        <f t="shared" si="165"/>
        <v>경기</v>
      </c>
      <c r="B4032" t="str">
        <f t="shared" si="166"/>
        <v>화성시</v>
      </c>
      <c r="C4032" t="str">
        <f t="shared" si="167"/>
        <v>봉담읍</v>
      </c>
      <c r="D4032" s="1">
        <f t="shared" si="168"/>
        <v>45261</v>
      </c>
      <c r="E4032" s="2" t="str">
        <f t="shared" si="169"/>
        <v>4Q</v>
      </c>
      <c r="F4032" s="24" t="s">
        <v>139</v>
      </c>
      <c r="G4032" s="24" t="s">
        <v>4535</v>
      </c>
      <c r="H4032" s="24" t="s">
        <v>4536</v>
      </c>
      <c r="I4032" s="34">
        <v>45261</v>
      </c>
      <c r="J4032" s="24">
        <v>707</v>
      </c>
      <c r="K4032">
        <v>0</v>
      </c>
      <c r="L4032" s="20">
        <v>1133</v>
      </c>
      <c r="M4032" s="24" t="s">
        <v>3049</v>
      </c>
      <c r="P4032" t="s">
        <v>1433</v>
      </c>
      <c r="Q4032" t="s">
        <v>1561</v>
      </c>
      <c r="R4032" t="s">
        <v>6417</v>
      </c>
      <c r="S4032" s="4" t="s">
        <v>6455</v>
      </c>
      <c r="T4032">
        <v>666</v>
      </c>
    </row>
    <row r="4033" spans="1:20" x14ac:dyDescent="0.3">
      <c r="A4033" t="str">
        <f t="shared" si="165"/>
        <v>경기</v>
      </c>
      <c r="B4033" t="str">
        <f t="shared" si="166"/>
        <v>광주시</v>
      </c>
      <c r="C4033" t="str">
        <f t="shared" si="167"/>
        <v>쌍령동</v>
      </c>
      <c r="D4033" s="1">
        <f t="shared" si="168"/>
        <v>45261</v>
      </c>
      <c r="E4033" s="2" t="str">
        <f t="shared" si="169"/>
        <v>4Q</v>
      </c>
      <c r="F4033" s="24" t="s">
        <v>139</v>
      </c>
      <c r="G4033" s="24" t="s">
        <v>4537</v>
      </c>
      <c r="H4033" s="24" t="s">
        <v>4538</v>
      </c>
      <c r="I4033" s="34">
        <v>45261</v>
      </c>
      <c r="J4033" s="24">
        <v>46</v>
      </c>
      <c r="K4033">
        <v>0</v>
      </c>
      <c r="L4033">
        <v>0</v>
      </c>
      <c r="M4033" s="24" t="s">
        <v>4539</v>
      </c>
      <c r="P4033" t="s">
        <v>1433</v>
      </c>
      <c r="Q4033" t="s">
        <v>6392</v>
      </c>
      <c r="R4033" t="s">
        <v>6524</v>
      </c>
      <c r="S4033" s="4" t="s">
        <v>6525</v>
      </c>
    </row>
    <row r="4034" spans="1:20" x14ac:dyDescent="0.3">
      <c r="A4034" t="str">
        <f t="shared" si="165"/>
        <v>경기</v>
      </c>
      <c r="B4034" t="str">
        <f t="shared" si="166"/>
        <v>광주시</v>
      </c>
      <c r="C4034" t="str">
        <f t="shared" si="167"/>
        <v>고산동</v>
      </c>
      <c r="D4034" s="1">
        <f t="shared" si="168"/>
        <v>45261</v>
      </c>
      <c r="E4034" s="2" t="str">
        <f t="shared" si="169"/>
        <v>4Q</v>
      </c>
      <c r="F4034" s="24" t="s">
        <v>139</v>
      </c>
      <c r="G4034" s="24" t="s">
        <v>4540</v>
      </c>
      <c r="H4034" s="24" t="s">
        <v>4541</v>
      </c>
      <c r="I4034" s="34">
        <v>45261</v>
      </c>
      <c r="J4034" s="23">
        <v>1475</v>
      </c>
      <c r="K4034">
        <v>0</v>
      </c>
      <c r="L4034" s="20">
        <v>1403</v>
      </c>
      <c r="M4034" s="24" t="s">
        <v>348</v>
      </c>
      <c r="P4034" t="s">
        <v>1433</v>
      </c>
      <c r="Q4034" t="s">
        <v>6392</v>
      </c>
      <c r="R4034" t="s">
        <v>6526</v>
      </c>
      <c r="S4034" s="4">
        <v>695</v>
      </c>
    </row>
    <row r="4035" spans="1:20" x14ac:dyDescent="0.3">
      <c r="A4035" t="str">
        <f t="shared" si="165"/>
        <v>경기</v>
      </c>
      <c r="B4035" t="str">
        <f t="shared" si="166"/>
        <v>양주시</v>
      </c>
      <c r="C4035" t="str">
        <f t="shared" si="167"/>
        <v>옥정동</v>
      </c>
      <c r="D4035" s="1">
        <f t="shared" si="168"/>
        <v>45261</v>
      </c>
      <c r="E4035" s="2" t="str">
        <f t="shared" si="169"/>
        <v>4Q</v>
      </c>
      <c r="F4035" s="24" t="s">
        <v>149</v>
      </c>
      <c r="G4035" s="24" t="s">
        <v>4542</v>
      </c>
      <c r="H4035" s="24" t="s">
        <v>4543</v>
      </c>
      <c r="I4035" s="34">
        <v>45261</v>
      </c>
      <c r="J4035" s="23">
        <v>1304</v>
      </c>
      <c r="K4035">
        <v>0</v>
      </c>
      <c r="L4035">
        <v>0</v>
      </c>
      <c r="M4035" s="24"/>
      <c r="P4035" t="s">
        <v>1433</v>
      </c>
      <c r="Q4035" t="s">
        <v>1485</v>
      </c>
      <c r="R4035" t="s">
        <v>1486</v>
      </c>
      <c r="S4035" s="4">
        <v>1096</v>
      </c>
    </row>
    <row r="4036" spans="1:20" x14ac:dyDescent="0.3">
      <c r="A4036" t="str">
        <f t="shared" si="165"/>
        <v>경기</v>
      </c>
      <c r="B4036" t="str">
        <f t="shared" si="166"/>
        <v>포천시</v>
      </c>
      <c r="C4036" t="str">
        <f t="shared" si="167"/>
        <v>군내면</v>
      </c>
      <c r="D4036" s="1">
        <f t="shared" si="168"/>
        <v>45261</v>
      </c>
      <c r="E4036" s="2" t="str">
        <f t="shared" si="169"/>
        <v>4Q</v>
      </c>
      <c r="F4036" s="24" t="s">
        <v>139</v>
      </c>
      <c r="G4036" s="24" t="s">
        <v>4544</v>
      </c>
      <c r="H4036" s="24" t="s">
        <v>4545</v>
      </c>
      <c r="I4036" s="34">
        <v>45261</v>
      </c>
      <c r="J4036" s="24">
        <v>579</v>
      </c>
      <c r="K4036" s="20">
        <v>1104</v>
      </c>
      <c r="L4036" s="20">
        <v>1051</v>
      </c>
      <c r="M4036" s="24" t="s">
        <v>1741</v>
      </c>
      <c r="P4036" t="s">
        <v>1433</v>
      </c>
      <c r="Q4036" t="s">
        <v>6456</v>
      </c>
      <c r="R4036" t="s">
        <v>6474</v>
      </c>
      <c r="S4036" s="4" t="s">
        <v>6527</v>
      </c>
      <c r="T4036">
        <v>655</v>
      </c>
    </row>
    <row r="4037" spans="1:20" x14ac:dyDescent="0.3">
      <c r="A4037" t="str">
        <f t="shared" si="165"/>
        <v>경기</v>
      </c>
      <c r="B4037" t="str">
        <f t="shared" si="166"/>
        <v>양평군</v>
      </c>
      <c r="C4037" t="str">
        <f t="shared" si="167"/>
        <v>양평읍</v>
      </c>
      <c r="D4037" s="1">
        <f t="shared" si="168"/>
        <v>45261</v>
      </c>
      <c r="E4037" s="2" t="str">
        <f t="shared" si="169"/>
        <v>4Q</v>
      </c>
      <c r="F4037" s="24" t="s">
        <v>139</v>
      </c>
      <c r="G4037" s="24" t="s">
        <v>4546</v>
      </c>
      <c r="H4037" s="24" t="s">
        <v>4547</v>
      </c>
      <c r="I4037" s="34">
        <v>45261</v>
      </c>
      <c r="J4037" s="23">
        <v>1602</v>
      </c>
      <c r="K4037">
        <v>0</v>
      </c>
      <c r="L4037" s="20">
        <v>1297</v>
      </c>
      <c r="M4037" s="24"/>
      <c r="P4037" t="s">
        <v>1433</v>
      </c>
      <c r="Q4037" t="s">
        <v>1577</v>
      </c>
      <c r="R4037" t="s">
        <v>1578</v>
      </c>
      <c r="S4037" s="4" t="s">
        <v>1579</v>
      </c>
      <c r="T4037">
        <v>797</v>
      </c>
    </row>
    <row r="4038" spans="1:20" x14ac:dyDescent="0.3">
      <c r="A4038" t="str">
        <f t="shared" si="165"/>
        <v>경기</v>
      </c>
      <c r="B4038" t="str">
        <f t="shared" si="166"/>
        <v>부천시</v>
      </c>
      <c r="C4038" t="str">
        <f t="shared" si="167"/>
        <v>원미구</v>
      </c>
      <c r="D4038" s="1">
        <f t="shared" si="168"/>
        <v>45292</v>
      </c>
      <c r="E4038" s="2" t="str">
        <f t="shared" si="169"/>
        <v>1Q</v>
      </c>
      <c r="F4038" s="24" t="s">
        <v>139</v>
      </c>
      <c r="G4038" s="24" t="s">
        <v>4548</v>
      </c>
      <c r="H4038" s="24" t="s">
        <v>4549</v>
      </c>
      <c r="I4038" s="34">
        <v>45292</v>
      </c>
      <c r="J4038" s="24">
        <v>59</v>
      </c>
      <c r="K4038">
        <v>0</v>
      </c>
      <c r="L4038">
        <v>0</v>
      </c>
      <c r="M4038" s="24"/>
      <c r="P4038" t="s">
        <v>1433</v>
      </c>
      <c r="Q4038" t="s">
        <v>1439</v>
      </c>
      <c r="R4038" t="s">
        <v>1440</v>
      </c>
      <c r="S4038" s="4" t="s">
        <v>6528</v>
      </c>
      <c r="T4038" s="21">
        <v>28216</v>
      </c>
    </row>
    <row r="4039" spans="1:20" x14ac:dyDescent="0.3">
      <c r="A4039" t="str">
        <f t="shared" si="165"/>
        <v>경기</v>
      </c>
      <c r="B4039" t="str">
        <f t="shared" si="166"/>
        <v>부천시</v>
      </c>
      <c r="C4039" t="str">
        <f t="shared" si="167"/>
        <v>소사구</v>
      </c>
      <c r="D4039" s="1">
        <f t="shared" si="168"/>
        <v>45292</v>
      </c>
      <c r="E4039" s="2" t="str">
        <f t="shared" si="169"/>
        <v>1Q</v>
      </c>
      <c r="F4039" s="24" t="s">
        <v>139</v>
      </c>
      <c r="G4039" s="24" t="s">
        <v>4550</v>
      </c>
      <c r="H4039" s="24" t="s">
        <v>4551</v>
      </c>
      <c r="I4039" s="34">
        <v>45292</v>
      </c>
      <c r="J4039" s="24">
        <v>166</v>
      </c>
      <c r="K4039">
        <v>0</v>
      </c>
      <c r="L4039" s="20">
        <v>2382</v>
      </c>
      <c r="M4039" s="24" t="s">
        <v>809</v>
      </c>
      <c r="P4039" t="s">
        <v>1433</v>
      </c>
      <c r="Q4039" t="s">
        <v>1439</v>
      </c>
      <c r="R4039" t="s">
        <v>1452</v>
      </c>
      <c r="S4039" s="4" t="s">
        <v>1453</v>
      </c>
      <c r="T4039" s="21">
        <v>25903</v>
      </c>
    </row>
    <row r="4040" spans="1:20" x14ac:dyDescent="0.3">
      <c r="A4040" t="str">
        <f t="shared" si="165"/>
        <v>경기</v>
      </c>
      <c r="B4040" t="str">
        <f t="shared" si="166"/>
        <v>부천시</v>
      </c>
      <c r="C4040" t="str">
        <f t="shared" si="167"/>
        <v>소사구</v>
      </c>
      <c r="D4040" s="1">
        <f t="shared" si="168"/>
        <v>45292</v>
      </c>
      <c r="E4040" s="2" t="str">
        <f t="shared" si="169"/>
        <v>1Q</v>
      </c>
      <c r="F4040" s="24" t="s">
        <v>139</v>
      </c>
      <c r="G4040" s="24" t="s">
        <v>4552</v>
      </c>
      <c r="H4040" s="24" t="s">
        <v>4553</v>
      </c>
      <c r="I4040" s="34">
        <v>45292</v>
      </c>
      <c r="J4040" s="23">
        <v>3724</v>
      </c>
      <c r="K4040">
        <v>0</v>
      </c>
      <c r="L4040" s="20">
        <v>1630</v>
      </c>
      <c r="M4040" s="24" t="s">
        <v>4554</v>
      </c>
      <c r="P4040" t="s">
        <v>1433</v>
      </c>
      <c r="Q4040" t="s">
        <v>1439</v>
      </c>
      <c r="R4040" t="s">
        <v>1452</v>
      </c>
      <c r="S4040" s="4" t="s">
        <v>6529</v>
      </c>
      <c r="T4040">
        <v>327</v>
      </c>
    </row>
    <row r="4041" spans="1:20" x14ac:dyDescent="0.3">
      <c r="A4041" t="str">
        <f t="shared" si="165"/>
        <v>경기</v>
      </c>
      <c r="B4041" t="str">
        <f t="shared" si="166"/>
        <v>부천시</v>
      </c>
      <c r="C4041" t="str">
        <f t="shared" si="167"/>
        <v>오정구</v>
      </c>
      <c r="D4041" s="1">
        <f t="shared" si="168"/>
        <v>45292</v>
      </c>
      <c r="E4041" s="2" t="str">
        <f t="shared" si="169"/>
        <v>1Q</v>
      </c>
      <c r="F4041" s="24" t="s">
        <v>139</v>
      </c>
      <c r="G4041" s="24" t="s">
        <v>4555</v>
      </c>
      <c r="H4041" s="24" t="s">
        <v>4556</v>
      </c>
      <c r="I4041" s="34">
        <v>45292</v>
      </c>
      <c r="J4041" s="24">
        <v>142</v>
      </c>
      <c r="K4041">
        <v>0</v>
      </c>
      <c r="L4041" s="20">
        <v>1980</v>
      </c>
      <c r="M4041" s="24" t="s">
        <v>745</v>
      </c>
      <c r="P4041" t="s">
        <v>1433</v>
      </c>
      <c r="Q4041" t="s">
        <v>1439</v>
      </c>
      <c r="R4041" t="s">
        <v>1457</v>
      </c>
      <c r="S4041" s="4" t="s">
        <v>6429</v>
      </c>
      <c r="T4041" s="22">
        <v>45563</v>
      </c>
    </row>
    <row r="4042" spans="1:20" x14ac:dyDescent="0.3">
      <c r="A4042" t="str">
        <f t="shared" si="165"/>
        <v>경기</v>
      </c>
      <c r="B4042" t="str">
        <f t="shared" si="166"/>
        <v>부천시</v>
      </c>
      <c r="C4042" t="str">
        <f t="shared" si="167"/>
        <v>오정구</v>
      </c>
      <c r="D4042" s="1">
        <f t="shared" si="168"/>
        <v>45292</v>
      </c>
      <c r="E4042" s="2" t="str">
        <f t="shared" si="169"/>
        <v>1Q</v>
      </c>
      <c r="F4042" s="24" t="s">
        <v>139</v>
      </c>
      <c r="G4042" s="24" t="s">
        <v>4557</v>
      </c>
      <c r="H4042" s="24" t="s">
        <v>4558</v>
      </c>
      <c r="I4042" s="34">
        <v>45292</v>
      </c>
      <c r="J4042" s="24">
        <v>29</v>
      </c>
      <c r="K4042">
        <v>0</v>
      </c>
      <c r="L4042">
        <v>0</v>
      </c>
      <c r="M4042" s="24"/>
      <c r="P4042" t="s">
        <v>1433</v>
      </c>
      <c r="Q4042" t="s">
        <v>1439</v>
      </c>
      <c r="R4042" t="s">
        <v>1457</v>
      </c>
      <c r="S4042" s="4" t="s">
        <v>6429</v>
      </c>
      <c r="T4042" s="22">
        <v>45571</v>
      </c>
    </row>
    <row r="4043" spans="1:20" x14ac:dyDescent="0.3">
      <c r="A4043" t="str">
        <f t="shared" si="165"/>
        <v>경기</v>
      </c>
      <c r="B4043" t="str">
        <f t="shared" si="166"/>
        <v>평택시</v>
      </c>
      <c r="C4043" t="str">
        <f t="shared" si="167"/>
        <v>안중읍</v>
      </c>
      <c r="D4043" s="1">
        <f t="shared" si="168"/>
        <v>45292</v>
      </c>
      <c r="E4043" s="2" t="str">
        <f t="shared" si="169"/>
        <v>1Q</v>
      </c>
      <c r="F4043" s="24" t="s">
        <v>149</v>
      </c>
      <c r="G4043" s="24" t="s">
        <v>4559</v>
      </c>
      <c r="H4043" s="24" t="s">
        <v>4560</v>
      </c>
      <c r="I4043" s="34">
        <v>45292</v>
      </c>
      <c r="J4043" s="24">
        <v>834</v>
      </c>
      <c r="K4043">
        <v>0</v>
      </c>
      <c r="L4043">
        <v>0</v>
      </c>
      <c r="M4043" s="24" t="s">
        <v>4561</v>
      </c>
      <c r="P4043" t="s">
        <v>1433</v>
      </c>
      <c r="Q4043" t="s">
        <v>1467</v>
      </c>
      <c r="R4043" t="s">
        <v>6530</v>
      </c>
      <c r="S4043" s="4" t="s">
        <v>6531</v>
      </c>
      <c r="T4043">
        <v>0</v>
      </c>
    </row>
    <row r="4044" spans="1:20" x14ac:dyDescent="0.3">
      <c r="A4044" t="str">
        <f t="shared" si="165"/>
        <v>경기</v>
      </c>
      <c r="B4044" t="str">
        <f t="shared" si="166"/>
        <v>안산시</v>
      </c>
      <c r="C4044" t="str">
        <f t="shared" si="167"/>
        <v>단원구</v>
      </c>
      <c r="D4044" s="1">
        <f t="shared" si="168"/>
        <v>45292</v>
      </c>
      <c r="E4044" s="2" t="str">
        <f t="shared" si="169"/>
        <v>1Q</v>
      </c>
      <c r="F4044" s="24" t="s">
        <v>139</v>
      </c>
      <c r="G4044" s="24" t="s">
        <v>4562</v>
      </c>
      <c r="H4044" s="24" t="s">
        <v>4563</v>
      </c>
      <c r="I4044" s="34">
        <v>45292</v>
      </c>
      <c r="J4044" s="23">
        <v>1021</v>
      </c>
      <c r="K4044">
        <v>0</v>
      </c>
      <c r="L4044" s="20">
        <v>1429</v>
      </c>
      <c r="M4044" s="24" t="s">
        <v>3049</v>
      </c>
      <c r="P4044" t="s">
        <v>1433</v>
      </c>
      <c r="Q4044" t="s">
        <v>1536</v>
      </c>
      <c r="R4044" t="s">
        <v>1537</v>
      </c>
      <c r="S4044" s="4" t="s">
        <v>6532</v>
      </c>
      <c r="T4044">
        <v>1007</v>
      </c>
    </row>
    <row r="4045" spans="1:20" x14ac:dyDescent="0.3">
      <c r="A4045" t="str">
        <f t="shared" si="165"/>
        <v>경기</v>
      </c>
      <c r="B4045" t="str">
        <f t="shared" si="166"/>
        <v>과천시</v>
      </c>
      <c r="C4045" t="str">
        <f t="shared" si="167"/>
        <v>갈현동</v>
      </c>
      <c r="D4045" s="1">
        <f t="shared" si="168"/>
        <v>45292</v>
      </c>
      <c r="E4045" s="2" t="str">
        <f t="shared" si="169"/>
        <v>1Q</v>
      </c>
      <c r="F4045" s="24" t="s">
        <v>139</v>
      </c>
      <c r="G4045" s="24" t="s">
        <v>4564</v>
      </c>
      <c r="H4045" s="24" t="s">
        <v>4565</v>
      </c>
      <c r="I4045" s="34">
        <v>45292</v>
      </c>
      <c r="J4045" s="24">
        <v>174</v>
      </c>
      <c r="K4045">
        <v>0</v>
      </c>
      <c r="L4045" s="20">
        <v>2622</v>
      </c>
      <c r="M4045" s="24" t="s">
        <v>1993</v>
      </c>
      <c r="P4045" t="s">
        <v>1433</v>
      </c>
      <c r="Q4045" t="s">
        <v>6382</v>
      </c>
      <c r="R4045" t="s">
        <v>6032</v>
      </c>
      <c r="S4045" s="4">
        <v>641</v>
      </c>
    </row>
    <row r="4046" spans="1:20" x14ac:dyDescent="0.3">
      <c r="A4046" t="str">
        <f t="shared" si="165"/>
        <v>경기</v>
      </c>
      <c r="B4046" t="str">
        <f t="shared" si="166"/>
        <v>과천시</v>
      </c>
      <c r="C4046" t="str">
        <f t="shared" si="167"/>
        <v>갈현동</v>
      </c>
      <c r="D4046" s="1">
        <f t="shared" si="168"/>
        <v>45292</v>
      </c>
      <c r="E4046" s="2" t="str">
        <f t="shared" si="169"/>
        <v>1Q</v>
      </c>
      <c r="F4046" s="24" t="s">
        <v>149</v>
      </c>
      <c r="G4046" s="24" t="s">
        <v>4566</v>
      </c>
      <c r="H4046" s="24" t="s">
        <v>4567</v>
      </c>
      <c r="I4046" s="34">
        <v>45292</v>
      </c>
      <c r="J4046" s="24">
        <v>605</v>
      </c>
      <c r="K4046">
        <v>0</v>
      </c>
      <c r="L4046">
        <v>0</v>
      </c>
      <c r="M4046" s="24"/>
      <c r="P4046" t="s">
        <v>1433</v>
      </c>
      <c r="Q4046" t="s">
        <v>6382</v>
      </c>
      <c r="R4046" t="s">
        <v>6032</v>
      </c>
      <c r="S4046" s="4">
        <v>599</v>
      </c>
    </row>
    <row r="4047" spans="1:20" x14ac:dyDescent="0.3">
      <c r="A4047" t="str">
        <f t="shared" si="165"/>
        <v>경기</v>
      </c>
      <c r="B4047" t="str">
        <f t="shared" si="166"/>
        <v>오산시</v>
      </c>
      <c r="C4047" t="str">
        <f t="shared" si="167"/>
        <v>원동</v>
      </c>
      <c r="D4047" s="1">
        <f t="shared" si="168"/>
        <v>45292</v>
      </c>
      <c r="E4047" s="2" t="str">
        <f t="shared" si="169"/>
        <v>1Q</v>
      </c>
      <c r="F4047" s="24" t="s">
        <v>139</v>
      </c>
      <c r="G4047" s="24" t="s">
        <v>4568</v>
      </c>
      <c r="H4047" s="24" t="s">
        <v>4569</v>
      </c>
      <c r="I4047" s="34">
        <v>45292</v>
      </c>
      <c r="J4047" s="23">
        <v>2339</v>
      </c>
      <c r="K4047">
        <v>0</v>
      </c>
      <c r="L4047" s="20">
        <v>1321</v>
      </c>
      <c r="M4047" s="24" t="s">
        <v>485</v>
      </c>
      <c r="P4047" t="s">
        <v>1433</v>
      </c>
      <c r="Q4047" t="s">
        <v>6433</v>
      </c>
      <c r="R4047" t="s">
        <v>6533</v>
      </c>
      <c r="S4047" s="4">
        <v>921</v>
      </c>
    </row>
    <row r="4048" spans="1:20" x14ac:dyDescent="0.3">
      <c r="A4048" t="str">
        <f t="shared" si="165"/>
        <v>경기</v>
      </c>
      <c r="B4048" t="str">
        <f t="shared" si="166"/>
        <v>의왕시</v>
      </c>
      <c r="C4048" t="str">
        <f t="shared" si="167"/>
        <v>내손동</v>
      </c>
      <c r="D4048" s="1">
        <f t="shared" si="168"/>
        <v>45292</v>
      </c>
      <c r="E4048" s="2" t="str">
        <f t="shared" si="169"/>
        <v>1Q</v>
      </c>
      <c r="F4048" s="24" t="s">
        <v>139</v>
      </c>
      <c r="G4048" s="24" t="s">
        <v>4570</v>
      </c>
      <c r="H4048" s="24" t="s">
        <v>4571</v>
      </c>
      <c r="I4048" s="34">
        <v>45292</v>
      </c>
      <c r="J4048" s="24">
        <v>45</v>
      </c>
      <c r="K4048">
        <v>0</v>
      </c>
      <c r="L4048" s="20">
        <v>2391</v>
      </c>
      <c r="M4048" s="24"/>
      <c r="P4048" t="s">
        <v>1433</v>
      </c>
      <c r="Q4048" t="s">
        <v>6469</v>
      </c>
      <c r="R4048" t="s">
        <v>6534</v>
      </c>
      <c r="S4048" s="4">
        <v>643</v>
      </c>
    </row>
    <row r="4049" spans="1:20" x14ac:dyDescent="0.3">
      <c r="A4049" t="str">
        <f t="shared" si="165"/>
        <v>경기</v>
      </c>
      <c r="B4049" t="str">
        <f t="shared" si="166"/>
        <v>용인시</v>
      </c>
      <c r="C4049" t="str">
        <f t="shared" si="167"/>
        <v>처인구</v>
      </c>
      <c r="D4049" s="1">
        <f t="shared" si="168"/>
        <v>45292</v>
      </c>
      <c r="E4049" s="2" t="str">
        <f t="shared" si="169"/>
        <v>1Q</v>
      </c>
      <c r="F4049" s="24" t="s">
        <v>139</v>
      </c>
      <c r="G4049" s="24" t="s">
        <v>4572</v>
      </c>
      <c r="H4049" s="24" t="s">
        <v>4573</v>
      </c>
      <c r="I4049" s="34">
        <v>45292</v>
      </c>
      <c r="J4049" s="23">
        <v>1721</v>
      </c>
      <c r="K4049">
        <v>0</v>
      </c>
      <c r="L4049" s="20">
        <v>1131</v>
      </c>
      <c r="M4049" s="24" t="s">
        <v>328</v>
      </c>
      <c r="P4049" t="s">
        <v>1433</v>
      </c>
      <c r="Q4049" t="s">
        <v>1546</v>
      </c>
      <c r="R4049" t="s">
        <v>1547</v>
      </c>
      <c r="S4049" s="4" t="s">
        <v>1548</v>
      </c>
      <c r="T4049">
        <v>1021</v>
      </c>
    </row>
    <row r="4050" spans="1:20" x14ac:dyDescent="0.3">
      <c r="A4050" t="str">
        <f t="shared" si="165"/>
        <v>경기</v>
      </c>
      <c r="B4050" t="str">
        <f t="shared" si="166"/>
        <v>파주시</v>
      </c>
      <c r="C4050" t="str">
        <f t="shared" si="167"/>
        <v>다율동</v>
      </c>
      <c r="D4050" s="1">
        <f t="shared" si="168"/>
        <v>45292</v>
      </c>
      <c r="E4050" s="2" t="str">
        <f t="shared" si="169"/>
        <v>1Q</v>
      </c>
      <c r="F4050" s="24" t="s">
        <v>139</v>
      </c>
      <c r="G4050" s="24" t="s">
        <v>4574</v>
      </c>
      <c r="H4050" s="24" t="s">
        <v>4575</v>
      </c>
      <c r="I4050" s="34">
        <v>45292</v>
      </c>
      <c r="J4050" s="24">
        <v>660</v>
      </c>
      <c r="K4050" s="20">
        <v>1422</v>
      </c>
      <c r="L4050" s="20">
        <v>1204</v>
      </c>
      <c r="M4050" s="24" t="s">
        <v>809</v>
      </c>
      <c r="P4050" t="s">
        <v>1433</v>
      </c>
      <c r="Q4050" t="s">
        <v>1481</v>
      </c>
      <c r="R4050" t="s">
        <v>6522</v>
      </c>
      <c r="S4050" s="4">
        <v>1030</v>
      </c>
    </row>
    <row r="4051" spans="1:20" x14ac:dyDescent="0.3">
      <c r="A4051" t="str">
        <f t="shared" si="165"/>
        <v>경기</v>
      </c>
      <c r="B4051" t="str">
        <f t="shared" si="166"/>
        <v>안성시</v>
      </c>
      <c r="C4051" t="str">
        <f t="shared" si="167"/>
        <v>당왕동</v>
      </c>
      <c r="D4051" s="1">
        <f t="shared" si="168"/>
        <v>45292</v>
      </c>
      <c r="E4051" s="2" t="str">
        <f t="shared" si="169"/>
        <v>1Q</v>
      </c>
      <c r="F4051" s="24" t="s">
        <v>149</v>
      </c>
      <c r="G4051" s="24" t="s">
        <v>4576</v>
      </c>
      <c r="H4051" s="24" t="s">
        <v>4577</v>
      </c>
      <c r="I4051" s="34">
        <v>45292</v>
      </c>
      <c r="J4051" s="23">
        <v>1240</v>
      </c>
      <c r="K4051">
        <v>0</v>
      </c>
      <c r="L4051">
        <v>0</v>
      </c>
      <c r="M4051" s="24" t="s">
        <v>1741</v>
      </c>
      <c r="P4051" t="s">
        <v>1433</v>
      </c>
      <c r="Q4051" t="s">
        <v>1614</v>
      </c>
      <c r="R4051" t="s">
        <v>6535</v>
      </c>
      <c r="S4051" s="4">
        <v>121</v>
      </c>
    </row>
    <row r="4052" spans="1:20" x14ac:dyDescent="0.3">
      <c r="A4052" t="str">
        <f t="shared" si="165"/>
        <v>경기</v>
      </c>
      <c r="B4052" t="str">
        <f t="shared" si="166"/>
        <v>화성시</v>
      </c>
      <c r="C4052" t="str">
        <f t="shared" si="167"/>
        <v>향남읍</v>
      </c>
      <c r="D4052" s="1">
        <f t="shared" si="168"/>
        <v>45292</v>
      </c>
      <c r="E4052" s="2" t="str">
        <f t="shared" si="169"/>
        <v>1Q</v>
      </c>
      <c r="F4052" s="24" t="s">
        <v>139</v>
      </c>
      <c r="G4052" s="24" t="s">
        <v>4578</v>
      </c>
      <c r="H4052" s="24" t="s">
        <v>4579</v>
      </c>
      <c r="I4052" s="34">
        <v>45292</v>
      </c>
      <c r="J4052" s="24">
        <v>945</v>
      </c>
      <c r="K4052">
        <v>0</v>
      </c>
      <c r="L4052" s="20">
        <v>1308</v>
      </c>
      <c r="M4052" s="24" t="s">
        <v>1993</v>
      </c>
      <c r="P4052" t="s">
        <v>1433</v>
      </c>
      <c r="Q4052" t="s">
        <v>1561</v>
      </c>
      <c r="R4052" t="s">
        <v>6419</v>
      </c>
      <c r="S4052" s="4" t="s">
        <v>6420</v>
      </c>
      <c r="T4052" t="s">
        <v>6536</v>
      </c>
    </row>
    <row r="4053" spans="1:20" x14ac:dyDescent="0.3">
      <c r="A4053" t="str">
        <f t="shared" si="165"/>
        <v>경기</v>
      </c>
      <c r="B4053" t="str">
        <f t="shared" si="166"/>
        <v>양주시</v>
      </c>
      <c r="C4053" t="str">
        <f t="shared" si="167"/>
        <v>옥정동</v>
      </c>
      <c r="D4053" s="1">
        <f t="shared" si="168"/>
        <v>45292</v>
      </c>
      <c r="E4053" s="2" t="str">
        <f t="shared" si="169"/>
        <v>1Q</v>
      </c>
      <c r="F4053" s="24" t="s">
        <v>149</v>
      </c>
      <c r="G4053" s="24" t="s">
        <v>4580</v>
      </c>
      <c r="H4053" s="24" t="s">
        <v>4581</v>
      </c>
      <c r="I4053" s="34">
        <v>45292</v>
      </c>
      <c r="J4053" s="23">
        <v>1215</v>
      </c>
      <c r="K4053">
        <v>0</v>
      </c>
      <c r="L4053">
        <v>0</v>
      </c>
      <c r="M4053" s="24"/>
      <c r="P4053" t="s">
        <v>1433</v>
      </c>
      <c r="Q4053" t="s">
        <v>1485</v>
      </c>
      <c r="R4053" t="s">
        <v>1486</v>
      </c>
      <c r="S4053" s="4">
        <v>886</v>
      </c>
    </row>
    <row r="4054" spans="1:20" x14ac:dyDescent="0.3">
      <c r="A4054" t="str">
        <f t="shared" si="165"/>
        <v>경기</v>
      </c>
      <c r="B4054" t="str">
        <f t="shared" si="166"/>
        <v>양주시</v>
      </c>
      <c r="C4054" t="str">
        <f t="shared" si="167"/>
        <v>덕계동</v>
      </c>
      <c r="D4054" s="1">
        <f t="shared" si="168"/>
        <v>45292</v>
      </c>
      <c r="E4054" s="2" t="str">
        <f t="shared" si="169"/>
        <v>1Q</v>
      </c>
      <c r="F4054" s="24" t="s">
        <v>139</v>
      </c>
      <c r="G4054" s="24" t="s">
        <v>4582</v>
      </c>
      <c r="H4054" s="24" t="s">
        <v>4583</v>
      </c>
      <c r="I4054" s="34">
        <v>45292</v>
      </c>
      <c r="J4054" s="23">
        <v>1304</v>
      </c>
      <c r="K4054" s="20">
        <v>1328</v>
      </c>
      <c r="L4054">
        <v>59</v>
      </c>
      <c r="M4054" s="24" t="s">
        <v>4584</v>
      </c>
      <c r="P4054" t="s">
        <v>1433</v>
      </c>
      <c r="Q4054" t="s">
        <v>1485</v>
      </c>
      <c r="R4054" t="s">
        <v>1492</v>
      </c>
      <c r="S4054" s="4">
        <v>962</v>
      </c>
    </row>
    <row r="4055" spans="1:20" x14ac:dyDescent="0.3">
      <c r="A4055" t="str">
        <f t="shared" si="165"/>
        <v>경기</v>
      </c>
      <c r="B4055" t="str">
        <f t="shared" si="166"/>
        <v>포천시</v>
      </c>
      <c r="C4055" t="str">
        <f t="shared" si="167"/>
        <v>어룡동</v>
      </c>
      <c r="D4055" s="1">
        <f t="shared" si="168"/>
        <v>45292</v>
      </c>
      <c r="E4055" s="2" t="str">
        <f t="shared" si="169"/>
        <v>1Q</v>
      </c>
      <c r="F4055" s="24" t="s">
        <v>139</v>
      </c>
      <c r="G4055" s="24" t="s">
        <v>4585</v>
      </c>
      <c r="H4055" s="24" t="s">
        <v>4586</v>
      </c>
      <c r="I4055" s="34">
        <v>45292</v>
      </c>
      <c r="J4055" s="24">
        <v>454</v>
      </c>
      <c r="K4055">
        <v>0</v>
      </c>
      <c r="L4055">
        <v>988</v>
      </c>
      <c r="M4055" s="24" t="s">
        <v>4248</v>
      </c>
      <c r="P4055" t="s">
        <v>1433</v>
      </c>
      <c r="Q4055" t="s">
        <v>6456</v>
      </c>
      <c r="R4055" t="s">
        <v>6457</v>
      </c>
      <c r="S4055" s="4">
        <v>771</v>
      </c>
    </row>
    <row r="4056" spans="1:20" x14ac:dyDescent="0.3">
      <c r="A4056" t="str">
        <f t="shared" si="165"/>
        <v>경기</v>
      </c>
      <c r="B4056" t="str">
        <f t="shared" si="166"/>
        <v>수원시</v>
      </c>
      <c r="C4056" t="str">
        <f t="shared" si="167"/>
        <v>권선구</v>
      </c>
      <c r="D4056" s="1">
        <f t="shared" si="168"/>
        <v>45323</v>
      </c>
      <c r="E4056" s="2" t="str">
        <f t="shared" si="169"/>
        <v>1Q</v>
      </c>
      <c r="F4056" s="24" t="s">
        <v>149</v>
      </c>
      <c r="G4056" s="24" t="s">
        <v>4587</v>
      </c>
      <c r="H4056" s="24" t="s">
        <v>4588</v>
      </c>
      <c r="I4056" s="34">
        <v>45323</v>
      </c>
      <c r="J4056" s="23">
        <v>1150</v>
      </c>
      <c r="K4056">
        <v>0</v>
      </c>
      <c r="L4056">
        <v>0</v>
      </c>
      <c r="M4056" s="24"/>
      <c r="P4056" t="s">
        <v>1433</v>
      </c>
      <c r="Q4056" t="s">
        <v>1496</v>
      </c>
      <c r="R4056" t="s">
        <v>1621</v>
      </c>
      <c r="S4056" s="4" t="s">
        <v>6537</v>
      </c>
      <c r="T4056">
        <v>861</v>
      </c>
    </row>
    <row r="4057" spans="1:20" x14ac:dyDescent="0.3">
      <c r="A4057" t="str">
        <f t="shared" ref="A4057:A4120" si="170">P4057</f>
        <v>경기</v>
      </c>
      <c r="B4057" t="str">
        <f t="shared" ref="B4057:B4120" si="171">Q4057</f>
        <v>의정부시</v>
      </c>
      <c r="C4057" t="str">
        <f t="shared" ref="C4057:C4120" si="172">R4057</f>
        <v>의정부동</v>
      </c>
      <c r="D4057" s="1">
        <f t="shared" ref="D4057:D4120" si="173">I4057</f>
        <v>45323</v>
      </c>
      <c r="E4057" s="2" t="str">
        <f t="shared" ref="E4057:E4120" si="174">IF(MONTH(D4057)&lt;4,"1Q",IF(MONTH(D4057)&lt;7,"2Q",IF(MONTH(D4057)&lt;10,"3Q","4Q")))</f>
        <v>1Q</v>
      </c>
      <c r="F4057" s="24" t="s">
        <v>139</v>
      </c>
      <c r="G4057" s="24" t="s">
        <v>4589</v>
      </c>
      <c r="H4057" s="24" t="s">
        <v>4590</v>
      </c>
      <c r="I4057" s="34">
        <v>45323</v>
      </c>
      <c r="J4057" s="24">
        <v>154</v>
      </c>
      <c r="K4057">
        <v>0</v>
      </c>
      <c r="L4057" s="20">
        <v>1665</v>
      </c>
      <c r="M4057" s="24" t="s">
        <v>4591</v>
      </c>
      <c r="P4057" t="s">
        <v>1433</v>
      </c>
      <c r="Q4057" t="s">
        <v>1514</v>
      </c>
      <c r="R4057" t="s">
        <v>6427</v>
      </c>
      <c r="S4057" s="4" t="s">
        <v>6538</v>
      </c>
    </row>
    <row r="4058" spans="1:20" x14ac:dyDescent="0.3">
      <c r="A4058" t="str">
        <f t="shared" si="170"/>
        <v>경기</v>
      </c>
      <c r="B4058" t="str">
        <f t="shared" si="171"/>
        <v>의정부시</v>
      </c>
      <c r="C4058" t="str">
        <f t="shared" si="172"/>
        <v>의정부동</v>
      </c>
      <c r="D4058" s="1">
        <f t="shared" si="173"/>
        <v>45323</v>
      </c>
      <c r="E4058" s="2" t="str">
        <f t="shared" si="174"/>
        <v>1Q</v>
      </c>
      <c r="F4058" s="24" t="s">
        <v>139</v>
      </c>
      <c r="G4058" s="24" t="s">
        <v>4592</v>
      </c>
      <c r="H4058" s="24" t="s">
        <v>4593</v>
      </c>
      <c r="I4058" s="34">
        <v>45323</v>
      </c>
      <c r="J4058" s="24">
        <v>232</v>
      </c>
      <c r="K4058">
        <v>0</v>
      </c>
      <c r="L4058" s="20">
        <v>1427</v>
      </c>
      <c r="M4058" s="24" t="s">
        <v>328</v>
      </c>
      <c r="P4058" t="s">
        <v>1433</v>
      </c>
      <c r="Q4058" t="s">
        <v>1514</v>
      </c>
      <c r="R4058" t="s">
        <v>6427</v>
      </c>
      <c r="S4058" s="4" t="s">
        <v>6539</v>
      </c>
    </row>
    <row r="4059" spans="1:20" x14ac:dyDescent="0.3">
      <c r="A4059" t="str">
        <f t="shared" si="170"/>
        <v>경기</v>
      </c>
      <c r="B4059" t="str">
        <f t="shared" si="171"/>
        <v>평택시</v>
      </c>
      <c r="C4059" t="str">
        <f t="shared" si="172"/>
        <v>서정동</v>
      </c>
      <c r="D4059" s="1">
        <f t="shared" si="173"/>
        <v>45323</v>
      </c>
      <c r="E4059" s="2" t="str">
        <f t="shared" si="174"/>
        <v>1Q</v>
      </c>
      <c r="F4059" s="24" t="s">
        <v>139</v>
      </c>
      <c r="G4059" s="24" t="s">
        <v>4594</v>
      </c>
      <c r="H4059" s="24" t="s">
        <v>4595</v>
      </c>
      <c r="I4059" s="34">
        <v>45323</v>
      </c>
      <c r="J4059" s="23">
        <v>1107</v>
      </c>
      <c r="K4059">
        <v>0</v>
      </c>
      <c r="L4059" s="20">
        <v>1451</v>
      </c>
      <c r="M4059" s="24" t="s">
        <v>328</v>
      </c>
      <c r="P4059" t="s">
        <v>1433</v>
      </c>
      <c r="Q4059" t="s">
        <v>1467</v>
      </c>
      <c r="R4059" t="s">
        <v>6540</v>
      </c>
      <c r="S4059" s="4">
        <v>780</v>
      </c>
    </row>
    <row r="4060" spans="1:20" x14ac:dyDescent="0.3">
      <c r="A4060" t="str">
        <f t="shared" si="170"/>
        <v>경기</v>
      </c>
      <c r="B4060" t="str">
        <f t="shared" si="171"/>
        <v>평택시</v>
      </c>
      <c r="C4060" t="str">
        <f t="shared" si="172"/>
        <v>칠원동</v>
      </c>
      <c r="D4060" s="1">
        <f t="shared" si="173"/>
        <v>45323</v>
      </c>
      <c r="E4060" s="2" t="str">
        <f t="shared" si="174"/>
        <v>1Q</v>
      </c>
      <c r="F4060" s="24" t="s">
        <v>139</v>
      </c>
      <c r="G4060" s="24" t="s">
        <v>4596</v>
      </c>
      <c r="H4060" s="24" t="s">
        <v>4597</v>
      </c>
      <c r="I4060" s="34">
        <v>45323</v>
      </c>
      <c r="J4060" s="24">
        <v>741</v>
      </c>
      <c r="K4060">
        <v>0</v>
      </c>
      <c r="L4060" s="20">
        <v>1357</v>
      </c>
      <c r="M4060" s="24" t="s">
        <v>4598</v>
      </c>
      <c r="P4060" t="s">
        <v>1433</v>
      </c>
      <c r="Q4060" t="s">
        <v>1467</v>
      </c>
      <c r="R4060" t="s">
        <v>6541</v>
      </c>
      <c r="S4060" s="4">
        <v>620</v>
      </c>
    </row>
    <row r="4061" spans="1:20" x14ac:dyDescent="0.3">
      <c r="A4061" t="str">
        <f t="shared" si="170"/>
        <v>경기</v>
      </c>
      <c r="B4061" t="str">
        <f t="shared" si="171"/>
        <v>과천시</v>
      </c>
      <c r="C4061" t="str">
        <f t="shared" si="172"/>
        <v>문원동</v>
      </c>
      <c r="D4061" s="1">
        <f t="shared" si="173"/>
        <v>45323</v>
      </c>
      <c r="E4061" s="2" t="str">
        <f t="shared" si="174"/>
        <v>1Q</v>
      </c>
      <c r="F4061" s="24" t="s">
        <v>139</v>
      </c>
      <c r="G4061" s="24" t="s">
        <v>4599</v>
      </c>
      <c r="H4061" s="24" t="s">
        <v>4600</v>
      </c>
      <c r="I4061" s="34">
        <v>45323</v>
      </c>
      <c r="J4061" s="24">
        <v>547</v>
      </c>
      <c r="K4061">
        <v>0</v>
      </c>
      <c r="L4061">
        <v>0</v>
      </c>
      <c r="M4061" s="24" t="s">
        <v>639</v>
      </c>
      <c r="P4061" t="s">
        <v>1433</v>
      </c>
      <c r="Q4061" t="s">
        <v>6382</v>
      </c>
      <c r="R4061" t="s">
        <v>6542</v>
      </c>
      <c r="S4061" s="4">
        <v>41</v>
      </c>
    </row>
    <row r="4062" spans="1:20" x14ac:dyDescent="0.3">
      <c r="A4062" t="str">
        <f t="shared" si="170"/>
        <v>경기</v>
      </c>
      <c r="B4062" t="str">
        <f t="shared" si="171"/>
        <v>남양주시</v>
      </c>
      <c r="C4062" t="str">
        <f t="shared" si="172"/>
        <v>다산동</v>
      </c>
      <c r="D4062" s="1">
        <f t="shared" si="173"/>
        <v>45323</v>
      </c>
      <c r="E4062" s="2" t="str">
        <f t="shared" si="174"/>
        <v>1Q</v>
      </c>
      <c r="F4062" s="24" t="s">
        <v>139</v>
      </c>
      <c r="G4062" s="24" t="s">
        <v>4601</v>
      </c>
      <c r="H4062" s="24" t="s">
        <v>4602</v>
      </c>
      <c r="I4062" s="34">
        <v>45323</v>
      </c>
      <c r="J4062" s="24">
        <v>350</v>
      </c>
      <c r="K4062">
        <v>0</v>
      </c>
      <c r="L4062" s="20">
        <v>2153</v>
      </c>
      <c r="M4062" s="24" t="s">
        <v>630</v>
      </c>
      <c r="P4062" t="s">
        <v>1433</v>
      </c>
      <c r="Q4062" t="s">
        <v>1600</v>
      </c>
      <c r="R4062" t="s">
        <v>6502</v>
      </c>
      <c r="S4062" s="4">
        <v>6302</v>
      </c>
    </row>
    <row r="4063" spans="1:20" x14ac:dyDescent="0.3">
      <c r="A4063" t="str">
        <f t="shared" si="170"/>
        <v>경기</v>
      </c>
      <c r="B4063" t="str">
        <f t="shared" si="171"/>
        <v>남양주시</v>
      </c>
      <c r="C4063" t="str">
        <f t="shared" si="172"/>
        <v>다산동</v>
      </c>
      <c r="D4063" s="1">
        <f t="shared" si="173"/>
        <v>45323</v>
      </c>
      <c r="E4063" s="2" t="str">
        <f t="shared" si="174"/>
        <v>1Q</v>
      </c>
      <c r="F4063" s="24" t="s">
        <v>149</v>
      </c>
      <c r="G4063" s="24" t="s">
        <v>4603</v>
      </c>
      <c r="H4063" s="24" t="s">
        <v>4604</v>
      </c>
      <c r="I4063" s="34">
        <v>45323</v>
      </c>
      <c r="J4063" s="23">
        <v>1272</v>
      </c>
      <c r="K4063">
        <v>0</v>
      </c>
      <c r="L4063">
        <v>0</v>
      </c>
      <c r="M4063" s="24"/>
      <c r="P4063" t="s">
        <v>1433</v>
      </c>
      <c r="Q4063" t="s">
        <v>1600</v>
      </c>
      <c r="R4063" t="s">
        <v>6502</v>
      </c>
      <c r="S4063" s="4">
        <v>6084</v>
      </c>
    </row>
    <row r="4064" spans="1:20" x14ac:dyDescent="0.3">
      <c r="A4064" t="str">
        <f t="shared" si="170"/>
        <v>경기</v>
      </c>
      <c r="B4064" t="str">
        <f t="shared" si="171"/>
        <v>시흥시</v>
      </c>
      <c r="C4064" t="str">
        <f t="shared" si="172"/>
        <v>장곡동</v>
      </c>
      <c r="D4064" s="1">
        <f t="shared" si="173"/>
        <v>45323</v>
      </c>
      <c r="E4064" s="2" t="str">
        <f t="shared" si="174"/>
        <v>1Q</v>
      </c>
      <c r="F4064" s="24" t="s">
        <v>139</v>
      </c>
      <c r="G4064" s="24" t="s">
        <v>4605</v>
      </c>
      <c r="H4064" s="24" t="s">
        <v>4606</v>
      </c>
      <c r="I4064" s="34">
        <v>45323</v>
      </c>
      <c r="J4064" s="24">
        <v>534</v>
      </c>
      <c r="K4064">
        <v>0</v>
      </c>
      <c r="L4064">
        <v>0</v>
      </c>
      <c r="M4064" s="24" t="s">
        <v>4607</v>
      </c>
      <c r="P4064" t="s">
        <v>1433</v>
      </c>
      <c r="Q4064" t="s">
        <v>1477</v>
      </c>
      <c r="R4064" t="s">
        <v>6494</v>
      </c>
      <c r="S4064" s="4">
        <v>942</v>
      </c>
    </row>
    <row r="4065" spans="1:20" x14ac:dyDescent="0.3">
      <c r="A4065" t="str">
        <f t="shared" si="170"/>
        <v>경기</v>
      </c>
      <c r="B4065" t="str">
        <f t="shared" si="171"/>
        <v>파주시</v>
      </c>
      <c r="C4065" t="str">
        <f t="shared" si="172"/>
        <v>다율동</v>
      </c>
      <c r="D4065" s="1">
        <f t="shared" si="173"/>
        <v>45323</v>
      </c>
      <c r="E4065" s="2" t="str">
        <f t="shared" si="174"/>
        <v>1Q</v>
      </c>
      <c r="F4065" s="24" t="s">
        <v>139</v>
      </c>
      <c r="G4065" s="24" t="s">
        <v>4608</v>
      </c>
      <c r="H4065" s="24" t="s">
        <v>4609</v>
      </c>
      <c r="I4065" s="34">
        <v>45323</v>
      </c>
      <c r="J4065" s="24">
        <v>450</v>
      </c>
      <c r="K4065">
        <v>0</v>
      </c>
      <c r="L4065" s="20">
        <v>1288</v>
      </c>
      <c r="M4065" s="24" t="s">
        <v>2221</v>
      </c>
      <c r="P4065" t="s">
        <v>1433</v>
      </c>
      <c r="Q4065" t="s">
        <v>1481</v>
      </c>
      <c r="R4065" t="s">
        <v>6522</v>
      </c>
      <c r="S4065" s="4">
        <v>1023</v>
      </c>
    </row>
    <row r="4066" spans="1:20" x14ac:dyDescent="0.3">
      <c r="A4066" t="str">
        <f t="shared" si="170"/>
        <v>경기</v>
      </c>
      <c r="B4066" t="str">
        <f t="shared" si="171"/>
        <v>파주시</v>
      </c>
      <c r="C4066" t="str">
        <f t="shared" si="172"/>
        <v>다율동</v>
      </c>
      <c r="D4066" s="1">
        <f t="shared" si="173"/>
        <v>45323</v>
      </c>
      <c r="E4066" s="2" t="str">
        <f t="shared" si="174"/>
        <v>1Q</v>
      </c>
      <c r="F4066" s="24" t="s">
        <v>139</v>
      </c>
      <c r="G4066" s="24" t="s">
        <v>4610</v>
      </c>
      <c r="H4066" s="24" t="s">
        <v>4611</v>
      </c>
      <c r="I4066" s="34">
        <v>45323</v>
      </c>
      <c r="J4066" s="24">
        <v>750</v>
      </c>
      <c r="K4066" s="20">
        <v>1368</v>
      </c>
      <c r="L4066" s="20">
        <v>1268</v>
      </c>
      <c r="M4066" s="24"/>
      <c r="P4066" t="s">
        <v>1433</v>
      </c>
      <c r="Q4066" t="s">
        <v>1481</v>
      </c>
      <c r="R4066" t="s">
        <v>6522</v>
      </c>
      <c r="S4066" s="4">
        <v>1005</v>
      </c>
    </row>
    <row r="4067" spans="1:20" x14ac:dyDescent="0.3">
      <c r="A4067" t="str">
        <f t="shared" si="170"/>
        <v>경기</v>
      </c>
      <c r="B4067" t="str">
        <f t="shared" si="171"/>
        <v>이천시</v>
      </c>
      <c r="C4067" t="str">
        <f t="shared" si="172"/>
        <v>부발읍</v>
      </c>
      <c r="D4067" s="1">
        <f t="shared" si="173"/>
        <v>45323</v>
      </c>
      <c r="E4067" s="2" t="str">
        <f t="shared" si="174"/>
        <v>1Q</v>
      </c>
      <c r="F4067" s="24" t="s">
        <v>149</v>
      </c>
      <c r="G4067" s="24" t="s">
        <v>4612</v>
      </c>
      <c r="H4067" s="24" t="s">
        <v>4613</v>
      </c>
      <c r="I4067" s="34">
        <v>45323</v>
      </c>
      <c r="J4067" s="24">
        <v>435</v>
      </c>
      <c r="K4067">
        <v>0</v>
      </c>
      <c r="L4067">
        <v>0</v>
      </c>
      <c r="M4067" s="24"/>
      <c r="P4067" t="s">
        <v>1433</v>
      </c>
      <c r="Q4067" t="s">
        <v>6385</v>
      </c>
      <c r="R4067" t="s">
        <v>6543</v>
      </c>
      <c r="S4067" s="4" t="s">
        <v>6544</v>
      </c>
      <c r="T4067">
        <v>1259</v>
      </c>
    </row>
    <row r="4068" spans="1:20" x14ac:dyDescent="0.3">
      <c r="A4068" t="str">
        <f t="shared" si="170"/>
        <v>경기</v>
      </c>
      <c r="B4068" t="str">
        <f t="shared" si="171"/>
        <v>화성시</v>
      </c>
      <c r="C4068" t="str">
        <f t="shared" si="172"/>
        <v>송산동</v>
      </c>
      <c r="D4068" s="1">
        <f t="shared" si="173"/>
        <v>45323</v>
      </c>
      <c r="E4068" s="2" t="str">
        <f t="shared" si="174"/>
        <v>1Q</v>
      </c>
      <c r="F4068" s="24" t="s">
        <v>139</v>
      </c>
      <c r="G4068" s="24" t="s">
        <v>4614</v>
      </c>
      <c r="H4068" s="24" t="s">
        <v>4615</v>
      </c>
      <c r="I4068" s="34">
        <v>45323</v>
      </c>
      <c r="J4068" s="24">
        <v>233</v>
      </c>
      <c r="K4068">
        <v>0</v>
      </c>
      <c r="L4068" s="20">
        <v>1426</v>
      </c>
      <c r="M4068" s="24" t="s">
        <v>474</v>
      </c>
      <c r="P4068" t="s">
        <v>1433</v>
      </c>
      <c r="Q4068" t="s">
        <v>1561</v>
      </c>
      <c r="R4068" t="s">
        <v>6545</v>
      </c>
      <c r="S4068" s="4">
        <v>261</v>
      </c>
    </row>
    <row r="4069" spans="1:20" x14ac:dyDescent="0.3">
      <c r="A4069" t="str">
        <f t="shared" si="170"/>
        <v>경기</v>
      </c>
      <c r="B4069" t="str">
        <f t="shared" si="171"/>
        <v>화성시</v>
      </c>
      <c r="C4069" t="str">
        <f t="shared" si="172"/>
        <v>비봉면</v>
      </c>
      <c r="D4069" s="1">
        <f t="shared" si="173"/>
        <v>45323</v>
      </c>
      <c r="E4069" s="2" t="str">
        <f t="shared" si="174"/>
        <v>1Q</v>
      </c>
      <c r="F4069" s="24" t="s">
        <v>139</v>
      </c>
      <c r="G4069" s="24" t="s">
        <v>4616</v>
      </c>
      <c r="H4069" s="24" t="s">
        <v>4617</v>
      </c>
      <c r="I4069" s="34">
        <v>45323</v>
      </c>
      <c r="J4069" s="24">
        <v>108</v>
      </c>
      <c r="K4069">
        <v>0</v>
      </c>
      <c r="L4069" s="20">
        <v>1447</v>
      </c>
      <c r="M4069" s="24"/>
      <c r="P4069" t="s">
        <v>1433</v>
      </c>
      <c r="Q4069" t="s">
        <v>1561</v>
      </c>
      <c r="R4069" t="s">
        <v>6546</v>
      </c>
      <c r="S4069" s="4" t="s">
        <v>6547</v>
      </c>
      <c r="T4069" t="s">
        <v>6548</v>
      </c>
    </row>
    <row r="4070" spans="1:20" x14ac:dyDescent="0.3">
      <c r="A4070" t="str">
        <f t="shared" si="170"/>
        <v>경기</v>
      </c>
      <c r="B4070" t="str">
        <f t="shared" si="171"/>
        <v>광주시</v>
      </c>
      <c r="C4070" t="str">
        <f t="shared" si="172"/>
        <v>고산동</v>
      </c>
      <c r="D4070" s="1">
        <f t="shared" si="173"/>
        <v>45323</v>
      </c>
      <c r="E4070" s="2" t="str">
        <f t="shared" si="174"/>
        <v>1Q</v>
      </c>
      <c r="F4070" s="24" t="s">
        <v>139</v>
      </c>
      <c r="G4070" s="24" t="s">
        <v>4618</v>
      </c>
      <c r="H4070" s="24" t="s">
        <v>4619</v>
      </c>
      <c r="I4070" s="34">
        <v>45323</v>
      </c>
      <c r="J4070" s="24">
        <v>447</v>
      </c>
      <c r="K4070">
        <v>0</v>
      </c>
      <c r="L4070" s="20">
        <v>1424</v>
      </c>
      <c r="M4070" s="24" t="s">
        <v>4620</v>
      </c>
      <c r="P4070" t="s">
        <v>1433</v>
      </c>
      <c r="Q4070" t="s">
        <v>6392</v>
      </c>
      <c r="R4070" t="s">
        <v>6526</v>
      </c>
      <c r="S4070" s="4">
        <v>704</v>
      </c>
    </row>
    <row r="4071" spans="1:20" x14ac:dyDescent="0.3">
      <c r="A4071" t="str">
        <f t="shared" si="170"/>
        <v>경기</v>
      </c>
      <c r="B4071" t="str">
        <f t="shared" si="171"/>
        <v>광주시</v>
      </c>
      <c r="C4071" t="str">
        <f t="shared" si="172"/>
        <v>고산동</v>
      </c>
      <c r="D4071" s="1">
        <f t="shared" si="173"/>
        <v>45323</v>
      </c>
      <c r="E4071" s="2" t="str">
        <f t="shared" si="174"/>
        <v>1Q</v>
      </c>
      <c r="F4071" s="24" t="s">
        <v>139</v>
      </c>
      <c r="G4071" s="24" t="s">
        <v>4621</v>
      </c>
      <c r="H4071" s="24" t="s">
        <v>4622</v>
      </c>
      <c r="I4071" s="34">
        <v>45323</v>
      </c>
      <c r="J4071" s="24">
        <v>448</v>
      </c>
      <c r="K4071">
        <v>0</v>
      </c>
      <c r="L4071" s="20">
        <v>1423</v>
      </c>
      <c r="M4071" s="24" t="s">
        <v>4620</v>
      </c>
      <c r="P4071" t="s">
        <v>1433</v>
      </c>
      <c r="Q4071" t="s">
        <v>6392</v>
      </c>
      <c r="R4071" t="s">
        <v>6526</v>
      </c>
      <c r="S4071" s="4">
        <v>705</v>
      </c>
    </row>
    <row r="4072" spans="1:20" x14ac:dyDescent="0.3">
      <c r="A4072" t="str">
        <f t="shared" si="170"/>
        <v>경기</v>
      </c>
      <c r="B4072" t="str">
        <f t="shared" si="171"/>
        <v>양주시</v>
      </c>
      <c r="C4072" t="str">
        <f t="shared" si="172"/>
        <v>옥정동</v>
      </c>
      <c r="D4072" s="1">
        <f t="shared" si="173"/>
        <v>45323</v>
      </c>
      <c r="E4072" s="2" t="str">
        <f t="shared" si="174"/>
        <v>1Q</v>
      </c>
      <c r="F4072" s="24" t="s">
        <v>139</v>
      </c>
      <c r="G4072" s="24" t="s">
        <v>4623</v>
      </c>
      <c r="H4072" s="24" t="s">
        <v>4624</v>
      </c>
      <c r="I4072" s="34">
        <v>45323</v>
      </c>
      <c r="J4072" s="23">
        <v>2049</v>
      </c>
      <c r="K4072" s="20">
        <v>1248</v>
      </c>
      <c r="L4072" s="20">
        <v>1150</v>
      </c>
      <c r="M4072" s="24" t="s">
        <v>4625</v>
      </c>
      <c r="P4072" t="s">
        <v>1433</v>
      </c>
      <c r="Q4072" t="s">
        <v>1485</v>
      </c>
      <c r="R4072" t="s">
        <v>1486</v>
      </c>
      <c r="S4072" s="4">
        <v>868</v>
      </c>
    </row>
    <row r="4073" spans="1:20" x14ac:dyDescent="0.3">
      <c r="A4073" t="str">
        <f t="shared" si="170"/>
        <v>경기</v>
      </c>
      <c r="B4073" t="str">
        <f t="shared" si="171"/>
        <v>양주시</v>
      </c>
      <c r="C4073" t="str">
        <f t="shared" si="172"/>
        <v>덕계동</v>
      </c>
      <c r="D4073" s="1">
        <f t="shared" si="173"/>
        <v>45323</v>
      </c>
      <c r="E4073" s="2" t="str">
        <f t="shared" si="174"/>
        <v>1Q</v>
      </c>
      <c r="F4073" s="24" t="s">
        <v>139</v>
      </c>
      <c r="G4073" s="24" t="s">
        <v>4626</v>
      </c>
      <c r="H4073" s="24" t="s">
        <v>4627</v>
      </c>
      <c r="I4073" s="34">
        <v>45323</v>
      </c>
      <c r="J4073" s="24">
        <v>97</v>
      </c>
      <c r="K4073">
        <v>0</v>
      </c>
      <c r="L4073" s="20">
        <v>1325</v>
      </c>
      <c r="M4073" s="24" t="s">
        <v>730</v>
      </c>
      <c r="P4073" t="s">
        <v>1433</v>
      </c>
      <c r="Q4073" t="s">
        <v>1485</v>
      </c>
      <c r="R4073" t="s">
        <v>1492</v>
      </c>
      <c r="S4073" s="4" t="s">
        <v>6549</v>
      </c>
    </row>
    <row r="4074" spans="1:20" x14ac:dyDescent="0.3">
      <c r="A4074" t="str">
        <f t="shared" si="170"/>
        <v>경기</v>
      </c>
      <c r="B4074" t="str">
        <f t="shared" si="171"/>
        <v>여주시</v>
      </c>
      <c r="C4074" t="str">
        <f t="shared" si="172"/>
        <v>교동</v>
      </c>
      <c r="D4074" s="1">
        <f t="shared" si="173"/>
        <v>45323</v>
      </c>
      <c r="E4074" s="2" t="str">
        <f t="shared" si="174"/>
        <v>1Q</v>
      </c>
      <c r="F4074" s="24" t="s">
        <v>139</v>
      </c>
      <c r="G4074" s="24" t="s">
        <v>4628</v>
      </c>
      <c r="H4074" s="24" t="s">
        <v>4629</v>
      </c>
      <c r="I4074" s="34">
        <v>45323</v>
      </c>
      <c r="J4074" s="24">
        <v>404</v>
      </c>
      <c r="K4074" s="20">
        <v>1169</v>
      </c>
      <c r="L4074" s="20">
        <v>1180</v>
      </c>
      <c r="M4074" s="24" t="s">
        <v>678</v>
      </c>
      <c r="P4074" t="s">
        <v>1433</v>
      </c>
      <c r="Q4074" t="s">
        <v>6397</v>
      </c>
      <c r="R4074" t="s">
        <v>1498</v>
      </c>
      <c r="S4074" s="4">
        <v>673</v>
      </c>
    </row>
    <row r="4075" spans="1:20" x14ac:dyDescent="0.3">
      <c r="A4075" t="str">
        <f t="shared" si="170"/>
        <v>경기</v>
      </c>
      <c r="B4075" t="str">
        <f t="shared" si="171"/>
        <v>양평군</v>
      </c>
      <c r="C4075" t="str">
        <f t="shared" si="172"/>
        <v>양서면</v>
      </c>
      <c r="D4075" s="1">
        <f t="shared" si="173"/>
        <v>45323</v>
      </c>
      <c r="E4075" s="2" t="str">
        <f t="shared" si="174"/>
        <v>1Q</v>
      </c>
      <c r="F4075" s="24" t="s">
        <v>139</v>
      </c>
      <c r="G4075" s="24" t="s">
        <v>4630</v>
      </c>
      <c r="H4075" s="24" t="s">
        <v>4631</v>
      </c>
      <c r="I4075" s="34">
        <v>45323</v>
      </c>
      <c r="J4075" s="24">
        <v>90</v>
      </c>
      <c r="K4075">
        <v>0</v>
      </c>
      <c r="L4075" s="20">
        <v>1617</v>
      </c>
      <c r="M4075" s="24" t="s">
        <v>4632</v>
      </c>
      <c r="P4075" t="s">
        <v>1433</v>
      </c>
      <c r="Q4075" t="s">
        <v>1577</v>
      </c>
      <c r="R4075" t="s">
        <v>6550</v>
      </c>
      <c r="S4075" s="4" t="s">
        <v>6551</v>
      </c>
      <c r="T4075" t="s">
        <v>6552</v>
      </c>
    </row>
    <row r="4076" spans="1:20" x14ac:dyDescent="0.3">
      <c r="A4076" t="str">
        <f t="shared" si="170"/>
        <v>경기</v>
      </c>
      <c r="B4076" t="str">
        <f t="shared" si="171"/>
        <v>수원시</v>
      </c>
      <c r="C4076" t="str">
        <f t="shared" si="172"/>
        <v>장안구</v>
      </c>
      <c r="D4076" s="1">
        <f t="shared" si="173"/>
        <v>45352</v>
      </c>
      <c r="E4076" s="2" t="str">
        <f t="shared" si="174"/>
        <v>1Q</v>
      </c>
      <c r="F4076" s="24" t="s">
        <v>139</v>
      </c>
      <c r="G4076" s="24" t="s">
        <v>4633</v>
      </c>
      <c r="H4076" s="24" t="s">
        <v>4634</v>
      </c>
      <c r="I4076" s="34">
        <v>45352</v>
      </c>
      <c r="J4076" s="23">
        <v>2607</v>
      </c>
      <c r="K4076">
        <v>0</v>
      </c>
      <c r="L4076" s="20">
        <v>1895</v>
      </c>
      <c r="M4076" s="24" t="s">
        <v>168</v>
      </c>
      <c r="P4076" t="s">
        <v>1433</v>
      </c>
      <c r="Q4076" t="s">
        <v>1496</v>
      </c>
      <c r="R4076" t="s">
        <v>3155</v>
      </c>
      <c r="S4076" s="4" t="s">
        <v>6481</v>
      </c>
      <c r="T4076" t="s">
        <v>6553</v>
      </c>
    </row>
    <row r="4077" spans="1:20" x14ac:dyDescent="0.3">
      <c r="A4077" t="str">
        <f t="shared" si="170"/>
        <v>경기</v>
      </c>
      <c r="B4077" t="str">
        <f t="shared" si="171"/>
        <v>고양시</v>
      </c>
      <c r="C4077" t="str">
        <f t="shared" si="172"/>
        <v>일산동구</v>
      </c>
      <c r="D4077" s="1">
        <f t="shared" si="173"/>
        <v>45352</v>
      </c>
      <c r="E4077" s="2" t="str">
        <f t="shared" si="174"/>
        <v>1Q</v>
      </c>
      <c r="F4077" s="24" t="s">
        <v>139</v>
      </c>
      <c r="G4077" s="24" t="s">
        <v>4635</v>
      </c>
      <c r="H4077" s="24" t="s">
        <v>4636</v>
      </c>
      <c r="I4077" s="34">
        <v>45352</v>
      </c>
      <c r="J4077" s="23">
        <v>1566</v>
      </c>
      <c r="K4077">
        <v>0</v>
      </c>
      <c r="L4077" s="20">
        <v>1485</v>
      </c>
      <c r="M4077" s="24" t="s">
        <v>360</v>
      </c>
      <c r="P4077" t="s">
        <v>1433</v>
      </c>
      <c r="Q4077" t="s">
        <v>1471</v>
      </c>
      <c r="R4077" t="s">
        <v>3160</v>
      </c>
      <c r="S4077" s="4" t="s">
        <v>6554</v>
      </c>
      <c r="T4077">
        <v>0</v>
      </c>
    </row>
    <row r="4078" spans="1:20" x14ac:dyDescent="0.3">
      <c r="A4078" t="str">
        <f t="shared" si="170"/>
        <v>경기</v>
      </c>
      <c r="B4078" t="str">
        <f t="shared" si="171"/>
        <v>고양시</v>
      </c>
      <c r="C4078" t="str">
        <f t="shared" si="172"/>
        <v>일산동구</v>
      </c>
      <c r="D4078" s="1">
        <f t="shared" si="173"/>
        <v>45352</v>
      </c>
      <c r="E4078" s="2" t="str">
        <f t="shared" si="174"/>
        <v>1Q</v>
      </c>
      <c r="F4078" s="24" t="s">
        <v>139</v>
      </c>
      <c r="G4078" s="24" t="s">
        <v>4637</v>
      </c>
      <c r="H4078" s="24" t="s">
        <v>4636</v>
      </c>
      <c r="I4078" s="34">
        <v>45352</v>
      </c>
      <c r="J4078" s="24">
        <v>759</v>
      </c>
      <c r="K4078">
        <v>0</v>
      </c>
      <c r="L4078" s="20">
        <v>1441</v>
      </c>
      <c r="M4078" s="24" t="s">
        <v>633</v>
      </c>
      <c r="P4078" t="s">
        <v>1433</v>
      </c>
      <c r="Q4078" t="s">
        <v>1471</v>
      </c>
      <c r="R4078" t="s">
        <v>3160</v>
      </c>
      <c r="S4078" s="4" t="s">
        <v>6554</v>
      </c>
      <c r="T4078">
        <v>0</v>
      </c>
    </row>
    <row r="4079" spans="1:20" x14ac:dyDescent="0.3">
      <c r="A4079" t="str">
        <f t="shared" si="170"/>
        <v>경기</v>
      </c>
      <c r="B4079" t="str">
        <f t="shared" si="171"/>
        <v>오산시</v>
      </c>
      <c r="C4079" t="str">
        <f t="shared" si="172"/>
        <v>궐동</v>
      </c>
      <c r="D4079" s="1">
        <f t="shared" si="173"/>
        <v>45352</v>
      </c>
      <c r="E4079" s="2" t="str">
        <f t="shared" si="174"/>
        <v>1Q</v>
      </c>
      <c r="F4079" s="24" t="s">
        <v>139</v>
      </c>
      <c r="G4079" s="24" t="s">
        <v>4638</v>
      </c>
      <c r="H4079" s="24" t="s">
        <v>4639</v>
      </c>
      <c r="I4079" s="34">
        <v>45352</v>
      </c>
      <c r="J4079" s="24">
        <v>897</v>
      </c>
      <c r="K4079">
        <v>0</v>
      </c>
      <c r="L4079" s="20">
        <v>1272</v>
      </c>
      <c r="M4079" s="24" t="s">
        <v>734</v>
      </c>
      <c r="P4079" t="s">
        <v>1433</v>
      </c>
      <c r="Q4079" t="s">
        <v>6433</v>
      </c>
      <c r="R4079" t="s">
        <v>6434</v>
      </c>
      <c r="S4079" s="4">
        <v>767</v>
      </c>
    </row>
    <row r="4080" spans="1:20" x14ac:dyDescent="0.3">
      <c r="A4080" t="str">
        <f t="shared" si="170"/>
        <v>경기</v>
      </c>
      <c r="B4080" t="str">
        <f t="shared" si="171"/>
        <v>하남시</v>
      </c>
      <c r="C4080" t="str">
        <f t="shared" si="172"/>
        <v>덕풍동</v>
      </c>
      <c r="D4080" s="1">
        <f t="shared" si="173"/>
        <v>45352</v>
      </c>
      <c r="E4080" s="2" t="str">
        <f t="shared" si="174"/>
        <v>1Q</v>
      </c>
      <c r="F4080" s="24" t="s">
        <v>139</v>
      </c>
      <c r="G4080" s="24" t="s">
        <v>4640</v>
      </c>
      <c r="H4080" s="24" t="s">
        <v>4641</v>
      </c>
      <c r="I4080" s="34">
        <v>45352</v>
      </c>
      <c r="J4080" s="24">
        <v>980</v>
      </c>
      <c r="K4080">
        <v>0</v>
      </c>
      <c r="L4080" s="20">
        <v>2075</v>
      </c>
      <c r="M4080" s="24" t="s">
        <v>348</v>
      </c>
      <c r="P4080" t="s">
        <v>1433</v>
      </c>
      <c r="Q4080" t="s">
        <v>1606</v>
      </c>
      <c r="R4080" t="s">
        <v>6555</v>
      </c>
      <c r="S4080" s="4" t="s">
        <v>6556</v>
      </c>
    </row>
    <row r="4081" spans="1:20" x14ac:dyDescent="0.3">
      <c r="A4081" t="str">
        <f t="shared" si="170"/>
        <v>경기</v>
      </c>
      <c r="B4081" t="str">
        <f t="shared" si="171"/>
        <v>용인시</v>
      </c>
      <c r="C4081" t="str">
        <f t="shared" si="172"/>
        <v>처인구</v>
      </c>
      <c r="D4081" s="1">
        <f t="shared" si="173"/>
        <v>45352</v>
      </c>
      <c r="E4081" s="2" t="str">
        <f t="shared" si="174"/>
        <v>1Q</v>
      </c>
      <c r="F4081" s="24" t="s">
        <v>139</v>
      </c>
      <c r="G4081" s="24" t="s">
        <v>4642</v>
      </c>
      <c r="H4081" s="24" t="s">
        <v>4643</v>
      </c>
      <c r="I4081" s="34">
        <v>45352</v>
      </c>
      <c r="J4081" s="23">
        <v>1308</v>
      </c>
      <c r="K4081">
        <v>0</v>
      </c>
      <c r="L4081" s="20">
        <v>1202</v>
      </c>
      <c r="M4081" s="24" t="s">
        <v>639</v>
      </c>
      <c r="P4081" t="s">
        <v>1433</v>
      </c>
      <c r="Q4081" t="s">
        <v>1546</v>
      </c>
      <c r="R4081" t="s">
        <v>1547</v>
      </c>
      <c r="S4081" s="4" t="s">
        <v>6449</v>
      </c>
      <c r="T4081" t="s">
        <v>6557</v>
      </c>
    </row>
    <row r="4082" spans="1:20" x14ac:dyDescent="0.3">
      <c r="A4082" t="str">
        <f t="shared" si="170"/>
        <v>경기</v>
      </c>
      <c r="B4082" t="str">
        <f t="shared" si="171"/>
        <v>용인시</v>
      </c>
      <c r="C4082" t="str">
        <f t="shared" si="172"/>
        <v>처인구</v>
      </c>
      <c r="D4082" s="1">
        <f t="shared" si="173"/>
        <v>45352</v>
      </c>
      <c r="E4082" s="2" t="str">
        <f t="shared" si="174"/>
        <v>1Q</v>
      </c>
      <c r="F4082" s="24" t="s">
        <v>139</v>
      </c>
      <c r="G4082" s="24" t="s">
        <v>4644</v>
      </c>
      <c r="H4082" s="24" t="s">
        <v>4645</v>
      </c>
      <c r="I4082" s="34">
        <v>45352</v>
      </c>
      <c r="J4082" s="23">
        <v>1963</v>
      </c>
      <c r="K4082">
        <v>0</v>
      </c>
      <c r="L4082" s="20">
        <v>1143</v>
      </c>
      <c r="M4082" s="24" t="s">
        <v>1014</v>
      </c>
      <c r="P4082" t="s">
        <v>1433</v>
      </c>
      <c r="Q4082" t="s">
        <v>1546</v>
      </c>
      <c r="R4082" t="s">
        <v>1547</v>
      </c>
      <c r="S4082" s="4" t="s">
        <v>6558</v>
      </c>
      <c r="T4082" t="s">
        <v>6559</v>
      </c>
    </row>
    <row r="4083" spans="1:20" x14ac:dyDescent="0.3">
      <c r="A4083" t="str">
        <f t="shared" si="170"/>
        <v>경기</v>
      </c>
      <c r="B4083" t="str">
        <f t="shared" si="171"/>
        <v>파주시</v>
      </c>
      <c r="C4083" t="str">
        <f t="shared" si="172"/>
        <v>금촌동</v>
      </c>
      <c r="D4083" s="1">
        <f t="shared" si="173"/>
        <v>45352</v>
      </c>
      <c r="E4083" s="2" t="str">
        <f t="shared" si="174"/>
        <v>1Q</v>
      </c>
      <c r="F4083" s="24" t="s">
        <v>139</v>
      </c>
      <c r="G4083" s="24" t="s">
        <v>4646</v>
      </c>
      <c r="H4083" s="24" t="s">
        <v>4647</v>
      </c>
      <c r="I4083" s="34">
        <v>45352</v>
      </c>
      <c r="J4083" s="24">
        <v>300</v>
      </c>
      <c r="K4083">
        <v>0</v>
      </c>
      <c r="L4083" s="20">
        <v>1434</v>
      </c>
      <c r="M4083" s="24" t="s">
        <v>181</v>
      </c>
      <c r="P4083" t="s">
        <v>1433</v>
      </c>
      <c r="Q4083" t="s">
        <v>1481</v>
      </c>
      <c r="R4083" t="s">
        <v>6560</v>
      </c>
      <c r="S4083" s="4" t="s">
        <v>6561</v>
      </c>
    </row>
    <row r="4084" spans="1:20" x14ac:dyDescent="0.3">
      <c r="A4084" t="str">
        <f t="shared" si="170"/>
        <v>경기</v>
      </c>
      <c r="B4084" t="str">
        <f t="shared" si="171"/>
        <v>이천시</v>
      </c>
      <c r="C4084" t="str">
        <f t="shared" si="172"/>
        <v>부발읍</v>
      </c>
      <c r="D4084" s="1">
        <f t="shared" si="173"/>
        <v>45352</v>
      </c>
      <c r="E4084" s="2" t="str">
        <f t="shared" si="174"/>
        <v>1Q</v>
      </c>
      <c r="F4084" s="24" t="s">
        <v>139</v>
      </c>
      <c r="G4084" s="24" t="s">
        <v>4648</v>
      </c>
      <c r="H4084" s="24" t="s">
        <v>4649</v>
      </c>
      <c r="I4084" s="34">
        <v>45352</v>
      </c>
      <c r="J4084" s="24">
        <v>419</v>
      </c>
      <c r="K4084">
        <v>0</v>
      </c>
      <c r="L4084">
        <v>941</v>
      </c>
      <c r="M4084" s="24" t="s">
        <v>2467</v>
      </c>
      <c r="P4084" t="s">
        <v>1433</v>
      </c>
      <c r="Q4084" t="s">
        <v>6385</v>
      </c>
      <c r="R4084" t="s">
        <v>6543</v>
      </c>
      <c r="S4084" s="4" t="s">
        <v>6562</v>
      </c>
      <c r="T4084">
        <v>941</v>
      </c>
    </row>
    <row r="4085" spans="1:20" x14ac:dyDescent="0.3">
      <c r="A4085" t="str">
        <f t="shared" si="170"/>
        <v>경기</v>
      </c>
      <c r="B4085" t="str">
        <f t="shared" si="171"/>
        <v>김포시</v>
      </c>
      <c r="C4085" t="str">
        <f t="shared" si="172"/>
        <v>고촌읍</v>
      </c>
      <c r="D4085" s="1">
        <f t="shared" si="173"/>
        <v>45352</v>
      </c>
      <c r="E4085" s="2" t="str">
        <f t="shared" si="174"/>
        <v>1Q</v>
      </c>
      <c r="F4085" s="24" t="s">
        <v>139</v>
      </c>
      <c r="G4085" s="24" t="s">
        <v>4650</v>
      </c>
      <c r="H4085" s="24" t="s">
        <v>4651</v>
      </c>
      <c r="I4085" s="34">
        <v>45352</v>
      </c>
      <c r="J4085" s="24">
        <v>399</v>
      </c>
      <c r="K4085">
        <v>0</v>
      </c>
      <c r="L4085" s="20">
        <v>1417</v>
      </c>
      <c r="M4085" s="24" t="s">
        <v>1545</v>
      </c>
      <c r="P4085" t="s">
        <v>1433</v>
      </c>
      <c r="Q4085" t="s">
        <v>6389</v>
      </c>
      <c r="R4085" t="s">
        <v>6563</v>
      </c>
      <c r="S4085" s="4" t="s">
        <v>6564</v>
      </c>
      <c r="T4085">
        <v>474</v>
      </c>
    </row>
    <row r="4086" spans="1:20" x14ac:dyDescent="0.3">
      <c r="A4086" t="str">
        <f t="shared" si="170"/>
        <v>경기</v>
      </c>
      <c r="B4086" t="str">
        <f t="shared" si="171"/>
        <v>수원시</v>
      </c>
      <c r="C4086" t="str">
        <f t="shared" si="172"/>
        <v>팔달구</v>
      </c>
      <c r="D4086" s="1">
        <f t="shared" si="173"/>
        <v>45383</v>
      </c>
      <c r="E4086" s="2" t="str">
        <f t="shared" si="174"/>
        <v>2Q</v>
      </c>
      <c r="F4086" s="24" t="s">
        <v>139</v>
      </c>
      <c r="G4086" s="24" t="s">
        <v>4652</v>
      </c>
      <c r="H4086" s="24" t="s">
        <v>4653</v>
      </c>
      <c r="I4086" s="34">
        <v>45383</v>
      </c>
      <c r="J4086" s="24">
        <v>58</v>
      </c>
      <c r="K4086">
        <v>0</v>
      </c>
      <c r="L4086" s="20">
        <v>2030</v>
      </c>
      <c r="M4086" s="24" t="s">
        <v>4654</v>
      </c>
      <c r="P4086" t="s">
        <v>1433</v>
      </c>
      <c r="Q4086" t="s">
        <v>1496</v>
      </c>
      <c r="R4086" t="s">
        <v>1497</v>
      </c>
      <c r="S4086" s="4" t="s">
        <v>6441</v>
      </c>
      <c r="T4086" t="s">
        <v>6565</v>
      </c>
    </row>
    <row r="4087" spans="1:20" x14ac:dyDescent="0.3">
      <c r="A4087" t="str">
        <f t="shared" si="170"/>
        <v>경기</v>
      </c>
      <c r="B4087" t="str">
        <f t="shared" si="171"/>
        <v>고양시</v>
      </c>
      <c r="C4087" t="str">
        <f t="shared" si="172"/>
        <v>덕양구</v>
      </c>
      <c r="D4087" s="1">
        <f t="shared" si="173"/>
        <v>45383</v>
      </c>
      <c r="E4087" s="2" t="str">
        <f t="shared" si="174"/>
        <v>2Q</v>
      </c>
      <c r="F4087" s="24" t="s">
        <v>139</v>
      </c>
      <c r="G4087" s="24" t="s">
        <v>4655</v>
      </c>
      <c r="H4087" s="24" t="s">
        <v>4656</v>
      </c>
      <c r="I4087" s="34">
        <v>45383</v>
      </c>
      <c r="J4087" s="24">
        <v>612</v>
      </c>
      <c r="K4087">
        <v>0</v>
      </c>
      <c r="L4087">
        <v>0</v>
      </c>
      <c r="M4087" s="24" t="s">
        <v>4657</v>
      </c>
      <c r="P4087" t="s">
        <v>1433</v>
      </c>
      <c r="Q4087" t="s">
        <v>1471</v>
      </c>
      <c r="R4087" t="s">
        <v>1472</v>
      </c>
      <c r="S4087" s="4" t="s">
        <v>6448</v>
      </c>
      <c r="T4087">
        <v>875</v>
      </c>
    </row>
    <row r="4088" spans="1:20" x14ac:dyDescent="0.3">
      <c r="A4088" t="str">
        <f t="shared" si="170"/>
        <v>경기</v>
      </c>
      <c r="B4088" t="str">
        <f t="shared" si="171"/>
        <v>과천시</v>
      </c>
      <c r="C4088" t="str">
        <f t="shared" si="172"/>
        <v>갈현동</v>
      </c>
      <c r="D4088" s="1">
        <f t="shared" si="173"/>
        <v>45383</v>
      </c>
      <c r="E4088" s="2" t="str">
        <f t="shared" si="174"/>
        <v>2Q</v>
      </c>
      <c r="F4088" s="24" t="s">
        <v>139</v>
      </c>
      <c r="G4088" s="24" t="s">
        <v>4658</v>
      </c>
      <c r="H4088" s="24" t="s">
        <v>4245</v>
      </c>
      <c r="I4088" s="34">
        <v>45383</v>
      </c>
      <c r="J4088" s="24">
        <v>659</v>
      </c>
      <c r="K4088">
        <v>0</v>
      </c>
      <c r="L4088" s="20">
        <v>2503</v>
      </c>
      <c r="M4088" s="24" t="s">
        <v>4659</v>
      </c>
      <c r="P4088" t="s">
        <v>1433</v>
      </c>
      <c r="Q4088" t="s">
        <v>6382</v>
      </c>
      <c r="R4088" t="s">
        <v>6032</v>
      </c>
      <c r="S4088" s="4">
        <v>0</v>
      </c>
    </row>
    <row r="4089" spans="1:20" x14ac:dyDescent="0.3">
      <c r="A4089" t="str">
        <f t="shared" si="170"/>
        <v>경기</v>
      </c>
      <c r="B4089" t="str">
        <f t="shared" si="171"/>
        <v>용인시</v>
      </c>
      <c r="C4089" t="str">
        <f t="shared" si="172"/>
        <v>기흥구</v>
      </c>
      <c r="D4089" s="1">
        <f t="shared" si="173"/>
        <v>45383</v>
      </c>
      <c r="E4089" s="2" t="str">
        <f t="shared" si="174"/>
        <v>2Q</v>
      </c>
      <c r="F4089" s="24" t="s">
        <v>139</v>
      </c>
      <c r="G4089" s="24" t="s">
        <v>4660</v>
      </c>
      <c r="H4089" s="24" t="s">
        <v>4661</v>
      </c>
      <c r="I4089" s="34">
        <v>45383</v>
      </c>
      <c r="J4089" s="24">
        <v>999</v>
      </c>
      <c r="K4089">
        <v>0</v>
      </c>
      <c r="L4089" s="20">
        <v>3580</v>
      </c>
      <c r="M4089" s="24" t="s">
        <v>4662</v>
      </c>
      <c r="P4089" t="s">
        <v>1433</v>
      </c>
      <c r="Q4089" t="s">
        <v>1546</v>
      </c>
      <c r="R4089" t="s">
        <v>3162</v>
      </c>
      <c r="S4089" s="4" t="s">
        <v>6451</v>
      </c>
      <c r="T4089">
        <v>659</v>
      </c>
    </row>
    <row r="4090" spans="1:20" x14ac:dyDescent="0.3">
      <c r="A4090" t="str">
        <f t="shared" si="170"/>
        <v>경기</v>
      </c>
      <c r="B4090" t="str">
        <f t="shared" si="171"/>
        <v>안성시</v>
      </c>
      <c r="C4090" t="str">
        <f t="shared" si="172"/>
        <v>아양동</v>
      </c>
      <c r="D4090" s="1">
        <f t="shared" si="173"/>
        <v>45383</v>
      </c>
      <c r="E4090" s="2" t="str">
        <f t="shared" si="174"/>
        <v>2Q</v>
      </c>
      <c r="F4090" s="24" t="s">
        <v>139</v>
      </c>
      <c r="G4090" s="24" t="s">
        <v>4663</v>
      </c>
      <c r="H4090" s="24" t="s">
        <v>4664</v>
      </c>
      <c r="I4090" s="34">
        <v>45383</v>
      </c>
      <c r="J4090" s="24">
        <v>474</v>
      </c>
      <c r="K4090">
        <v>0</v>
      </c>
      <c r="L4090" s="20">
        <v>1120</v>
      </c>
      <c r="M4090" s="24" t="s">
        <v>4665</v>
      </c>
      <c r="P4090" t="s">
        <v>1433</v>
      </c>
      <c r="Q4090" t="s">
        <v>1614</v>
      </c>
      <c r="R4090" t="s">
        <v>6566</v>
      </c>
      <c r="S4090" s="4">
        <v>417</v>
      </c>
    </row>
    <row r="4091" spans="1:20" x14ac:dyDescent="0.3">
      <c r="A4091" t="str">
        <f t="shared" si="170"/>
        <v>경기</v>
      </c>
      <c r="B4091" t="str">
        <f t="shared" si="171"/>
        <v>화성시</v>
      </c>
      <c r="C4091" t="str">
        <f t="shared" si="172"/>
        <v>신동</v>
      </c>
      <c r="D4091" s="1">
        <f t="shared" si="173"/>
        <v>45383</v>
      </c>
      <c r="E4091" s="2" t="str">
        <f t="shared" si="174"/>
        <v>2Q</v>
      </c>
      <c r="F4091" s="24" t="s">
        <v>149</v>
      </c>
      <c r="G4091" s="24" t="s">
        <v>4666</v>
      </c>
      <c r="H4091" s="24" t="s">
        <v>4667</v>
      </c>
      <c r="I4091" s="34">
        <v>45383</v>
      </c>
      <c r="J4091" s="24">
        <v>303</v>
      </c>
      <c r="K4091">
        <v>0</v>
      </c>
      <c r="L4091">
        <v>0</v>
      </c>
      <c r="M4091" s="24"/>
      <c r="P4091" t="s">
        <v>1433</v>
      </c>
      <c r="Q4091" t="s">
        <v>1561</v>
      </c>
      <c r="R4091" t="s">
        <v>3134</v>
      </c>
      <c r="S4091" s="4">
        <v>0</v>
      </c>
    </row>
    <row r="4092" spans="1:20" x14ac:dyDescent="0.3">
      <c r="A4092" t="str">
        <f t="shared" si="170"/>
        <v>경기</v>
      </c>
      <c r="B4092" t="str">
        <f t="shared" si="171"/>
        <v>여주시</v>
      </c>
      <c r="C4092" t="str">
        <f t="shared" si="172"/>
        <v>천송동</v>
      </c>
      <c r="D4092" s="1">
        <f t="shared" si="173"/>
        <v>45383</v>
      </c>
      <c r="E4092" s="2" t="str">
        <f t="shared" si="174"/>
        <v>2Q</v>
      </c>
      <c r="F4092" s="24" t="s">
        <v>139</v>
      </c>
      <c r="G4092" s="24" t="s">
        <v>4668</v>
      </c>
      <c r="H4092" s="24" t="s">
        <v>4669</v>
      </c>
      <c r="I4092" s="34">
        <v>45383</v>
      </c>
      <c r="J4092" s="24">
        <v>183</v>
      </c>
      <c r="K4092">
        <v>0</v>
      </c>
      <c r="L4092" s="20">
        <v>1224</v>
      </c>
      <c r="M4092" s="24" t="s">
        <v>3927</v>
      </c>
      <c r="P4092" t="s">
        <v>1433</v>
      </c>
      <c r="Q4092" t="s">
        <v>6397</v>
      </c>
      <c r="R4092" t="s">
        <v>6567</v>
      </c>
      <c r="S4092" s="4" t="s">
        <v>6568</v>
      </c>
    </row>
    <row r="4093" spans="1:20" x14ac:dyDescent="0.3">
      <c r="A4093" t="str">
        <f t="shared" si="170"/>
        <v>경기</v>
      </c>
      <c r="B4093" t="str">
        <f t="shared" si="171"/>
        <v>양평군</v>
      </c>
      <c r="C4093" t="str">
        <f t="shared" si="172"/>
        <v>양평읍</v>
      </c>
      <c r="D4093" s="1">
        <f t="shared" si="173"/>
        <v>45383</v>
      </c>
      <c r="E4093" s="2" t="str">
        <f t="shared" si="174"/>
        <v>2Q</v>
      </c>
      <c r="F4093" s="24" t="s">
        <v>139</v>
      </c>
      <c r="G4093" s="24" t="s">
        <v>4670</v>
      </c>
      <c r="H4093" s="24" t="s">
        <v>4671</v>
      </c>
      <c r="I4093" s="34">
        <v>45383</v>
      </c>
      <c r="J4093" s="24">
        <v>453</v>
      </c>
      <c r="K4093">
        <v>0</v>
      </c>
      <c r="L4093" s="20">
        <v>1322</v>
      </c>
      <c r="M4093" s="24" t="s">
        <v>348</v>
      </c>
      <c r="P4093" t="s">
        <v>1433</v>
      </c>
      <c r="Q4093" t="s">
        <v>1577</v>
      </c>
      <c r="R4093" t="s">
        <v>1578</v>
      </c>
      <c r="S4093" s="4" t="s">
        <v>1579</v>
      </c>
      <c r="T4093">
        <v>810</v>
      </c>
    </row>
    <row r="4094" spans="1:20" x14ac:dyDescent="0.3">
      <c r="A4094" t="str">
        <f t="shared" si="170"/>
        <v>경기</v>
      </c>
      <c r="B4094" t="str">
        <f t="shared" si="171"/>
        <v>의정부시</v>
      </c>
      <c r="C4094" t="str">
        <f t="shared" si="172"/>
        <v>의정부동</v>
      </c>
      <c r="D4094" s="1">
        <f t="shared" si="173"/>
        <v>45413</v>
      </c>
      <c r="E4094" s="2" t="str">
        <f t="shared" si="174"/>
        <v>2Q</v>
      </c>
      <c r="F4094" s="24" t="s">
        <v>139</v>
      </c>
      <c r="G4094" s="24" t="s">
        <v>4672</v>
      </c>
      <c r="H4094" s="24" t="s">
        <v>4673</v>
      </c>
      <c r="I4094" s="34">
        <v>45413</v>
      </c>
      <c r="J4094" s="24">
        <v>70</v>
      </c>
      <c r="K4094">
        <v>0</v>
      </c>
      <c r="L4094" s="20">
        <v>2076</v>
      </c>
      <c r="M4094" s="24"/>
      <c r="P4094" t="s">
        <v>1433</v>
      </c>
      <c r="Q4094" t="s">
        <v>1514</v>
      </c>
      <c r="R4094" t="s">
        <v>6427</v>
      </c>
      <c r="S4094" s="22">
        <v>45411</v>
      </c>
    </row>
    <row r="4095" spans="1:20" x14ac:dyDescent="0.3">
      <c r="A4095" t="str">
        <f t="shared" si="170"/>
        <v>경기</v>
      </c>
      <c r="B4095" t="str">
        <f t="shared" si="171"/>
        <v>부천시</v>
      </c>
      <c r="C4095" t="str">
        <f t="shared" si="172"/>
        <v>원미구</v>
      </c>
      <c r="D4095" s="1">
        <f t="shared" si="173"/>
        <v>45413</v>
      </c>
      <c r="E4095" s="2" t="str">
        <f t="shared" si="174"/>
        <v>2Q</v>
      </c>
      <c r="F4095" s="24" t="s">
        <v>139</v>
      </c>
      <c r="G4095" s="24" t="s">
        <v>4674</v>
      </c>
      <c r="H4095" s="24" t="s">
        <v>4675</v>
      </c>
      <c r="I4095" s="34">
        <v>45413</v>
      </c>
      <c r="J4095" s="24">
        <v>108</v>
      </c>
      <c r="K4095">
        <v>0</v>
      </c>
      <c r="L4095" s="20">
        <v>2159</v>
      </c>
      <c r="M4095" s="24" t="s">
        <v>1777</v>
      </c>
      <c r="P4095" t="s">
        <v>1433</v>
      </c>
      <c r="Q4095" t="s">
        <v>1439</v>
      </c>
      <c r="R4095" t="s">
        <v>1440</v>
      </c>
      <c r="S4095" s="4" t="s">
        <v>1519</v>
      </c>
      <c r="T4095">
        <v>224</v>
      </c>
    </row>
    <row r="4096" spans="1:20" x14ac:dyDescent="0.3">
      <c r="A4096" t="str">
        <f t="shared" si="170"/>
        <v>경기</v>
      </c>
      <c r="B4096" t="str">
        <f t="shared" si="171"/>
        <v>평택시</v>
      </c>
      <c r="C4096" t="str">
        <f t="shared" si="172"/>
        <v>고덕동</v>
      </c>
      <c r="D4096" s="1">
        <f t="shared" si="173"/>
        <v>45413</v>
      </c>
      <c r="E4096" s="2" t="str">
        <f t="shared" si="174"/>
        <v>2Q</v>
      </c>
      <c r="F4096" s="24" t="s">
        <v>139</v>
      </c>
      <c r="G4096" s="24" t="s">
        <v>4676</v>
      </c>
      <c r="H4096" s="24" t="s">
        <v>4677</v>
      </c>
      <c r="I4096" s="34">
        <v>45413</v>
      </c>
      <c r="J4096" s="24">
        <v>665</v>
      </c>
      <c r="K4096">
        <v>0</v>
      </c>
      <c r="L4096" s="20">
        <v>1497</v>
      </c>
      <c r="M4096" s="24" t="s">
        <v>328</v>
      </c>
      <c r="P4096" t="s">
        <v>1433</v>
      </c>
      <c r="Q4096" t="s">
        <v>1467</v>
      </c>
      <c r="R4096" t="s">
        <v>1468</v>
      </c>
      <c r="S4096" s="21">
        <v>262246</v>
      </c>
    </row>
    <row r="4097" spans="1:20" x14ac:dyDescent="0.3">
      <c r="A4097" t="str">
        <f t="shared" si="170"/>
        <v>경기</v>
      </c>
      <c r="B4097" t="str">
        <f t="shared" si="171"/>
        <v>동두천시</v>
      </c>
      <c r="C4097" t="str">
        <f t="shared" si="172"/>
        <v>생연동</v>
      </c>
      <c r="D4097" s="1">
        <f t="shared" si="173"/>
        <v>45413</v>
      </c>
      <c r="E4097" s="2" t="str">
        <f t="shared" si="174"/>
        <v>2Q</v>
      </c>
      <c r="F4097" s="24" t="s">
        <v>139</v>
      </c>
      <c r="G4097" s="24" t="s">
        <v>4678</v>
      </c>
      <c r="H4097" s="24" t="s">
        <v>4679</v>
      </c>
      <c r="I4097" s="34">
        <v>45413</v>
      </c>
      <c r="J4097" s="24">
        <v>222</v>
      </c>
      <c r="K4097">
        <v>0</v>
      </c>
      <c r="L4097" s="20">
        <v>1114</v>
      </c>
      <c r="M4097" s="24" t="s">
        <v>477</v>
      </c>
      <c r="P4097" t="s">
        <v>1433</v>
      </c>
      <c r="Q4097" t="s">
        <v>6487</v>
      </c>
      <c r="R4097" t="s">
        <v>6569</v>
      </c>
      <c r="S4097" s="4" t="s">
        <v>6570</v>
      </c>
    </row>
    <row r="4098" spans="1:20" x14ac:dyDescent="0.3">
      <c r="A4098" t="str">
        <f t="shared" si="170"/>
        <v>경기</v>
      </c>
      <c r="B4098" t="str">
        <f t="shared" si="171"/>
        <v>안산시</v>
      </c>
      <c r="C4098" t="str">
        <f t="shared" si="172"/>
        <v>단원구</v>
      </c>
      <c r="D4098" s="1">
        <f t="shared" si="173"/>
        <v>45413</v>
      </c>
      <c r="E4098" s="2" t="str">
        <f t="shared" si="174"/>
        <v>2Q</v>
      </c>
      <c r="F4098" s="24" t="s">
        <v>139</v>
      </c>
      <c r="G4098" s="24" t="s">
        <v>4680</v>
      </c>
      <c r="H4098" s="24" t="s">
        <v>4681</v>
      </c>
      <c r="I4098" s="34">
        <v>45413</v>
      </c>
      <c r="J4098" s="24">
        <v>377</v>
      </c>
      <c r="K4098">
        <v>0</v>
      </c>
      <c r="L4098" s="20">
        <v>1615</v>
      </c>
      <c r="M4098" s="24" t="s">
        <v>757</v>
      </c>
      <c r="P4098" t="s">
        <v>1433</v>
      </c>
      <c r="Q4098" t="s">
        <v>1536</v>
      </c>
      <c r="R4098" t="s">
        <v>1537</v>
      </c>
      <c r="S4098" s="4" t="s">
        <v>6532</v>
      </c>
      <c r="T4098">
        <v>998</v>
      </c>
    </row>
    <row r="4099" spans="1:20" x14ac:dyDescent="0.3">
      <c r="A4099" t="str">
        <f t="shared" si="170"/>
        <v>경기</v>
      </c>
      <c r="B4099" t="str">
        <f t="shared" si="171"/>
        <v>구리시</v>
      </c>
      <c r="C4099" t="str">
        <f t="shared" si="172"/>
        <v>수택동</v>
      </c>
      <c r="D4099" s="1">
        <f t="shared" si="173"/>
        <v>45413</v>
      </c>
      <c r="E4099" s="2" t="str">
        <f t="shared" si="174"/>
        <v>2Q</v>
      </c>
      <c r="F4099" s="24" t="s">
        <v>139</v>
      </c>
      <c r="G4099" s="24" t="s">
        <v>4682</v>
      </c>
      <c r="H4099" s="24" t="s">
        <v>4683</v>
      </c>
      <c r="I4099" s="34">
        <v>45413</v>
      </c>
      <c r="J4099" s="24">
        <v>565</v>
      </c>
      <c r="K4099">
        <v>0</v>
      </c>
      <c r="L4099" s="20">
        <v>2468</v>
      </c>
      <c r="M4099" s="24" t="s">
        <v>328</v>
      </c>
      <c r="P4099" t="s">
        <v>1433</v>
      </c>
      <c r="Q4099" t="s">
        <v>1595</v>
      </c>
      <c r="R4099" t="s">
        <v>6571</v>
      </c>
      <c r="S4099" s="4">
        <v>532</v>
      </c>
    </row>
    <row r="4100" spans="1:20" x14ac:dyDescent="0.3">
      <c r="A4100" t="str">
        <f t="shared" si="170"/>
        <v>경기</v>
      </c>
      <c r="B4100" t="str">
        <f t="shared" si="171"/>
        <v>오산시</v>
      </c>
      <c r="C4100" t="str">
        <f t="shared" si="172"/>
        <v>서동</v>
      </c>
      <c r="D4100" s="1">
        <f t="shared" si="173"/>
        <v>45413</v>
      </c>
      <c r="E4100" s="2" t="str">
        <f t="shared" si="174"/>
        <v>2Q</v>
      </c>
      <c r="F4100" s="24" t="s">
        <v>139</v>
      </c>
      <c r="G4100" s="24" t="s">
        <v>4684</v>
      </c>
      <c r="H4100" s="24" t="s">
        <v>4685</v>
      </c>
      <c r="I4100" s="34">
        <v>45413</v>
      </c>
      <c r="J4100" s="24">
        <v>786</v>
      </c>
      <c r="K4100">
        <v>0</v>
      </c>
      <c r="L4100" s="20">
        <v>1431</v>
      </c>
      <c r="M4100" s="24" t="s">
        <v>4686</v>
      </c>
      <c r="P4100" t="s">
        <v>1433</v>
      </c>
      <c r="Q4100" t="s">
        <v>6433</v>
      </c>
      <c r="R4100" t="s">
        <v>6521</v>
      </c>
      <c r="S4100" s="4">
        <v>14</v>
      </c>
    </row>
    <row r="4101" spans="1:20" x14ac:dyDescent="0.3">
      <c r="A4101" t="str">
        <f t="shared" si="170"/>
        <v>경기</v>
      </c>
      <c r="B4101" t="str">
        <f t="shared" si="171"/>
        <v>오산시</v>
      </c>
      <c r="C4101" t="str">
        <f t="shared" si="172"/>
        <v>갈곶동</v>
      </c>
      <c r="D4101" s="1">
        <f t="shared" si="173"/>
        <v>45413</v>
      </c>
      <c r="E4101" s="2" t="str">
        <f t="shared" si="174"/>
        <v>2Q</v>
      </c>
      <c r="F4101" s="24" t="s">
        <v>139</v>
      </c>
      <c r="G4101" s="24" t="s">
        <v>4687</v>
      </c>
      <c r="H4101" s="24" t="s">
        <v>4688</v>
      </c>
      <c r="I4101" s="34">
        <v>45413</v>
      </c>
      <c r="J4101" s="24">
        <v>927</v>
      </c>
      <c r="K4101">
        <v>0</v>
      </c>
      <c r="L4101" s="20">
        <v>1058</v>
      </c>
      <c r="M4101" s="24" t="s">
        <v>328</v>
      </c>
      <c r="P4101" t="s">
        <v>1433</v>
      </c>
      <c r="Q4101" t="s">
        <v>6433</v>
      </c>
      <c r="R4101" t="s">
        <v>6572</v>
      </c>
      <c r="S4101" s="4" t="s">
        <v>6573</v>
      </c>
    </row>
    <row r="4102" spans="1:20" x14ac:dyDescent="0.3">
      <c r="A4102" t="str">
        <f t="shared" si="170"/>
        <v>경기</v>
      </c>
      <c r="B4102" t="str">
        <f t="shared" si="171"/>
        <v>용인시</v>
      </c>
      <c r="C4102" t="str">
        <f t="shared" si="172"/>
        <v>수지구</v>
      </c>
      <c r="D4102" s="1">
        <f t="shared" si="173"/>
        <v>45413</v>
      </c>
      <c r="E4102" s="2" t="str">
        <f t="shared" si="174"/>
        <v>2Q</v>
      </c>
      <c r="F4102" s="24" t="s">
        <v>139</v>
      </c>
      <c r="G4102" s="24" t="s">
        <v>4689</v>
      </c>
      <c r="H4102" s="24" t="s">
        <v>4690</v>
      </c>
      <c r="I4102" s="34">
        <v>45413</v>
      </c>
      <c r="J4102" s="24">
        <v>94</v>
      </c>
      <c r="K4102">
        <v>0</v>
      </c>
      <c r="L4102" s="20">
        <v>3279</v>
      </c>
      <c r="M4102" s="24" t="s">
        <v>4691</v>
      </c>
      <c r="P4102" t="s">
        <v>1433</v>
      </c>
      <c r="Q4102" t="s">
        <v>1546</v>
      </c>
      <c r="R4102" t="s">
        <v>3163</v>
      </c>
      <c r="S4102" s="4" t="s">
        <v>6574</v>
      </c>
      <c r="T4102" t="s">
        <v>6575</v>
      </c>
    </row>
    <row r="4103" spans="1:20" x14ac:dyDescent="0.3">
      <c r="A4103" t="str">
        <f t="shared" si="170"/>
        <v>경기</v>
      </c>
      <c r="B4103" t="str">
        <f t="shared" si="171"/>
        <v>용인시</v>
      </c>
      <c r="C4103" t="str">
        <f t="shared" si="172"/>
        <v>수지구</v>
      </c>
      <c r="D4103" s="1">
        <f t="shared" si="173"/>
        <v>45413</v>
      </c>
      <c r="E4103" s="2" t="str">
        <f t="shared" si="174"/>
        <v>2Q</v>
      </c>
      <c r="F4103" s="24" t="s">
        <v>139</v>
      </c>
      <c r="G4103" s="24" t="s">
        <v>4692</v>
      </c>
      <c r="H4103" s="24" t="s">
        <v>4693</v>
      </c>
      <c r="I4103" s="34">
        <v>45413</v>
      </c>
      <c r="J4103" s="24">
        <v>74</v>
      </c>
      <c r="K4103">
        <v>0</v>
      </c>
      <c r="L4103" s="20">
        <v>2436</v>
      </c>
      <c r="M4103" s="24"/>
      <c r="P4103" t="s">
        <v>1433</v>
      </c>
      <c r="Q4103" t="s">
        <v>1546</v>
      </c>
      <c r="R4103" t="s">
        <v>3163</v>
      </c>
      <c r="S4103" s="4" t="s">
        <v>6576</v>
      </c>
      <c r="T4103" t="s">
        <v>6577</v>
      </c>
    </row>
    <row r="4104" spans="1:20" x14ac:dyDescent="0.3">
      <c r="A4104" t="str">
        <f t="shared" si="170"/>
        <v>경기</v>
      </c>
      <c r="B4104" t="str">
        <f t="shared" si="171"/>
        <v>안성시</v>
      </c>
      <c r="C4104" t="str">
        <f t="shared" si="172"/>
        <v>공도읍</v>
      </c>
      <c r="D4104" s="1">
        <f t="shared" si="173"/>
        <v>45413</v>
      </c>
      <c r="E4104" s="2" t="str">
        <f t="shared" si="174"/>
        <v>2Q</v>
      </c>
      <c r="F4104" s="24" t="s">
        <v>139</v>
      </c>
      <c r="G4104" s="24" t="s">
        <v>4694</v>
      </c>
      <c r="H4104" s="24" t="s">
        <v>4695</v>
      </c>
      <c r="I4104" s="34">
        <v>45413</v>
      </c>
      <c r="J4104" s="24">
        <v>705</v>
      </c>
      <c r="K4104">
        <v>0</v>
      </c>
      <c r="L4104" s="20">
        <v>1333</v>
      </c>
      <c r="M4104" s="24" t="s">
        <v>4696</v>
      </c>
      <c r="P4104" t="s">
        <v>1433</v>
      </c>
      <c r="Q4104" t="s">
        <v>1614</v>
      </c>
      <c r="R4104" t="s">
        <v>6387</v>
      </c>
      <c r="S4104" s="4" t="s">
        <v>6523</v>
      </c>
      <c r="T4104" t="s">
        <v>6578</v>
      </c>
    </row>
    <row r="4105" spans="1:20" x14ac:dyDescent="0.3">
      <c r="A4105" t="str">
        <f t="shared" si="170"/>
        <v>경기</v>
      </c>
      <c r="B4105" t="str">
        <f t="shared" si="171"/>
        <v>화성시</v>
      </c>
      <c r="C4105" t="str">
        <f t="shared" si="172"/>
        <v>신동</v>
      </c>
      <c r="D4105" s="1">
        <f t="shared" si="173"/>
        <v>45413</v>
      </c>
      <c r="E4105" s="2" t="str">
        <f t="shared" si="174"/>
        <v>2Q</v>
      </c>
      <c r="F4105" s="24" t="s">
        <v>139</v>
      </c>
      <c r="G4105" s="24" t="s">
        <v>4697</v>
      </c>
      <c r="H4105" s="24" t="s">
        <v>4698</v>
      </c>
      <c r="I4105" s="34">
        <v>45413</v>
      </c>
      <c r="J4105" s="24">
        <v>308</v>
      </c>
      <c r="K4105">
        <v>0</v>
      </c>
      <c r="L4105" s="20">
        <v>1432</v>
      </c>
      <c r="M4105" s="24" t="s">
        <v>667</v>
      </c>
      <c r="P4105" t="s">
        <v>1433</v>
      </c>
      <c r="Q4105" t="s">
        <v>1561</v>
      </c>
      <c r="R4105" t="s">
        <v>3134</v>
      </c>
      <c r="S4105" s="4">
        <v>157</v>
      </c>
    </row>
    <row r="4106" spans="1:20" x14ac:dyDescent="0.3">
      <c r="A4106" t="str">
        <f t="shared" si="170"/>
        <v>경기</v>
      </c>
      <c r="B4106" t="str">
        <f t="shared" si="171"/>
        <v>화성시</v>
      </c>
      <c r="C4106" t="str">
        <f t="shared" si="172"/>
        <v>신동</v>
      </c>
      <c r="D4106" s="1">
        <f t="shared" si="173"/>
        <v>45413</v>
      </c>
      <c r="E4106" s="2" t="str">
        <f t="shared" si="174"/>
        <v>2Q</v>
      </c>
      <c r="F4106" s="24" t="s">
        <v>149</v>
      </c>
      <c r="G4106" s="24" t="s">
        <v>4699</v>
      </c>
      <c r="H4106" s="24" t="s">
        <v>4667</v>
      </c>
      <c r="I4106" s="34">
        <v>45413</v>
      </c>
      <c r="J4106" s="23">
        <v>1500</v>
      </c>
      <c r="K4106">
        <v>0</v>
      </c>
      <c r="L4106">
        <v>0</v>
      </c>
      <c r="M4106" s="24"/>
      <c r="P4106" t="s">
        <v>1433</v>
      </c>
      <c r="Q4106" t="s">
        <v>1561</v>
      </c>
      <c r="R4106" t="s">
        <v>3134</v>
      </c>
      <c r="S4106" s="4">
        <v>0</v>
      </c>
    </row>
    <row r="4107" spans="1:20" x14ac:dyDescent="0.3">
      <c r="A4107" t="str">
        <f t="shared" si="170"/>
        <v>경기</v>
      </c>
      <c r="B4107" t="str">
        <f t="shared" si="171"/>
        <v>광주시</v>
      </c>
      <c r="C4107" t="str">
        <f t="shared" si="172"/>
        <v>송정동</v>
      </c>
      <c r="D4107" s="1">
        <f t="shared" si="173"/>
        <v>45413</v>
      </c>
      <c r="E4107" s="2" t="str">
        <f t="shared" si="174"/>
        <v>2Q</v>
      </c>
      <c r="F4107" s="24" t="s">
        <v>139</v>
      </c>
      <c r="G4107" s="24" t="s">
        <v>4700</v>
      </c>
      <c r="H4107" s="24" t="s">
        <v>4701</v>
      </c>
      <c r="I4107" s="34">
        <v>45413</v>
      </c>
      <c r="J4107" s="24">
        <v>828</v>
      </c>
      <c r="K4107">
        <v>0</v>
      </c>
      <c r="L4107" s="20">
        <v>1604</v>
      </c>
      <c r="M4107" s="24" t="s">
        <v>1628</v>
      </c>
      <c r="P4107" t="s">
        <v>1433</v>
      </c>
      <c r="Q4107" t="s">
        <v>6392</v>
      </c>
      <c r="R4107" t="s">
        <v>2352</v>
      </c>
      <c r="S4107" s="4">
        <v>662</v>
      </c>
    </row>
    <row r="4108" spans="1:20" x14ac:dyDescent="0.3">
      <c r="A4108" t="str">
        <f t="shared" si="170"/>
        <v>경기</v>
      </c>
      <c r="B4108" t="str">
        <f t="shared" si="171"/>
        <v>광주시</v>
      </c>
      <c r="C4108" t="str">
        <f t="shared" si="172"/>
        <v>탄벌동</v>
      </c>
      <c r="D4108" s="1">
        <f t="shared" si="173"/>
        <v>45413</v>
      </c>
      <c r="E4108" s="2" t="str">
        <f t="shared" si="174"/>
        <v>2Q</v>
      </c>
      <c r="F4108" s="24" t="s">
        <v>139</v>
      </c>
      <c r="G4108" s="24" t="s">
        <v>4702</v>
      </c>
      <c r="H4108" s="24" t="s">
        <v>4703</v>
      </c>
      <c r="I4108" s="34">
        <v>45413</v>
      </c>
      <c r="J4108" s="24">
        <v>416</v>
      </c>
      <c r="K4108">
        <v>0</v>
      </c>
      <c r="L4108" s="20">
        <v>1640</v>
      </c>
      <c r="M4108" s="24" t="s">
        <v>1014</v>
      </c>
      <c r="P4108" t="s">
        <v>1433</v>
      </c>
      <c r="Q4108" t="s">
        <v>6392</v>
      </c>
      <c r="R4108" t="s">
        <v>6579</v>
      </c>
      <c r="S4108" s="4">
        <v>509</v>
      </c>
    </row>
    <row r="4109" spans="1:20" x14ac:dyDescent="0.3">
      <c r="A4109" t="str">
        <f t="shared" si="170"/>
        <v>경기</v>
      </c>
      <c r="B4109" t="str">
        <f t="shared" si="171"/>
        <v>광주시</v>
      </c>
      <c r="C4109" t="str">
        <f t="shared" si="172"/>
        <v>탄벌동</v>
      </c>
      <c r="D4109" s="1">
        <f t="shared" si="173"/>
        <v>45413</v>
      </c>
      <c r="E4109" s="2" t="str">
        <f t="shared" si="174"/>
        <v>2Q</v>
      </c>
      <c r="F4109" s="24" t="s">
        <v>139</v>
      </c>
      <c r="G4109" s="24" t="s">
        <v>4704</v>
      </c>
      <c r="H4109" s="24" t="s">
        <v>4705</v>
      </c>
      <c r="I4109" s="34">
        <v>45413</v>
      </c>
      <c r="J4109" s="24">
        <v>351</v>
      </c>
      <c r="K4109">
        <v>0</v>
      </c>
      <c r="L4109" s="20">
        <v>1635</v>
      </c>
      <c r="M4109" s="24" t="s">
        <v>1014</v>
      </c>
      <c r="P4109" t="s">
        <v>1433</v>
      </c>
      <c r="Q4109" t="s">
        <v>6392</v>
      </c>
      <c r="R4109" t="s">
        <v>6579</v>
      </c>
      <c r="S4109" s="4">
        <v>532</v>
      </c>
    </row>
    <row r="4110" spans="1:20" x14ac:dyDescent="0.3">
      <c r="A4110" t="str">
        <f t="shared" si="170"/>
        <v>경기</v>
      </c>
      <c r="B4110" t="str">
        <f t="shared" si="171"/>
        <v>양주시</v>
      </c>
      <c r="C4110" t="str">
        <f t="shared" si="172"/>
        <v>옥정동</v>
      </c>
      <c r="D4110" s="1">
        <f t="shared" si="173"/>
        <v>45413</v>
      </c>
      <c r="E4110" s="2" t="str">
        <f t="shared" si="174"/>
        <v>2Q</v>
      </c>
      <c r="F4110" s="24" t="s">
        <v>139</v>
      </c>
      <c r="G4110" s="24" t="s">
        <v>4706</v>
      </c>
      <c r="H4110" s="24" t="s">
        <v>4707</v>
      </c>
      <c r="I4110" s="34">
        <v>45413</v>
      </c>
      <c r="J4110" s="24">
        <v>938</v>
      </c>
      <c r="K4110">
        <v>0</v>
      </c>
      <c r="L4110" s="20">
        <v>1284</v>
      </c>
      <c r="M4110" s="24" t="s">
        <v>2520</v>
      </c>
      <c r="P4110" t="s">
        <v>1433</v>
      </c>
      <c r="Q4110" t="s">
        <v>1485</v>
      </c>
      <c r="R4110" t="s">
        <v>1486</v>
      </c>
      <c r="S4110" s="4">
        <v>885</v>
      </c>
    </row>
    <row r="4111" spans="1:20" x14ac:dyDescent="0.3">
      <c r="A4111" t="str">
        <f t="shared" si="170"/>
        <v>경기</v>
      </c>
      <c r="B4111" t="str">
        <f t="shared" si="171"/>
        <v>양주시</v>
      </c>
      <c r="C4111" t="str">
        <f t="shared" si="172"/>
        <v>덕계동</v>
      </c>
      <c r="D4111" s="1">
        <f t="shared" si="173"/>
        <v>45413</v>
      </c>
      <c r="E4111" s="2" t="str">
        <f t="shared" si="174"/>
        <v>2Q</v>
      </c>
      <c r="F4111" s="24" t="s">
        <v>139</v>
      </c>
      <c r="G4111" s="24" t="s">
        <v>4708</v>
      </c>
      <c r="H4111" s="24" t="s">
        <v>4709</v>
      </c>
      <c r="I4111" s="34">
        <v>45413</v>
      </c>
      <c r="J4111" s="24">
        <v>72</v>
      </c>
      <c r="K4111">
        <v>0</v>
      </c>
      <c r="L4111" s="20">
        <v>1357</v>
      </c>
      <c r="M4111" s="24" t="s">
        <v>4710</v>
      </c>
      <c r="P4111" t="s">
        <v>1433</v>
      </c>
      <c r="Q4111" t="s">
        <v>1485</v>
      </c>
      <c r="R4111" t="s">
        <v>1492</v>
      </c>
      <c r="S4111" s="4" t="s">
        <v>6580</v>
      </c>
    </row>
    <row r="4112" spans="1:20" x14ac:dyDescent="0.3">
      <c r="A4112" t="str">
        <f t="shared" si="170"/>
        <v>경기</v>
      </c>
      <c r="B4112" t="str">
        <f t="shared" si="171"/>
        <v>양평군</v>
      </c>
      <c r="C4112" t="str">
        <f t="shared" si="172"/>
        <v>강상면</v>
      </c>
      <c r="D4112" s="1">
        <f t="shared" si="173"/>
        <v>45413</v>
      </c>
      <c r="E4112" s="2" t="str">
        <f t="shared" si="174"/>
        <v>2Q</v>
      </c>
      <c r="F4112" s="24" t="s">
        <v>139</v>
      </c>
      <c r="G4112" s="24" t="s">
        <v>4711</v>
      </c>
      <c r="H4112" s="24" t="s">
        <v>4712</v>
      </c>
      <c r="I4112" s="34">
        <v>45413</v>
      </c>
      <c r="J4112" s="24">
        <v>219</v>
      </c>
      <c r="K4112">
        <v>0</v>
      </c>
      <c r="L4112" s="20">
        <v>1350</v>
      </c>
      <c r="M4112" s="24" t="s">
        <v>4713</v>
      </c>
      <c r="P4112" t="s">
        <v>1433</v>
      </c>
      <c r="Q4112" t="s">
        <v>1577</v>
      </c>
      <c r="R4112" t="s">
        <v>6581</v>
      </c>
      <c r="S4112" s="4" t="s">
        <v>6582</v>
      </c>
      <c r="T4112" s="22">
        <v>45315</v>
      </c>
    </row>
    <row r="4113" spans="1:20" x14ac:dyDescent="0.3">
      <c r="A4113" t="str">
        <f t="shared" si="170"/>
        <v>경기</v>
      </c>
      <c r="B4113" t="str">
        <f t="shared" si="171"/>
        <v>안양시</v>
      </c>
      <c r="C4113" t="str">
        <f t="shared" si="172"/>
        <v>동안구</v>
      </c>
      <c r="D4113" s="1">
        <f t="shared" si="173"/>
        <v>45444</v>
      </c>
      <c r="E4113" s="2" t="str">
        <f t="shared" si="174"/>
        <v>2Q</v>
      </c>
      <c r="F4113" s="24" t="s">
        <v>139</v>
      </c>
      <c r="G4113" s="24" t="s">
        <v>4714</v>
      </c>
      <c r="H4113" s="24" t="s">
        <v>4715</v>
      </c>
      <c r="I4113" s="34">
        <v>45444</v>
      </c>
      <c r="J4113" s="23">
        <v>2739</v>
      </c>
      <c r="K4113">
        <v>0</v>
      </c>
      <c r="L4113" s="20">
        <v>2713</v>
      </c>
      <c r="M4113" s="24" t="s">
        <v>4716</v>
      </c>
      <c r="P4113" t="s">
        <v>1433</v>
      </c>
      <c r="Q4113" t="s">
        <v>1434</v>
      </c>
      <c r="R4113" t="s">
        <v>3158</v>
      </c>
      <c r="S4113" s="4" t="s">
        <v>6258</v>
      </c>
      <c r="T4113" t="s">
        <v>650</v>
      </c>
    </row>
    <row r="4114" spans="1:20" x14ac:dyDescent="0.3">
      <c r="A4114" t="str">
        <f t="shared" si="170"/>
        <v>경기</v>
      </c>
      <c r="B4114" t="str">
        <f t="shared" si="171"/>
        <v>동두천시</v>
      </c>
      <c r="C4114" t="str">
        <f t="shared" si="172"/>
        <v>생연동</v>
      </c>
      <c r="D4114" s="1">
        <f t="shared" si="173"/>
        <v>45444</v>
      </c>
      <c r="E4114" s="2" t="str">
        <f t="shared" si="174"/>
        <v>2Q</v>
      </c>
      <c r="F4114" s="24" t="s">
        <v>139</v>
      </c>
      <c r="G4114" s="24" t="s">
        <v>4717</v>
      </c>
      <c r="H4114" s="24" t="s">
        <v>4718</v>
      </c>
      <c r="I4114" s="34">
        <v>45444</v>
      </c>
      <c r="J4114" s="24">
        <v>231</v>
      </c>
      <c r="K4114">
        <v>0</v>
      </c>
      <c r="L4114">
        <v>677</v>
      </c>
      <c r="M4114" s="24" t="s">
        <v>4719</v>
      </c>
      <c r="P4114" t="s">
        <v>1433</v>
      </c>
      <c r="Q4114" t="s">
        <v>6487</v>
      </c>
      <c r="R4114" t="s">
        <v>6569</v>
      </c>
      <c r="S4114" s="4">
        <v>389</v>
      </c>
    </row>
    <row r="4115" spans="1:20" x14ac:dyDescent="0.3">
      <c r="A4115" t="str">
        <f t="shared" si="170"/>
        <v>경기</v>
      </c>
      <c r="B4115" t="str">
        <f t="shared" si="171"/>
        <v>남양주시</v>
      </c>
      <c r="C4115" t="str">
        <f t="shared" si="172"/>
        <v>와부읍</v>
      </c>
      <c r="D4115" s="1">
        <f t="shared" si="173"/>
        <v>45444</v>
      </c>
      <c r="E4115" s="2" t="str">
        <f t="shared" si="174"/>
        <v>2Q</v>
      </c>
      <c r="F4115" s="24" t="s">
        <v>139</v>
      </c>
      <c r="G4115" s="24" t="s">
        <v>4720</v>
      </c>
      <c r="H4115" s="24" t="s">
        <v>4721</v>
      </c>
      <c r="I4115" s="34">
        <v>45444</v>
      </c>
      <c r="J4115" s="24">
        <v>423</v>
      </c>
      <c r="K4115">
        <v>0</v>
      </c>
      <c r="L4115" s="20">
        <v>1615</v>
      </c>
      <c r="M4115" s="24" t="s">
        <v>1014</v>
      </c>
      <c r="P4115" t="s">
        <v>1433</v>
      </c>
      <c r="Q4115" t="s">
        <v>1600</v>
      </c>
      <c r="R4115" t="s">
        <v>6512</v>
      </c>
      <c r="S4115" s="4" t="s">
        <v>6583</v>
      </c>
      <c r="T4115" t="s">
        <v>6584</v>
      </c>
    </row>
    <row r="4116" spans="1:20" x14ac:dyDescent="0.3">
      <c r="A4116" t="str">
        <f t="shared" si="170"/>
        <v>경기</v>
      </c>
      <c r="B4116" t="str">
        <f t="shared" si="171"/>
        <v>오산시</v>
      </c>
      <c r="C4116" t="str">
        <f t="shared" si="172"/>
        <v>고현동</v>
      </c>
      <c r="D4116" s="1">
        <f t="shared" si="173"/>
        <v>45444</v>
      </c>
      <c r="E4116" s="2" t="str">
        <f t="shared" si="174"/>
        <v>2Q</v>
      </c>
      <c r="F4116" s="24" t="s">
        <v>139</v>
      </c>
      <c r="G4116" s="24" t="s">
        <v>4722</v>
      </c>
      <c r="H4116" s="24" t="s">
        <v>4723</v>
      </c>
      <c r="I4116" s="34">
        <v>45444</v>
      </c>
      <c r="J4116" s="24">
        <v>438</v>
      </c>
      <c r="K4116">
        <v>0</v>
      </c>
      <c r="L4116" s="20">
        <v>1379</v>
      </c>
      <c r="M4116" s="24" t="s">
        <v>541</v>
      </c>
      <c r="P4116" t="s">
        <v>1433</v>
      </c>
      <c r="Q4116" t="s">
        <v>6433</v>
      </c>
      <c r="R4116" t="s">
        <v>2521</v>
      </c>
      <c r="S4116" s="4">
        <v>16</v>
      </c>
    </row>
    <row r="4117" spans="1:20" x14ac:dyDescent="0.3">
      <c r="A4117" t="str">
        <f t="shared" si="170"/>
        <v>경기</v>
      </c>
      <c r="B4117" t="str">
        <f t="shared" si="171"/>
        <v>파주시</v>
      </c>
      <c r="C4117" t="str">
        <f t="shared" si="172"/>
        <v>다율동</v>
      </c>
      <c r="D4117" s="1">
        <f t="shared" si="173"/>
        <v>45444</v>
      </c>
      <c r="E4117" s="2" t="str">
        <f t="shared" si="174"/>
        <v>2Q</v>
      </c>
      <c r="F4117" s="24" t="s">
        <v>139</v>
      </c>
      <c r="G4117" s="24" t="s">
        <v>4724</v>
      </c>
      <c r="H4117" s="24" t="s">
        <v>4725</v>
      </c>
      <c r="I4117" s="34">
        <v>45444</v>
      </c>
      <c r="J4117" s="24">
        <v>452</v>
      </c>
      <c r="K4117">
        <v>0</v>
      </c>
      <c r="L4117" s="20">
        <v>1353</v>
      </c>
      <c r="M4117" s="24" t="s">
        <v>667</v>
      </c>
      <c r="P4117" t="s">
        <v>1433</v>
      </c>
      <c r="Q4117" t="s">
        <v>1481</v>
      </c>
      <c r="R4117" t="s">
        <v>6522</v>
      </c>
      <c r="S4117" s="4">
        <v>1018</v>
      </c>
    </row>
    <row r="4118" spans="1:20" x14ac:dyDescent="0.3">
      <c r="A4118" t="str">
        <f t="shared" si="170"/>
        <v>경기</v>
      </c>
      <c r="B4118" t="str">
        <f t="shared" si="171"/>
        <v>파주시</v>
      </c>
      <c r="C4118" t="str">
        <f t="shared" si="172"/>
        <v>문산읍</v>
      </c>
      <c r="D4118" s="1">
        <f t="shared" si="173"/>
        <v>45444</v>
      </c>
      <c r="E4118" s="2" t="str">
        <f t="shared" si="174"/>
        <v>2Q</v>
      </c>
      <c r="F4118" s="24" t="s">
        <v>139</v>
      </c>
      <c r="G4118" s="24" t="s">
        <v>4726</v>
      </c>
      <c r="H4118" s="24" t="s">
        <v>4727</v>
      </c>
      <c r="I4118" s="34">
        <v>45444</v>
      </c>
      <c r="J4118" s="23">
        <v>1503</v>
      </c>
      <c r="K4118">
        <v>0</v>
      </c>
      <c r="L4118" s="20">
        <v>1103</v>
      </c>
      <c r="M4118" s="24" t="s">
        <v>1777</v>
      </c>
      <c r="P4118" t="s">
        <v>1433</v>
      </c>
      <c r="Q4118" t="s">
        <v>1481</v>
      </c>
      <c r="R4118" t="s">
        <v>6585</v>
      </c>
      <c r="S4118" s="4" t="s">
        <v>6586</v>
      </c>
      <c r="T4118">
        <v>1420</v>
      </c>
    </row>
    <row r="4119" spans="1:20" x14ac:dyDescent="0.3">
      <c r="A4119" t="str">
        <f t="shared" si="170"/>
        <v>경기</v>
      </c>
      <c r="B4119" t="str">
        <f t="shared" si="171"/>
        <v>안성시</v>
      </c>
      <c r="C4119" t="str">
        <f t="shared" si="172"/>
        <v>공도읍</v>
      </c>
      <c r="D4119" s="1">
        <f t="shared" si="173"/>
        <v>45444</v>
      </c>
      <c r="E4119" s="2" t="str">
        <f t="shared" si="174"/>
        <v>2Q</v>
      </c>
      <c r="F4119" s="24" t="s">
        <v>139</v>
      </c>
      <c r="G4119" s="24" t="s">
        <v>4728</v>
      </c>
      <c r="H4119" s="24" t="s">
        <v>4729</v>
      </c>
      <c r="I4119" s="34">
        <v>45444</v>
      </c>
      <c r="J4119" s="24">
        <v>786</v>
      </c>
      <c r="K4119">
        <v>0</v>
      </c>
      <c r="L4119" s="20">
        <v>1225</v>
      </c>
      <c r="M4119" s="24" t="s">
        <v>1014</v>
      </c>
      <c r="P4119" t="s">
        <v>1433</v>
      </c>
      <c r="Q4119" t="s">
        <v>1614</v>
      </c>
      <c r="R4119" t="s">
        <v>6387</v>
      </c>
      <c r="S4119" s="4" t="s">
        <v>6523</v>
      </c>
      <c r="T4119" t="s">
        <v>6587</v>
      </c>
    </row>
    <row r="4120" spans="1:20" x14ac:dyDescent="0.3">
      <c r="A4120" t="str">
        <f t="shared" si="170"/>
        <v>경기</v>
      </c>
      <c r="B4120" t="str">
        <f t="shared" si="171"/>
        <v>김포시</v>
      </c>
      <c r="C4120" t="str">
        <f t="shared" si="172"/>
        <v>고촌읍</v>
      </c>
      <c r="D4120" s="1">
        <f t="shared" si="173"/>
        <v>45444</v>
      </c>
      <c r="E4120" s="2" t="str">
        <f t="shared" si="174"/>
        <v>2Q</v>
      </c>
      <c r="F4120" s="24" t="s">
        <v>139</v>
      </c>
      <c r="G4120" s="24" t="s">
        <v>4730</v>
      </c>
      <c r="H4120" s="24" t="s">
        <v>4731</v>
      </c>
      <c r="I4120" s="34">
        <v>45444</v>
      </c>
      <c r="J4120" s="23">
        <v>1297</v>
      </c>
      <c r="K4120">
        <v>0</v>
      </c>
      <c r="L4120" s="20">
        <v>2236</v>
      </c>
      <c r="M4120" s="24" t="s">
        <v>4732</v>
      </c>
      <c r="P4120" t="s">
        <v>1433</v>
      </c>
      <c r="Q4120" t="s">
        <v>6389</v>
      </c>
      <c r="R4120" t="s">
        <v>6563</v>
      </c>
      <c r="S4120" s="4" t="s">
        <v>6564</v>
      </c>
      <c r="T4120" t="s">
        <v>6588</v>
      </c>
    </row>
    <row r="4121" spans="1:20" x14ac:dyDescent="0.3">
      <c r="A4121" t="str">
        <f t="shared" ref="A4121:A4184" si="175">P4121</f>
        <v>경기</v>
      </c>
      <c r="B4121" t="str">
        <f t="shared" ref="B4121:B4184" si="176">Q4121</f>
        <v>화성시</v>
      </c>
      <c r="C4121" t="str">
        <f t="shared" ref="C4121:C4184" si="177">R4121</f>
        <v>장지동</v>
      </c>
      <c r="D4121" s="1">
        <f t="shared" ref="D4121:D4184" si="178">I4121</f>
        <v>45444</v>
      </c>
      <c r="E4121" s="2" t="str">
        <f t="shared" ref="E4121:E4184" si="179">IF(MONTH(D4121)&lt;4,"1Q",IF(MONTH(D4121)&lt;7,"2Q",IF(MONTH(D4121)&lt;10,"3Q","4Q")))</f>
        <v>2Q</v>
      </c>
      <c r="F4121" s="24" t="s">
        <v>139</v>
      </c>
      <c r="G4121" s="24" t="s">
        <v>4733</v>
      </c>
      <c r="H4121" s="24" t="s">
        <v>4734</v>
      </c>
      <c r="I4121" s="34">
        <v>45444</v>
      </c>
      <c r="J4121" s="23">
        <v>1227</v>
      </c>
      <c r="K4121">
        <v>0</v>
      </c>
      <c r="L4121" s="20">
        <v>1454</v>
      </c>
      <c r="M4121" s="24" t="s">
        <v>752</v>
      </c>
      <c r="P4121" t="s">
        <v>1433</v>
      </c>
      <c r="Q4121" t="s">
        <v>1561</v>
      </c>
      <c r="R4121" t="s">
        <v>6589</v>
      </c>
      <c r="S4121" s="4">
        <v>970</v>
      </c>
    </row>
    <row r="4122" spans="1:20" x14ac:dyDescent="0.3">
      <c r="A4122" t="str">
        <f t="shared" si="175"/>
        <v>경기</v>
      </c>
      <c r="B4122" t="str">
        <f t="shared" si="176"/>
        <v>광주시</v>
      </c>
      <c r="C4122" t="str">
        <f t="shared" si="177"/>
        <v>초월읍</v>
      </c>
      <c r="D4122" s="1">
        <f t="shared" si="178"/>
        <v>45444</v>
      </c>
      <c r="E4122" s="2" t="str">
        <f t="shared" si="179"/>
        <v>2Q</v>
      </c>
      <c r="F4122" s="24" t="s">
        <v>139</v>
      </c>
      <c r="G4122" s="24" t="s">
        <v>4735</v>
      </c>
      <c r="H4122" s="24" t="s">
        <v>4736</v>
      </c>
      <c r="I4122" s="34">
        <v>45444</v>
      </c>
      <c r="J4122" s="24">
        <v>506</v>
      </c>
      <c r="K4122">
        <v>0</v>
      </c>
      <c r="L4122" s="20">
        <v>1596</v>
      </c>
      <c r="M4122" s="24" t="s">
        <v>203</v>
      </c>
      <c r="P4122" t="s">
        <v>1433</v>
      </c>
      <c r="Q4122" t="s">
        <v>6392</v>
      </c>
      <c r="R4122" t="s">
        <v>6393</v>
      </c>
      <c r="S4122" s="4" t="s">
        <v>6394</v>
      </c>
      <c r="T4122">
        <v>402</v>
      </c>
    </row>
    <row r="4123" spans="1:20" x14ac:dyDescent="0.3">
      <c r="A4123" t="str">
        <f t="shared" si="175"/>
        <v>경기</v>
      </c>
      <c r="B4123" t="str">
        <f t="shared" si="176"/>
        <v>광주시</v>
      </c>
      <c r="C4123" t="str">
        <f t="shared" si="177"/>
        <v>초월읍</v>
      </c>
      <c r="D4123" s="1">
        <f t="shared" si="178"/>
        <v>45444</v>
      </c>
      <c r="E4123" s="2" t="str">
        <f t="shared" si="179"/>
        <v>2Q</v>
      </c>
      <c r="F4123" s="24" t="s">
        <v>139</v>
      </c>
      <c r="G4123" s="24" t="s">
        <v>4737</v>
      </c>
      <c r="H4123" s="24" t="s">
        <v>4738</v>
      </c>
      <c r="I4123" s="34">
        <v>45444</v>
      </c>
      <c r="J4123" s="24">
        <v>591</v>
      </c>
      <c r="K4123">
        <v>0</v>
      </c>
      <c r="L4123" s="20">
        <v>1592</v>
      </c>
      <c r="M4123" s="24" t="s">
        <v>203</v>
      </c>
      <c r="P4123" t="s">
        <v>1433</v>
      </c>
      <c r="Q4123" t="s">
        <v>6392</v>
      </c>
      <c r="R4123" t="s">
        <v>6393</v>
      </c>
      <c r="S4123" s="4" t="s">
        <v>6394</v>
      </c>
      <c r="T4123">
        <v>401</v>
      </c>
    </row>
    <row r="4124" spans="1:20" x14ac:dyDescent="0.3">
      <c r="A4124" t="str">
        <f t="shared" si="175"/>
        <v>경기</v>
      </c>
      <c r="B4124" t="str">
        <f t="shared" si="176"/>
        <v>양주시</v>
      </c>
      <c r="C4124" t="str">
        <f t="shared" si="177"/>
        <v>옥정동</v>
      </c>
      <c r="D4124" s="1">
        <f t="shared" si="178"/>
        <v>45444</v>
      </c>
      <c r="E4124" s="2" t="str">
        <f t="shared" si="179"/>
        <v>2Q</v>
      </c>
      <c r="F4124" s="24" t="s">
        <v>139</v>
      </c>
      <c r="G4124" s="24" t="s">
        <v>4739</v>
      </c>
      <c r="H4124" s="24" t="s">
        <v>4740</v>
      </c>
      <c r="I4124" s="34">
        <v>45444</v>
      </c>
      <c r="J4124" s="24">
        <v>125</v>
      </c>
      <c r="K4124">
        <v>0</v>
      </c>
      <c r="L4124" s="20">
        <v>2976</v>
      </c>
      <c r="M4124" s="24" t="s">
        <v>328</v>
      </c>
      <c r="P4124" t="s">
        <v>1433</v>
      </c>
      <c r="Q4124" t="s">
        <v>1485</v>
      </c>
      <c r="R4124" t="s">
        <v>1486</v>
      </c>
      <c r="S4124" s="4" t="s">
        <v>6590</v>
      </c>
    </row>
    <row r="4125" spans="1:20" x14ac:dyDescent="0.3">
      <c r="A4125" t="str">
        <f t="shared" si="175"/>
        <v>경기</v>
      </c>
      <c r="B4125" t="str">
        <f t="shared" si="176"/>
        <v>양주시</v>
      </c>
      <c r="C4125" t="str">
        <f t="shared" si="177"/>
        <v>옥정동</v>
      </c>
      <c r="D4125" s="1">
        <f t="shared" si="178"/>
        <v>45444</v>
      </c>
      <c r="E4125" s="2" t="str">
        <f t="shared" si="179"/>
        <v>2Q</v>
      </c>
      <c r="F4125" s="24" t="s">
        <v>139</v>
      </c>
      <c r="G4125" s="24" t="s">
        <v>4741</v>
      </c>
      <c r="H4125" s="24" t="s">
        <v>4742</v>
      </c>
      <c r="I4125" s="34">
        <v>45444</v>
      </c>
      <c r="J4125" s="24">
        <v>122</v>
      </c>
      <c r="K4125">
        <v>0</v>
      </c>
      <c r="L4125" s="20">
        <v>2974</v>
      </c>
      <c r="M4125" s="24" t="s">
        <v>328</v>
      </c>
      <c r="P4125" t="s">
        <v>1433</v>
      </c>
      <c r="Q4125" t="s">
        <v>1485</v>
      </c>
      <c r="R4125" t="s">
        <v>1486</v>
      </c>
      <c r="S4125" s="4" t="s">
        <v>6591</v>
      </c>
    </row>
    <row r="4126" spans="1:20" x14ac:dyDescent="0.3">
      <c r="A4126" t="str">
        <f t="shared" si="175"/>
        <v>경기</v>
      </c>
      <c r="B4126" t="str">
        <f t="shared" si="176"/>
        <v>양주시</v>
      </c>
      <c r="C4126" t="str">
        <f t="shared" si="177"/>
        <v>옥정동</v>
      </c>
      <c r="D4126" s="1">
        <f t="shared" si="178"/>
        <v>45444</v>
      </c>
      <c r="E4126" s="2" t="str">
        <f t="shared" si="179"/>
        <v>2Q</v>
      </c>
      <c r="F4126" s="24" t="s">
        <v>139</v>
      </c>
      <c r="G4126" s="24" t="s">
        <v>4743</v>
      </c>
      <c r="H4126" s="24" t="s">
        <v>4744</v>
      </c>
      <c r="I4126" s="34">
        <v>45444</v>
      </c>
      <c r="J4126" s="24">
        <v>60</v>
      </c>
      <c r="K4126">
        <v>0</v>
      </c>
      <c r="L4126" s="20">
        <v>2931</v>
      </c>
      <c r="M4126" s="24" t="s">
        <v>328</v>
      </c>
      <c r="P4126" t="s">
        <v>1433</v>
      </c>
      <c r="Q4126" t="s">
        <v>1485</v>
      </c>
      <c r="R4126" t="s">
        <v>1486</v>
      </c>
      <c r="S4126" s="4" t="s">
        <v>6592</v>
      </c>
    </row>
    <row r="4127" spans="1:20" x14ac:dyDescent="0.3">
      <c r="A4127" t="str">
        <f t="shared" si="175"/>
        <v>경기</v>
      </c>
      <c r="B4127" t="str">
        <f t="shared" si="176"/>
        <v>양주시</v>
      </c>
      <c r="C4127" t="str">
        <f t="shared" si="177"/>
        <v>옥정동</v>
      </c>
      <c r="D4127" s="1">
        <f t="shared" si="178"/>
        <v>45444</v>
      </c>
      <c r="E4127" s="2" t="str">
        <f t="shared" si="179"/>
        <v>2Q</v>
      </c>
      <c r="F4127" s="24" t="s">
        <v>139</v>
      </c>
      <c r="G4127" s="24" t="s">
        <v>4745</v>
      </c>
      <c r="H4127" s="24" t="s">
        <v>4746</v>
      </c>
      <c r="I4127" s="34">
        <v>45444</v>
      </c>
      <c r="J4127" s="24">
        <v>186</v>
      </c>
      <c r="K4127">
        <v>0</v>
      </c>
      <c r="L4127" s="20">
        <v>2927</v>
      </c>
      <c r="M4127" s="24" t="s">
        <v>328</v>
      </c>
      <c r="P4127" t="s">
        <v>1433</v>
      </c>
      <c r="Q4127" t="s">
        <v>1485</v>
      </c>
      <c r="R4127" t="s">
        <v>1486</v>
      </c>
      <c r="S4127" s="4" t="s">
        <v>6593</v>
      </c>
    </row>
    <row r="4128" spans="1:20" x14ac:dyDescent="0.3">
      <c r="A4128" t="str">
        <f t="shared" si="175"/>
        <v>경기</v>
      </c>
      <c r="B4128" t="str">
        <f t="shared" si="176"/>
        <v>양주시</v>
      </c>
      <c r="C4128" t="str">
        <f t="shared" si="177"/>
        <v>옥정동</v>
      </c>
      <c r="D4128" s="1">
        <f t="shared" si="178"/>
        <v>45444</v>
      </c>
      <c r="E4128" s="2" t="str">
        <f t="shared" si="179"/>
        <v>2Q</v>
      </c>
      <c r="F4128" s="24" t="s">
        <v>139</v>
      </c>
      <c r="G4128" s="24" t="s">
        <v>4747</v>
      </c>
      <c r="H4128" s="24" t="s">
        <v>4748</v>
      </c>
      <c r="I4128" s="34">
        <v>45444</v>
      </c>
      <c r="J4128" s="24">
        <v>156</v>
      </c>
      <c r="K4128">
        <v>0</v>
      </c>
      <c r="L4128" s="20">
        <v>2918</v>
      </c>
      <c r="M4128" s="24" t="s">
        <v>328</v>
      </c>
      <c r="P4128" t="s">
        <v>1433</v>
      </c>
      <c r="Q4128" t="s">
        <v>1485</v>
      </c>
      <c r="R4128" t="s">
        <v>1486</v>
      </c>
      <c r="S4128" s="4" t="s">
        <v>6594</v>
      </c>
    </row>
    <row r="4129" spans="1:20" x14ac:dyDescent="0.3">
      <c r="A4129" t="str">
        <f t="shared" si="175"/>
        <v>경기</v>
      </c>
      <c r="B4129" t="str">
        <f t="shared" si="176"/>
        <v>양주시</v>
      </c>
      <c r="C4129" t="str">
        <f t="shared" si="177"/>
        <v>옥정동</v>
      </c>
      <c r="D4129" s="1">
        <f t="shared" si="178"/>
        <v>45444</v>
      </c>
      <c r="E4129" s="2" t="str">
        <f t="shared" si="179"/>
        <v>2Q</v>
      </c>
      <c r="F4129" s="24" t="s">
        <v>139</v>
      </c>
      <c r="G4129" s="24" t="s">
        <v>4749</v>
      </c>
      <c r="H4129" s="24" t="s">
        <v>4750</v>
      </c>
      <c r="I4129" s="34">
        <v>45444</v>
      </c>
      <c r="J4129" s="24">
        <v>160</v>
      </c>
      <c r="K4129">
        <v>0</v>
      </c>
      <c r="L4129" s="20">
        <v>2910</v>
      </c>
      <c r="M4129" s="24" t="s">
        <v>328</v>
      </c>
      <c r="P4129" t="s">
        <v>1433</v>
      </c>
      <c r="Q4129" t="s">
        <v>1485</v>
      </c>
      <c r="R4129" t="s">
        <v>1486</v>
      </c>
      <c r="S4129" s="4" t="s">
        <v>6595</v>
      </c>
    </row>
    <row r="4130" spans="1:20" x14ac:dyDescent="0.3">
      <c r="A4130" t="str">
        <f t="shared" si="175"/>
        <v>경기</v>
      </c>
      <c r="B4130" t="str">
        <f t="shared" si="176"/>
        <v>양주시</v>
      </c>
      <c r="C4130" t="str">
        <f t="shared" si="177"/>
        <v>덕계동</v>
      </c>
      <c r="D4130" s="1">
        <f t="shared" si="178"/>
        <v>45444</v>
      </c>
      <c r="E4130" s="2" t="str">
        <f t="shared" si="179"/>
        <v>2Q</v>
      </c>
      <c r="F4130" s="24" t="s">
        <v>139</v>
      </c>
      <c r="G4130" s="24" t="s">
        <v>4751</v>
      </c>
      <c r="H4130" s="24" t="s">
        <v>4752</v>
      </c>
      <c r="I4130" s="34">
        <v>45444</v>
      </c>
      <c r="J4130" s="24">
        <v>869</v>
      </c>
      <c r="K4130">
        <v>0</v>
      </c>
      <c r="L4130">
        <v>0</v>
      </c>
      <c r="M4130" s="24" t="s">
        <v>4753</v>
      </c>
      <c r="P4130" t="s">
        <v>1433</v>
      </c>
      <c r="Q4130" t="s">
        <v>1485</v>
      </c>
      <c r="R4130" t="s">
        <v>1492</v>
      </c>
      <c r="S4130" s="4">
        <v>368</v>
      </c>
    </row>
    <row r="4131" spans="1:20" x14ac:dyDescent="0.3">
      <c r="A4131" t="str">
        <f t="shared" si="175"/>
        <v>경기</v>
      </c>
      <c r="B4131" t="str">
        <f t="shared" si="176"/>
        <v>부천시</v>
      </c>
      <c r="C4131" t="str">
        <f t="shared" si="177"/>
        <v>소사구</v>
      </c>
      <c r="D4131" s="1">
        <f t="shared" si="178"/>
        <v>45474</v>
      </c>
      <c r="E4131" s="2" t="str">
        <f t="shared" si="179"/>
        <v>3Q</v>
      </c>
      <c r="F4131" s="24" t="s">
        <v>139</v>
      </c>
      <c r="G4131" s="24" t="s">
        <v>4754</v>
      </c>
      <c r="H4131" s="24" t="s">
        <v>4755</v>
      </c>
      <c r="I4131" s="34">
        <v>45474</v>
      </c>
      <c r="J4131" s="24">
        <v>168</v>
      </c>
      <c r="K4131">
        <v>0</v>
      </c>
      <c r="L4131" s="20">
        <v>2130</v>
      </c>
      <c r="M4131" s="24" t="s">
        <v>4756</v>
      </c>
      <c r="P4131" t="s">
        <v>1433</v>
      </c>
      <c r="Q4131" t="s">
        <v>1439</v>
      </c>
      <c r="R4131" t="s">
        <v>1452</v>
      </c>
      <c r="S4131" s="4" t="s">
        <v>1453</v>
      </c>
      <c r="T4131" s="21">
        <v>25750</v>
      </c>
    </row>
    <row r="4132" spans="1:20" x14ac:dyDescent="0.3">
      <c r="A4132" t="str">
        <f t="shared" si="175"/>
        <v>경기</v>
      </c>
      <c r="B4132" t="str">
        <f t="shared" si="176"/>
        <v>부천시</v>
      </c>
      <c r="C4132" t="str">
        <f t="shared" si="177"/>
        <v>소사구</v>
      </c>
      <c r="D4132" s="1">
        <f t="shared" si="178"/>
        <v>45474</v>
      </c>
      <c r="E4132" s="2" t="str">
        <f t="shared" si="179"/>
        <v>3Q</v>
      </c>
      <c r="F4132" s="24" t="s">
        <v>139</v>
      </c>
      <c r="G4132" s="24" t="s">
        <v>4757</v>
      </c>
      <c r="H4132" s="24" t="s">
        <v>4758</v>
      </c>
      <c r="I4132" s="34">
        <v>45474</v>
      </c>
      <c r="J4132" s="24">
        <v>99</v>
      </c>
      <c r="K4132">
        <v>0</v>
      </c>
      <c r="L4132" s="20">
        <v>2012</v>
      </c>
      <c r="M4132" s="24" t="s">
        <v>4759</v>
      </c>
      <c r="P4132" t="s">
        <v>1433</v>
      </c>
      <c r="Q4132" t="s">
        <v>1439</v>
      </c>
      <c r="R4132" t="s">
        <v>1452</v>
      </c>
      <c r="S4132" s="4" t="s">
        <v>6596</v>
      </c>
      <c r="T4132">
        <v>117</v>
      </c>
    </row>
    <row r="4133" spans="1:20" x14ac:dyDescent="0.3">
      <c r="A4133" t="str">
        <f t="shared" si="175"/>
        <v>경기</v>
      </c>
      <c r="B4133" t="str">
        <f t="shared" si="176"/>
        <v>평택시</v>
      </c>
      <c r="C4133" t="str">
        <f t="shared" si="177"/>
        <v>고덕동</v>
      </c>
      <c r="D4133" s="1">
        <f t="shared" si="178"/>
        <v>45474</v>
      </c>
      <c r="E4133" s="2" t="str">
        <f t="shared" si="179"/>
        <v>3Q</v>
      </c>
      <c r="F4133" s="24" t="s">
        <v>139</v>
      </c>
      <c r="G4133" s="24" t="s">
        <v>4760</v>
      </c>
      <c r="H4133" s="24" t="s">
        <v>4761</v>
      </c>
      <c r="I4133" s="34">
        <v>45474</v>
      </c>
      <c r="J4133" s="24">
        <v>703</v>
      </c>
      <c r="K4133">
        <v>0</v>
      </c>
      <c r="L4133" s="20">
        <v>1520</v>
      </c>
      <c r="M4133" s="24" t="s">
        <v>734</v>
      </c>
      <c r="P4133" t="s">
        <v>1433</v>
      </c>
      <c r="Q4133" t="s">
        <v>1467</v>
      </c>
      <c r="R4133" t="s">
        <v>1468</v>
      </c>
      <c r="S4133" s="4">
        <v>2697</v>
      </c>
    </row>
    <row r="4134" spans="1:20" x14ac:dyDescent="0.3">
      <c r="A4134" t="str">
        <f t="shared" si="175"/>
        <v>경기</v>
      </c>
      <c r="B4134" t="str">
        <f t="shared" si="176"/>
        <v>이천시</v>
      </c>
      <c r="C4134" t="str">
        <f t="shared" si="177"/>
        <v>마장면</v>
      </c>
      <c r="D4134" s="1">
        <f t="shared" si="178"/>
        <v>45474</v>
      </c>
      <c r="E4134" s="2" t="str">
        <f t="shared" si="179"/>
        <v>3Q</v>
      </c>
      <c r="F4134" s="24" t="s">
        <v>139</v>
      </c>
      <c r="G4134" s="24" t="s">
        <v>4762</v>
      </c>
      <c r="H4134" s="24" t="s">
        <v>4763</v>
      </c>
      <c r="I4134" s="34">
        <v>45474</v>
      </c>
      <c r="J4134" s="24">
        <v>338</v>
      </c>
      <c r="K4134">
        <v>0</v>
      </c>
      <c r="L4134" s="20">
        <v>1085</v>
      </c>
      <c r="M4134" s="24" t="s">
        <v>1576</v>
      </c>
      <c r="P4134" t="s">
        <v>1433</v>
      </c>
      <c r="Q4134" t="s">
        <v>6385</v>
      </c>
      <c r="R4134" t="s">
        <v>6597</v>
      </c>
      <c r="S4134" s="4" t="s">
        <v>6598</v>
      </c>
      <c r="T4134">
        <v>96</v>
      </c>
    </row>
    <row r="4135" spans="1:20" x14ac:dyDescent="0.3">
      <c r="A4135" t="str">
        <f t="shared" si="175"/>
        <v>경기</v>
      </c>
      <c r="B4135" t="str">
        <f t="shared" si="176"/>
        <v>안성시</v>
      </c>
      <c r="C4135" t="str">
        <f t="shared" si="177"/>
        <v>공도읍</v>
      </c>
      <c r="D4135" s="1">
        <f t="shared" si="178"/>
        <v>45474</v>
      </c>
      <c r="E4135" s="2" t="str">
        <f t="shared" si="179"/>
        <v>3Q</v>
      </c>
      <c r="F4135" s="24" t="s">
        <v>139</v>
      </c>
      <c r="G4135" s="24" t="s">
        <v>4764</v>
      </c>
      <c r="H4135" s="24" t="s">
        <v>4765</v>
      </c>
      <c r="I4135" s="34">
        <v>45474</v>
      </c>
      <c r="J4135" s="24">
        <v>433</v>
      </c>
      <c r="K4135">
        <v>0</v>
      </c>
      <c r="L4135" s="20">
        <v>1301</v>
      </c>
      <c r="M4135" s="24" t="s">
        <v>3121</v>
      </c>
      <c r="P4135" t="s">
        <v>1433</v>
      </c>
      <c r="Q4135" t="s">
        <v>1614</v>
      </c>
      <c r="R4135" t="s">
        <v>6387</v>
      </c>
      <c r="S4135" s="4" t="s">
        <v>1936</v>
      </c>
      <c r="T4135">
        <v>763</v>
      </c>
    </row>
    <row r="4136" spans="1:20" x14ac:dyDescent="0.3">
      <c r="A4136" t="str">
        <f t="shared" si="175"/>
        <v>경기</v>
      </c>
      <c r="B4136" t="str">
        <f t="shared" si="176"/>
        <v>화성시</v>
      </c>
      <c r="C4136" t="str">
        <f t="shared" si="177"/>
        <v>봉담읍</v>
      </c>
      <c r="D4136" s="1">
        <f t="shared" si="178"/>
        <v>45474</v>
      </c>
      <c r="E4136" s="2" t="str">
        <f t="shared" si="179"/>
        <v>3Q</v>
      </c>
      <c r="F4136" s="24" t="s">
        <v>139</v>
      </c>
      <c r="G4136" s="24" t="s">
        <v>4766</v>
      </c>
      <c r="H4136" s="24" t="s">
        <v>4767</v>
      </c>
      <c r="I4136" s="34">
        <v>45474</v>
      </c>
      <c r="J4136" s="23">
        <v>1701</v>
      </c>
      <c r="K4136">
        <v>0</v>
      </c>
      <c r="L4136" s="20">
        <v>1344</v>
      </c>
      <c r="M4136" s="24" t="s">
        <v>168</v>
      </c>
      <c r="P4136" t="s">
        <v>1433</v>
      </c>
      <c r="Q4136" t="s">
        <v>1561</v>
      </c>
      <c r="R4136" t="s">
        <v>6417</v>
      </c>
      <c r="S4136" s="4" t="s">
        <v>6599</v>
      </c>
      <c r="T4136">
        <v>545</v>
      </c>
    </row>
    <row r="4137" spans="1:20" x14ac:dyDescent="0.3">
      <c r="A4137" t="str">
        <f t="shared" si="175"/>
        <v>경기</v>
      </c>
      <c r="B4137" t="str">
        <f t="shared" si="176"/>
        <v>수원시</v>
      </c>
      <c r="C4137" t="str">
        <f t="shared" si="177"/>
        <v>영통구</v>
      </c>
      <c r="D4137" s="1">
        <f t="shared" si="178"/>
        <v>45505</v>
      </c>
      <c r="E4137" s="2" t="str">
        <f t="shared" si="179"/>
        <v>3Q</v>
      </c>
      <c r="F4137" s="24" t="s">
        <v>139</v>
      </c>
      <c r="G4137" s="24" t="s">
        <v>4768</v>
      </c>
      <c r="H4137" s="24" t="s">
        <v>4769</v>
      </c>
      <c r="I4137" s="34">
        <v>45505</v>
      </c>
      <c r="J4137" s="24">
        <v>211</v>
      </c>
      <c r="K4137">
        <v>0</v>
      </c>
      <c r="L4137" s="20">
        <v>2728</v>
      </c>
      <c r="M4137" s="24" t="s">
        <v>328</v>
      </c>
      <c r="P4137" t="s">
        <v>1433</v>
      </c>
      <c r="Q4137" t="s">
        <v>1496</v>
      </c>
      <c r="R4137" t="s">
        <v>3156</v>
      </c>
      <c r="S4137" s="4" t="s">
        <v>6600</v>
      </c>
      <c r="T4137" t="s">
        <v>6601</v>
      </c>
    </row>
    <row r="4138" spans="1:20" x14ac:dyDescent="0.3">
      <c r="A4138" t="str">
        <f t="shared" si="175"/>
        <v>경기</v>
      </c>
      <c r="B4138" t="str">
        <f t="shared" si="176"/>
        <v>의정부시</v>
      </c>
      <c r="C4138" t="str">
        <f t="shared" si="177"/>
        <v>의정부동</v>
      </c>
      <c r="D4138" s="1">
        <f t="shared" si="178"/>
        <v>45505</v>
      </c>
      <c r="E4138" s="2" t="str">
        <f t="shared" si="179"/>
        <v>3Q</v>
      </c>
      <c r="F4138" s="24" t="s">
        <v>139</v>
      </c>
      <c r="G4138" s="24" t="s">
        <v>4770</v>
      </c>
      <c r="H4138" s="24" t="s">
        <v>4771</v>
      </c>
      <c r="I4138" s="34">
        <v>45505</v>
      </c>
      <c r="J4138" s="24">
        <v>393</v>
      </c>
      <c r="K4138">
        <v>0</v>
      </c>
      <c r="L4138" s="20">
        <v>1654</v>
      </c>
      <c r="M4138" s="24" t="s">
        <v>168</v>
      </c>
      <c r="P4138" t="s">
        <v>1433</v>
      </c>
      <c r="Q4138" t="s">
        <v>1514</v>
      </c>
      <c r="R4138" t="s">
        <v>6427</v>
      </c>
      <c r="S4138" s="4" t="s">
        <v>6602</v>
      </c>
    </row>
    <row r="4139" spans="1:20" x14ac:dyDescent="0.3">
      <c r="A4139" t="str">
        <f t="shared" si="175"/>
        <v>경기</v>
      </c>
      <c r="B4139" t="str">
        <f t="shared" si="176"/>
        <v>의정부시</v>
      </c>
      <c r="C4139" t="str">
        <f t="shared" si="177"/>
        <v>신곡동</v>
      </c>
      <c r="D4139" s="1">
        <f t="shared" si="178"/>
        <v>45505</v>
      </c>
      <c r="E4139" s="2" t="str">
        <f t="shared" si="179"/>
        <v>3Q</v>
      </c>
      <c r="F4139" s="24" t="s">
        <v>139</v>
      </c>
      <c r="G4139" s="24" t="s">
        <v>4772</v>
      </c>
      <c r="H4139" s="24" t="s">
        <v>4773</v>
      </c>
      <c r="I4139" s="34">
        <v>45505</v>
      </c>
      <c r="J4139" s="24">
        <v>650</v>
      </c>
      <c r="K4139">
        <v>0</v>
      </c>
      <c r="L4139" s="20">
        <v>1782</v>
      </c>
      <c r="M4139" s="24" t="s">
        <v>1888</v>
      </c>
      <c r="P4139" t="s">
        <v>1433</v>
      </c>
      <c r="Q4139" t="s">
        <v>1514</v>
      </c>
      <c r="R4139" t="s">
        <v>6603</v>
      </c>
      <c r="S4139" s="21">
        <v>23802</v>
      </c>
    </row>
    <row r="4140" spans="1:20" x14ac:dyDescent="0.3">
      <c r="A4140" t="str">
        <f t="shared" si="175"/>
        <v>경기</v>
      </c>
      <c r="B4140" t="str">
        <f t="shared" si="176"/>
        <v>안양시</v>
      </c>
      <c r="C4140" t="str">
        <f t="shared" si="177"/>
        <v>만안구</v>
      </c>
      <c r="D4140" s="1">
        <f t="shared" si="178"/>
        <v>45505</v>
      </c>
      <c r="E4140" s="2" t="str">
        <f t="shared" si="179"/>
        <v>3Q</v>
      </c>
      <c r="F4140" s="24" t="s">
        <v>139</v>
      </c>
      <c r="G4140" s="24" t="s">
        <v>4774</v>
      </c>
      <c r="H4140" s="24" t="s">
        <v>4775</v>
      </c>
      <c r="I4140" s="34">
        <v>45505</v>
      </c>
      <c r="J4140" s="24">
        <v>347</v>
      </c>
      <c r="K4140">
        <v>0</v>
      </c>
      <c r="L4140" s="20">
        <v>2595</v>
      </c>
      <c r="M4140" s="24" t="s">
        <v>4776</v>
      </c>
      <c r="P4140" t="s">
        <v>1433</v>
      </c>
      <c r="Q4140" t="s">
        <v>1434</v>
      </c>
      <c r="R4140" t="s">
        <v>1435</v>
      </c>
      <c r="S4140" s="4" t="s">
        <v>1436</v>
      </c>
      <c r="T4140" t="s">
        <v>6604</v>
      </c>
    </row>
    <row r="4141" spans="1:20" x14ac:dyDescent="0.3">
      <c r="A4141" t="str">
        <f t="shared" si="175"/>
        <v>경기</v>
      </c>
      <c r="B4141" t="str">
        <f t="shared" si="176"/>
        <v>안양시</v>
      </c>
      <c r="C4141" t="str">
        <f t="shared" si="177"/>
        <v>동안구</v>
      </c>
      <c r="D4141" s="1">
        <f t="shared" si="178"/>
        <v>45505</v>
      </c>
      <c r="E4141" s="2" t="str">
        <f t="shared" si="179"/>
        <v>3Q</v>
      </c>
      <c r="F4141" s="24" t="s">
        <v>139</v>
      </c>
      <c r="G4141" s="24" t="s">
        <v>4777</v>
      </c>
      <c r="H4141" s="24" t="s">
        <v>4778</v>
      </c>
      <c r="I4141" s="34">
        <v>45505</v>
      </c>
      <c r="J4141" s="23">
        <v>2417</v>
      </c>
      <c r="K4141">
        <v>0</v>
      </c>
      <c r="L4141" s="20">
        <v>2468</v>
      </c>
      <c r="M4141" s="24" t="s">
        <v>4779</v>
      </c>
      <c r="P4141" t="s">
        <v>1433</v>
      </c>
      <c r="Q4141" t="s">
        <v>1434</v>
      </c>
      <c r="R4141" t="s">
        <v>3158</v>
      </c>
      <c r="S4141" s="4" t="s">
        <v>6509</v>
      </c>
      <c r="T4141">
        <v>929</v>
      </c>
    </row>
    <row r="4142" spans="1:20" x14ac:dyDescent="0.3">
      <c r="A4142" t="str">
        <f t="shared" si="175"/>
        <v>경기</v>
      </c>
      <c r="B4142" t="str">
        <f t="shared" si="176"/>
        <v>평택시</v>
      </c>
      <c r="C4142" t="str">
        <f t="shared" si="177"/>
        <v>동삭동</v>
      </c>
      <c r="D4142" s="1">
        <f t="shared" si="178"/>
        <v>45505</v>
      </c>
      <c r="E4142" s="2" t="str">
        <f t="shared" si="179"/>
        <v>3Q</v>
      </c>
      <c r="F4142" s="24" t="s">
        <v>139</v>
      </c>
      <c r="G4142" s="24" t="s">
        <v>4780</v>
      </c>
      <c r="H4142" s="24" t="s">
        <v>4781</v>
      </c>
      <c r="I4142" s="34">
        <v>45505</v>
      </c>
      <c r="J4142" s="24">
        <v>812</v>
      </c>
      <c r="K4142">
        <v>0</v>
      </c>
      <c r="L4142" s="20">
        <v>1596</v>
      </c>
      <c r="M4142" s="24" t="s">
        <v>776</v>
      </c>
      <c r="P4142" t="s">
        <v>1433</v>
      </c>
      <c r="Q4142" t="s">
        <v>1467</v>
      </c>
      <c r="R4142" t="s">
        <v>6605</v>
      </c>
      <c r="S4142" s="4" t="s">
        <v>6606</v>
      </c>
    </row>
    <row r="4143" spans="1:20" x14ac:dyDescent="0.3">
      <c r="A4143" t="str">
        <f t="shared" si="175"/>
        <v>경기</v>
      </c>
      <c r="B4143" t="str">
        <f t="shared" si="176"/>
        <v>평택시</v>
      </c>
      <c r="C4143" t="str">
        <f t="shared" si="177"/>
        <v>고덕동</v>
      </c>
      <c r="D4143" s="1">
        <f t="shared" si="178"/>
        <v>45505</v>
      </c>
      <c r="E4143" s="2" t="str">
        <f t="shared" si="179"/>
        <v>3Q</v>
      </c>
      <c r="F4143" s="24" t="s">
        <v>139</v>
      </c>
      <c r="G4143" s="24" t="s">
        <v>4782</v>
      </c>
      <c r="H4143" s="24" t="s">
        <v>4783</v>
      </c>
      <c r="I4143" s="34">
        <v>45505</v>
      </c>
      <c r="J4143" s="24">
        <v>660</v>
      </c>
      <c r="K4143">
        <v>0</v>
      </c>
      <c r="L4143" s="20">
        <v>1537</v>
      </c>
      <c r="M4143" s="24" t="s">
        <v>203</v>
      </c>
      <c r="P4143" t="s">
        <v>1433</v>
      </c>
      <c r="Q4143" t="s">
        <v>1467</v>
      </c>
      <c r="R4143" t="s">
        <v>1468</v>
      </c>
      <c r="S4143" s="4" t="s">
        <v>6607</v>
      </c>
    </row>
    <row r="4144" spans="1:20" x14ac:dyDescent="0.3">
      <c r="A4144" t="str">
        <f t="shared" si="175"/>
        <v>경기</v>
      </c>
      <c r="B4144" t="str">
        <f t="shared" si="176"/>
        <v>고양시</v>
      </c>
      <c r="C4144" t="str">
        <f t="shared" si="177"/>
        <v>덕양구</v>
      </c>
      <c r="D4144" s="1">
        <f t="shared" si="178"/>
        <v>45505</v>
      </c>
      <c r="E4144" s="2" t="str">
        <f t="shared" si="179"/>
        <v>3Q</v>
      </c>
      <c r="F4144" s="24" t="s">
        <v>139</v>
      </c>
      <c r="G4144" s="24" t="s">
        <v>4784</v>
      </c>
      <c r="H4144" s="24" t="s">
        <v>4785</v>
      </c>
      <c r="I4144" s="34">
        <v>45505</v>
      </c>
      <c r="J4144" s="23">
        <v>1236</v>
      </c>
      <c r="K4144">
        <v>0</v>
      </c>
      <c r="L4144" s="20">
        <v>2211</v>
      </c>
      <c r="M4144" s="24" t="s">
        <v>485</v>
      </c>
      <c r="P4144" t="s">
        <v>1433</v>
      </c>
      <c r="Q4144" t="s">
        <v>1471</v>
      </c>
      <c r="R4144" t="s">
        <v>1472</v>
      </c>
      <c r="S4144" s="4" t="s">
        <v>6608</v>
      </c>
      <c r="T4144" t="s">
        <v>6609</v>
      </c>
    </row>
    <row r="4145" spans="1:20" x14ac:dyDescent="0.3">
      <c r="A4145" t="str">
        <f t="shared" si="175"/>
        <v>경기</v>
      </c>
      <c r="B4145" t="str">
        <f t="shared" si="176"/>
        <v>남양주시</v>
      </c>
      <c r="C4145" t="str">
        <f t="shared" si="177"/>
        <v>다산동</v>
      </c>
      <c r="D4145" s="1">
        <f t="shared" si="178"/>
        <v>45505</v>
      </c>
      <c r="E4145" s="2" t="str">
        <f t="shared" si="179"/>
        <v>3Q</v>
      </c>
      <c r="F4145" s="24" t="s">
        <v>139</v>
      </c>
      <c r="G4145" s="24" t="s">
        <v>4786</v>
      </c>
      <c r="H4145" s="24" t="s">
        <v>4787</v>
      </c>
      <c r="I4145" s="34">
        <v>45505</v>
      </c>
      <c r="J4145" s="24">
        <v>194</v>
      </c>
      <c r="K4145">
        <v>0</v>
      </c>
      <c r="L4145" s="20">
        <v>2265</v>
      </c>
      <c r="M4145" s="24" t="s">
        <v>689</v>
      </c>
      <c r="P4145" t="s">
        <v>1433</v>
      </c>
      <c r="Q4145" t="s">
        <v>1600</v>
      </c>
      <c r="R4145" t="s">
        <v>6502</v>
      </c>
      <c r="S4145" s="4">
        <v>4133</v>
      </c>
    </row>
    <row r="4146" spans="1:20" x14ac:dyDescent="0.3">
      <c r="A4146" t="str">
        <f t="shared" si="175"/>
        <v>경기</v>
      </c>
      <c r="B4146" t="str">
        <f t="shared" si="176"/>
        <v>시흥시</v>
      </c>
      <c r="C4146" t="str">
        <f t="shared" si="177"/>
        <v>군자동</v>
      </c>
      <c r="D4146" s="1">
        <f t="shared" si="178"/>
        <v>45505</v>
      </c>
      <c r="E4146" s="2" t="str">
        <f t="shared" si="179"/>
        <v>3Q</v>
      </c>
      <c r="F4146" s="24" t="s">
        <v>139</v>
      </c>
      <c r="G4146" s="24" t="s">
        <v>4788</v>
      </c>
      <c r="H4146" s="24" t="s">
        <v>4789</v>
      </c>
      <c r="I4146" s="34">
        <v>45505</v>
      </c>
      <c r="J4146" s="24">
        <v>431</v>
      </c>
      <c r="K4146">
        <v>0</v>
      </c>
      <c r="L4146" s="20">
        <v>1436</v>
      </c>
      <c r="M4146" s="24" t="s">
        <v>1041</v>
      </c>
      <c r="P4146" t="s">
        <v>1433</v>
      </c>
      <c r="Q4146" t="s">
        <v>1477</v>
      </c>
      <c r="R4146" t="s">
        <v>6610</v>
      </c>
      <c r="S4146" s="4">
        <v>821</v>
      </c>
    </row>
    <row r="4147" spans="1:20" x14ac:dyDescent="0.3">
      <c r="A4147" t="str">
        <f t="shared" si="175"/>
        <v>경기</v>
      </c>
      <c r="B4147" t="str">
        <f t="shared" si="176"/>
        <v>용인시</v>
      </c>
      <c r="C4147" t="str">
        <f t="shared" si="177"/>
        <v>처인구</v>
      </c>
      <c r="D4147" s="1">
        <f t="shared" si="178"/>
        <v>45505</v>
      </c>
      <c r="E4147" s="2" t="str">
        <f t="shared" si="179"/>
        <v>3Q</v>
      </c>
      <c r="F4147" s="24" t="s">
        <v>139</v>
      </c>
      <c r="G4147" s="24" t="s">
        <v>4790</v>
      </c>
      <c r="H4147" s="24" t="s">
        <v>4791</v>
      </c>
      <c r="I4147" s="34">
        <v>45505</v>
      </c>
      <c r="J4147" s="23">
        <v>1358</v>
      </c>
      <c r="K4147">
        <v>0</v>
      </c>
      <c r="L4147" s="20">
        <v>1181</v>
      </c>
      <c r="M4147" s="24" t="s">
        <v>203</v>
      </c>
      <c r="P4147" t="s">
        <v>1433</v>
      </c>
      <c r="Q4147" t="s">
        <v>1546</v>
      </c>
      <c r="R4147" t="s">
        <v>1547</v>
      </c>
      <c r="S4147" s="4" t="s">
        <v>1548</v>
      </c>
      <c r="T4147">
        <v>88</v>
      </c>
    </row>
    <row r="4148" spans="1:20" x14ac:dyDescent="0.3">
      <c r="A4148" t="str">
        <f t="shared" si="175"/>
        <v>경기</v>
      </c>
      <c r="B4148" t="str">
        <f t="shared" si="176"/>
        <v>용인시</v>
      </c>
      <c r="C4148" t="str">
        <f t="shared" si="177"/>
        <v>처인구</v>
      </c>
      <c r="D4148" s="1">
        <f t="shared" si="178"/>
        <v>45505</v>
      </c>
      <c r="E4148" s="2" t="str">
        <f t="shared" si="179"/>
        <v>3Q</v>
      </c>
      <c r="F4148" s="24" t="s">
        <v>139</v>
      </c>
      <c r="G4148" s="24" t="s">
        <v>4792</v>
      </c>
      <c r="H4148" s="24" t="s">
        <v>4793</v>
      </c>
      <c r="I4148" s="34">
        <v>45505</v>
      </c>
      <c r="J4148" s="23">
        <v>1345</v>
      </c>
      <c r="K4148">
        <v>0</v>
      </c>
      <c r="L4148" s="20">
        <v>1180</v>
      </c>
      <c r="M4148" s="24" t="s">
        <v>203</v>
      </c>
      <c r="P4148" t="s">
        <v>1433</v>
      </c>
      <c r="Q4148" t="s">
        <v>1546</v>
      </c>
      <c r="R4148" t="s">
        <v>1547</v>
      </c>
      <c r="S4148" s="4" t="s">
        <v>1548</v>
      </c>
      <c r="T4148" t="s">
        <v>6611</v>
      </c>
    </row>
    <row r="4149" spans="1:20" x14ac:dyDescent="0.3">
      <c r="A4149" t="str">
        <f t="shared" si="175"/>
        <v>경기</v>
      </c>
      <c r="B4149" t="str">
        <f t="shared" si="176"/>
        <v>화성시</v>
      </c>
      <c r="C4149" t="str">
        <f t="shared" si="177"/>
        <v>봉담읍</v>
      </c>
      <c r="D4149" s="1">
        <f t="shared" si="178"/>
        <v>45505</v>
      </c>
      <c r="E4149" s="2" t="str">
        <f t="shared" si="179"/>
        <v>3Q</v>
      </c>
      <c r="F4149" s="24" t="s">
        <v>139</v>
      </c>
      <c r="G4149" s="24" t="s">
        <v>4794</v>
      </c>
      <c r="H4149" s="24" t="s">
        <v>4767</v>
      </c>
      <c r="I4149" s="34">
        <v>45505</v>
      </c>
      <c r="J4149" s="23">
        <v>2333</v>
      </c>
      <c r="K4149">
        <v>0</v>
      </c>
      <c r="L4149" s="20">
        <v>1344</v>
      </c>
      <c r="M4149" s="24" t="s">
        <v>328</v>
      </c>
      <c r="P4149" t="s">
        <v>1433</v>
      </c>
      <c r="Q4149" t="s">
        <v>1561</v>
      </c>
      <c r="R4149" t="s">
        <v>6417</v>
      </c>
      <c r="S4149" s="4" t="s">
        <v>6599</v>
      </c>
      <c r="T4149">
        <v>545</v>
      </c>
    </row>
    <row r="4150" spans="1:20" x14ac:dyDescent="0.3">
      <c r="A4150" t="str">
        <f t="shared" si="175"/>
        <v>경기</v>
      </c>
      <c r="B4150" t="str">
        <f t="shared" si="176"/>
        <v>광주시</v>
      </c>
      <c r="C4150" t="str">
        <f t="shared" si="177"/>
        <v>탄벌동</v>
      </c>
      <c r="D4150" s="1">
        <f t="shared" si="178"/>
        <v>45505</v>
      </c>
      <c r="E4150" s="2" t="str">
        <f t="shared" si="179"/>
        <v>3Q</v>
      </c>
      <c r="F4150" s="24" t="s">
        <v>139</v>
      </c>
      <c r="G4150" s="24" t="s">
        <v>4795</v>
      </c>
      <c r="H4150" s="24" t="s">
        <v>4796</v>
      </c>
      <c r="I4150" s="34">
        <v>45505</v>
      </c>
      <c r="J4150" s="24">
        <v>693</v>
      </c>
      <c r="K4150">
        <v>0</v>
      </c>
      <c r="L4150" s="20">
        <v>1600</v>
      </c>
      <c r="M4150" s="24" t="s">
        <v>417</v>
      </c>
      <c r="P4150" t="s">
        <v>1433</v>
      </c>
      <c r="Q4150" t="s">
        <v>6392</v>
      </c>
      <c r="R4150" t="s">
        <v>6579</v>
      </c>
      <c r="S4150" s="4" t="s">
        <v>6612</v>
      </c>
    </row>
    <row r="4151" spans="1:20" x14ac:dyDescent="0.3">
      <c r="A4151" t="str">
        <f t="shared" si="175"/>
        <v>경기</v>
      </c>
      <c r="B4151" t="str">
        <f t="shared" si="176"/>
        <v>광주시</v>
      </c>
      <c r="C4151" t="str">
        <f t="shared" si="177"/>
        <v>고산동</v>
      </c>
      <c r="D4151" s="1">
        <f t="shared" si="178"/>
        <v>45505</v>
      </c>
      <c r="E4151" s="2" t="str">
        <f t="shared" si="179"/>
        <v>3Q</v>
      </c>
      <c r="F4151" s="24" t="s">
        <v>139</v>
      </c>
      <c r="G4151" s="24" t="s">
        <v>4797</v>
      </c>
      <c r="H4151" s="24" t="s">
        <v>4798</v>
      </c>
      <c r="I4151" s="34">
        <v>45505</v>
      </c>
      <c r="J4151" s="24">
        <v>927</v>
      </c>
      <c r="K4151">
        <v>0</v>
      </c>
      <c r="L4151" s="20">
        <v>1472</v>
      </c>
      <c r="M4151" s="24" t="s">
        <v>4620</v>
      </c>
      <c r="P4151" t="s">
        <v>1433</v>
      </c>
      <c r="Q4151" t="s">
        <v>6392</v>
      </c>
      <c r="R4151" t="s">
        <v>6526</v>
      </c>
      <c r="S4151" s="4" t="s">
        <v>6613</v>
      </c>
    </row>
    <row r="4152" spans="1:20" x14ac:dyDescent="0.3">
      <c r="A4152" t="str">
        <f t="shared" si="175"/>
        <v>경기</v>
      </c>
      <c r="B4152" t="str">
        <f t="shared" si="176"/>
        <v>성남시</v>
      </c>
      <c r="C4152" t="str">
        <f t="shared" si="177"/>
        <v>분당구</v>
      </c>
      <c r="D4152" s="1">
        <f t="shared" si="178"/>
        <v>45536</v>
      </c>
      <c r="E4152" s="2" t="str">
        <f t="shared" si="179"/>
        <v>3Q</v>
      </c>
      <c r="F4152" s="24" t="s">
        <v>139</v>
      </c>
      <c r="G4152" s="24" t="s">
        <v>4799</v>
      </c>
      <c r="H4152" s="24" t="s">
        <v>4800</v>
      </c>
      <c r="I4152" s="34">
        <v>45536</v>
      </c>
      <c r="J4152" s="23">
        <v>1123</v>
      </c>
      <c r="K4152">
        <v>0</v>
      </c>
      <c r="L4152" s="20">
        <v>2361</v>
      </c>
      <c r="M4152" s="24" t="s">
        <v>2753</v>
      </c>
      <c r="P4152" t="s">
        <v>1433</v>
      </c>
      <c r="Q4152" t="s">
        <v>1501</v>
      </c>
      <c r="R4152" t="s">
        <v>3157</v>
      </c>
      <c r="S4152" s="4" t="s">
        <v>6444</v>
      </c>
      <c r="T4152">
        <v>176</v>
      </c>
    </row>
    <row r="4153" spans="1:20" x14ac:dyDescent="0.3">
      <c r="A4153" t="str">
        <f t="shared" si="175"/>
        <v>경기</v>
      </c>
      <c r="B4153" t="str">
        <f t="shared" si="176"/>
        <v>의정부시</v>
      </c>
      <c r="C4153" t="str">
        <f t="shared" si="177"/>
        <v>가능동</v>
      </c>
      <c r="D4153" s="1">
        <f t="shared" si="178"/>
        <v>45536</v>
      </c>
      <c r="E4153" s="2" t="str">
        <f t="shared" si="179"/>
        <v>3Q</v>
      </c>
      <c r="F4153" s="24" t="s">
        <v>139</v>
      </c>
      <c r="G4153" s="24" t="s">
        <v>4801</v>
      </c>
      <c r="H4153" s="24" t="s">
        <v>4802</v>
      </c>
      <c r="I4153" s="34">
        <v>45536</v>
      </c>
      <c r="J4153" s="24">
        <v>121</v>
      </c>
      <c r="K4153">
        <v>0</v>
      </c>
      <c r="L4153" s="20">
        <v>1683</v>
      </c>
      <c r="M4153" s="24" t="s">
        <v>4001</v>
      </c>
      <c r="P4153" t="s">
        <v>1433</v>
      </c>
      <c r="Q4153" t="s">
        <v>1514</v>
      </c>
      <c r="R4153" t="s">
        <v>1515</v>
      </c>
      <c r="S4153" s="4" t="s">
        <v>6614</v>
      </c>
    </row>
    <row r="4154" spans="1:20" x14ac:dyDescent="0.3">
      <c r="A4154" t="str">
        <f t="shared" si="175"/>
        <v>경기</v>
      </c>
      <c r="B4154" t="str">
        <f t="shared" si="176"/>
        <v>의정부시</v>
      </c>
      <c r="C4154" t="str">
        <f t="shared" si="177"/>
        <v>산곡동</v>
      </c>
      <c r="D4154" s="1">
        <f t="shared" si="178"/>
        <v>45536</v>
      </c>
      <c r="E4154" s="2" t="str">
        <f t="shared" si="179"/>
        <v>3Q</v>
      </c>
      <c r="F4154" s="24" t="s">
        <v>139</v>
      </c>
      <c r="G4154" s="24" t="s">
        <v>4803</v>
      </c>
      <c r="H4154" s="24" t="s">
        <v>4804</v>
      </c>
      <c r="I4154" s="34">
        <v>45536</v>
      </c>
      <c r="J4154" s="24">
        <v>536</v>
      </c>
      <c r="K4154">
        <v>0</v>
      </c>
      <c r="L4154" s="20">
        <v>1485</v>
      </c>
      <c r="M4154" s="24" t="s">
        <v>3510</v>
      </c>
      <c r="P4154" t="s">
        <v>1433</v>
      </c>
      <c r="Q4154" t="s">
        <v>1514</v>
      </c>
      <c r="R4154" t="s">
        <v>6400</v>
      </c>
      <c r="S4154" s="4">
        <v>399</v>
      </c>
    </row>
    <row r="4155" spans="1:20" x14ac:dyDescent="0.3">
      <c r="A4155" t="str">
        <f t="shared" si="175"/>
        <v>경기</v>
      </c>
      <c r="B4155" t="str">
        <f t="shared" si="176"/>
        <v>파주시</v>
      </c>
      <c r="C4155" t="str">
        <f t="shared" si="177"/>
        <v>다율동</v>
      </c>
      <c r="D4155" s="1">
        <f t="shared" si="178"/>
        <v>45536</v>
      </c>
      <c r="E4155" s="2" t="str">
        <f t="shared" si="179"/>
        <v>3Q</v>
      </c>
      <c r="F4155" s="24" t="s">
        <v>139</v>
      </c>
      <c r="G4155" s="24" t="s">
        <v>4805</v>
      </c>
      <c r="H4155" s="24" t="s">
        <v>4806</v>
      </c>
      <c r="I4155" s="34">
        <v>45536</v>
      </c>
      <c r="J4155" s="24">
        <v>920</v>
      </c>
      <c r="K4155">
        <v>0</v>
      </c>
      <c r="L4155">
        <v>0</v>
      </c>
      <c r="M4155" s="24" t="s">
        <v>228</v>
      </c>
      <c r="P4155" t="s">
        <v>1433</v>
      </c>
      <c r="Q4155" t="s">
        <v>1481</v>
      </c>
      <c r="R4155" t="s">
        <v>6522</v>
      </c>
      <c r="S4155" s="4">
        <v>666</v>
      </c>
    </row>
    <row r="4156" spans="1:20" x14ac:dyDescent="0.3">
      <c r="A4156" t="str">
        <f t="shared" si="175"/>
        <v>경기</v>
      </c>
      <c r="B4156" t="str">
        <f t="shared" si="176"/>
        <v>이천시</v>
      </c>
      <c r="C4156" t="str">
        <f t="shared" si="177"/>
        <v>관고동</v>
      </c>
      <c r="D4156" s="1">
        <f t="shared" si="178"/>
        <v>45536</v>
      </c>
      <c r="E4156" s="2" t="str">
        <f t="shared" si="179"/>
        <v>3Q</v>
      </c>
      <c r="F4156" s="24" t="s">
        <v>139</v>
      </c>
      <c r="G4156" s="24" t="s">
        <v>4807</v>
      </c>
      <c r="H4156" s="24" t="s">
        <v>4808</v>
      </c>
      <c r="I4156" s="34">
        <v>45536</v>
      </c>
      <c r="J4156" s="24">
        <v>706</v>
      </c>
      <c r="K4156">
        <v>0</v>
      </c>
      <c r="L4156" s="20">
        <v>1390</v>
      </c>
      <c r="M4156" s="24" t="s">
        <v>168</v>
      </c>
      <c r="P4156" t="s">
        <v>1433</v>
      </c>
      <c r="Q4156" t="s">
        <v>6385</v>
      </c>
      <c r="R4156" t="s">
        <v>6615</v>
      </c>
      <c r="S4156" s="4" t="s">
        <v>6616</v>
      </c>
    </row>
    <row r="4157" spans="1:20" x14ac:dyDescent="0.3">
      <c r="A4157" t="str">
        <f t="shared" si="175"/>
        <v>경기</v>
      </c>
      <c r="B4157" t="str">
        <f t="shared" si="176"/>
        <v>양주시</v>
      </c>
      <c r="C4157" t="str">
        <f t="shared" si="177"/>
        <v>백석읍</v>
      </c>
      <c r="D4157" s="1">
        <f t="shared" si="178"/>
        <v>45536</v>
      </c>
      <c r="E4157" s="2" t="str">
        <f t="shared" si="179"/>
        <v>3Q</v>
      </c>
      <c r="F4157" s="24" t="s">
        <v>139</v>
      </c>
      <c r="G4157" s="24" t="s">
        <v>4809</v>
      </c>
      <c r="H4157" s="24" t="s">
        <v>4810</v>
      </c>
      <c r="I4157" s="34">
        <v>45536</v>
      </c>
      <c r="J4157" s="24">
        <v>570</v>
      </c>
      <c r="K4157">
        <v>0</v>
      </c>
      <c r="L4157" s="20">
        <v>1002</v>
      </c>
      <c r="M4157" s="24" t="s">
        <v>4811</v>
      </c>
      <c r="P4157" t="s">
        <v>1433</v>
      </c>
      <c r="Q4157" t="s">
        <v>1485</v>
      </c>
      <c r="R4157" t="s">
        <v>6617</v>
      </c>
      <c r="S4157" s="4" t="s">
        <v>6618</v>
      </c>
      <c r="T4157" s="22">
        <v>45303</v>
      </c>
    </row>
    <row r="4158" spans="1:20" x14ac:dyDescent="0.3">
      <c r="A4158" t="str">
        <f t="shared" si="175"/>
        <v>경기</v>
      </c>
      <c r="B4158" t="str">
        <f t="shared" si="176"/>
        <v>의정부시</v>
      </c>
      <c r="C4158" t="str">
        <f t="shared" si="177"/>
        <v>신곡동</v>
      </c>
      <c r="D4158" s="1">
        <f t="shared" si="178"/>
        <v>45566</v>
      </c>
      <c r="E4158" s="2" t="str">
        <f t="shared" si="179"/>
        <v>4Q</v>
      </c>
      <c r="F4158" s="24" t="s">
        <v>139</v>
      </c>
      <c r="G4158" s="24" t="s">
        <v>4812</v>
      </c>
      <c r="H4158" s="24" t="s">
        <v>4813</v>
      </c>
      <c r="I4158" s="34">
        <v>45566</v>
      </c>
      <c r="J4158" s="24">
        <v>769</v>
      </c>
      <c r="K4158">
        <v>0</v>
      </c>
      <c r="L4158" s="20">
        <v>1794</v>
      </c>
      <c r="M4158" s="24" t="s">
        <v>4814</v>
      </c>
      <c r="P4158" t="s">
        <v>1433</v>
      </c>
      <c r="Q4158" t="s">
        <v>1514</v>
      </c>
      <c r="R4158" t="s">
        <v>6603</v>
      </c>
      <c r="S4158" s="4" t="s">
        <v>6619</v>
      </c>
    </row>
    <row r="4159" spans="1:20" x14ac:dyDescent="0.3">
      <c r="A4159" t="str">
        <f t="shared" si="175"/>
        <v>경기</v>
      </c>
      <c r="B4159" t="str">
        <f t="shared" si="176"/>
        <v>안양시</v>
      </c>
      <c r="C4159" t="str">
        <f t="shared" si="177"/>
        <v>만안구</v>
      </c>
      <c r="D4159" s="1">
        <f t="shared" si="178"/>
        <v>45566</v>
      </c>
      <c r="E4159" s="2" t="str">
        <f t="shared" si="179"/>
        <v>4Q</v>
      </c>
      <c r="F4159" s="24" t="s">
        <v>139</v>
      </c>
      <c r="G4159" s="24" t="s">
        <v>4815</v>
      </c>
      <c r="H4159" s="24" t="s">
        <v>4816</v>
      </c>
      <c r="I4159" s="34">
        <v>45566</v>
      </c>
      <c r="J4159" s="23">
        <v>2736</v>
      </c>
      <c r="K4159">
        <v>0</v>
      </c>
      <c r="L4159" s="20">
        <v>2980</v>
      </c>
      <c r="M4159" s="24" t="s">
        <v>700</v>
      </c>
      <c r="P4159" t="s">
        <v>1433</v>
      </c>
      <c r="Q4159" t="s">
        <v>1434</v>
      </c>
      <c r="R4159" t="s">
        <v>1435</v>
      </c>
      <c r="S4159" s="4" t="s">
        <v>1436</v>
      </c>
      <c r="T4159" s="21">
        <v>35490</v>
      </c>
    </row>
    <row r="4160" spans="1:20" x14ac:dyDescent="0.3">
      <c r="A4160" t="str">
        <f t="shared" si="175"/>
        <v>경기</v>
      </c>
      <c r="B4160" t="str">
        <f t="shared" si="176"/>
        <v>안양시</v>
      </c>
      <c r="C4160" t="str">
        <f t="shared" si="177"/>
        <v>동안구</v>
      </c>
      <c r="D4160" s="1">
        <f t="shared" si="178"/>
        <v>45566</v>
      </c>
      <c r="E4160" s="2" t="str">
        <f t="shared" si="179"/>
        <v>4Q</v>
      </c>
      <c r="F4160" s="24" t="s">
        <v>139</v>
      </c>
      <c r="G4160" s="24" t="s">
        <v>4817</v>
      </c>
      <c r="H4160" s="24" t="s">
        <v>4818</v>
      </c>
      <c r="I4160" s="34">
        <v>45566</v>
      </c>
      <c r="J4160" s="24">
        <v>304</v>
      </c>
      <c r="K4160">
        <v>0</v>
      </c>
      <c r="L4160" s="20">
        <v>2701</v>
      </c>
      <c r="M4160" s="24" t="s">
        <v>348</v>
      </c>
      <c r="P4160" t="s">
        <v>1433</v>
      </c>
      <c r="Q4160" t="s">
        <v>1434</v>
      </c>
      <c r="R4160" t="s">
        <v>3158</v>
      </c>
      <c r="S4160" s="4" t="s">
        <v>6509</v>
      </c>
      <c r="T4160" t="s">
        <v>6620</v>
      </c>
    </row>
    <row r="4161" spans="1:21" x14ac:dyDescent="0.3">
      <c r="A4161" t="str">
        <f t="shared" si="175"/>
        <v>경기</v>
      </c>
      <c r="B4161" t="str">
        <f t="shared" si="176"/>
        <v>부천시</v>
      </c>
      <c r="C4161" t="str">
        <f t="shared" si="177"/>
        <v>오정구</v>
      </c>
      <c r="D4161" s="1">
        <f t="shared" si="178"/>
        <v>45566</v>
      </c>
      <c r="E4161" s="2" t="str">
        <f t="shared" si="179"/>
        <v>4Q</v>
      </c>
      <c r="F4161" s="24" t="s">
        <v>139</v>
      </c>
      <c r="G4161" s="24" t="s">
        <v>4819</v>
      </c>
      <c r="H4161" s="24" t="s">
        <v>4820</v>
      </c>
      <c r="I4161" s="34">
        <v>45566</v>
      </c>
      <c r="J4161" s="24">
        <v>591</v>
      </c>
      <c r="K4161">
        <v>0</v>
      </c>
      <c r="L4161" s="20">
        <v>1753</v>
      </c>
      <c r="M4161" s="24"/>
      <c r="P4161" t="s">
        <v>1433</v>
      </c>
      <c r="Q4161" t="s">
        <v>1439</v>
      </c>
      <c r="R4161" t="s">
        <v>1457</v>
      </c>
      <c r="S4161" s="4" t="s">
        <v>1458</v>
      </c>
      <c r="T4161" s="21">
        <v>27395</v>
      </c>
    </row>
    <row r="4162" spans="1:21" x14ac:dyDescent="0.3">
      <c r="A4162" t="str">
        <f t="shared" si="175"/>
        <v>경기</v>
      </c>
      <c r="B4162" t="str">
        <f t="shared" si="176"/>
        <v>광명시</v>
      </c>
      <c r="C4162" t="str">
        <f t="shared" si="177"/>
        <v>광명동</v>
      </c>
      <c r="D4162" s="1">
        <f t="shared" si="178"/>
        <v>45566</v>
      </c>
      <c r="E4162" s="2" t="str">
        <f t="shared" si="179"/>
        <v>4Q</v>
      </c>
      <c r="F4162" s="24" t="s">
        <v>139</v>
      </c>
      <c r="G4162" s="24" t="s">
        <v>4821</v>
      </c>
      <c r="H4162" s="24" t="s">
        <v>4822</v>
      </c>
      <c r="I4162" s="34">
        <v>45566</v>
      </c>
      <c r="J4162" s="23">
        <v>1051</v>
      </c>
      <c r="K4162">
        <v>0</v>
      </c>
      <c r="L4162" s="20">
        <v>2520</v>
      </c>
      <c r="M4162" s="24" t="s">
        <v>734</v>
      </c>
      <c r="P4162" t="s">
        <v>1433</v>
      </c>
      <c r="Q4162" t="s">
        <v>1462</v>
      </c>
      <c r="R4162" t="s">
        <v>1463</v>
      </c>
      <c r="S4162" s="4" t="s">
        <v>6621</v>
      </c>
    </row>
    <row r="4163" spans="1:21" x14ac:dyDescent="0.3">
      <c r="A4163" t="str">
        <f t="shared" si="175"/>
        <v>경기</v>
      </c>
      <c r="B4163" t="str">
        <f t="shared" si="176"/>
        <v>고양시</v>
      </c>
      <c r="C4163" t="str">
        <f t="shared" si="177"/>
        <v>일산서구</v>
      </c>
      <c r="D4163" s="1">
        <f t="shared" si="178"/>
        <v>45566</v>
      </c>
      <c r="E4163" s="2" t="str">
        <f t="shared" si="179"/>
        <v>4Q</v>
      </c>
      <c r="F4163" s="24" t="s">
        <v>139</v>
      </c>
      <c r="G4163" s="24" t="s">
        <v>4823</v>
      </c>
      <c r="H4163" s="24" t="s">
        <v>4824</v>
      </c>
      <c r="I4163" s="34">
        <v>45566</v>
      </c>
      <c r="J4163" s="24">
        <v>400</v>
      </c>
      <c r="K4163">
        <v>0</v>
      </c>
      <c r="L4163">
        <v>0</v>
      </c>
      <c r="M4163" s="24" t="s">
        <v>142</v>
      </c>
      <c r="P4163" t="s">
        <v>1433</v>
      </c>
      <c r="Q4163" t="s">
        <v>1471</v>
      </c>
      <c r="R4163" t="s">
        <v>3161</v>
      </c>
      <c r="S4163" s="4" t="s">
        <v>6622</v>
      </c>
      <c r="T4163">
        <v>205</v>
      </c>
    </row>
    <row r="4164" spans="1:21" x14ac:dyDescent="0.3">
      <c r="A4164" t="str">
        <f t="shared" si="175"/>
        <v>경기</v>
      </c>
      <c r="B4164" t="str">
        <f t="shared" si="176"/>
        <v>오산시</v>
      </c>
      <c r="C4164" t="str">
        <f t="shared" si="177"/>
        <v>궐동</v>
      </c>
      <c r="D4164" s="1">
        <f t="shared" si="178"/>
        <v>45566</v>
      </c>
      <c r="E4164" s="2" t="str">
        <f t="shared" si="179"/>
        <v>4Q</v>
      </c>
      <c r="F4164" s="24" t="s">
        <v>139</v>
      </c>
      <c r="G4164" s="24" t="s">
        <v>4825</v>
      </c>
      <c r="H4164" s="24" t="s">
        <v>4826</v>
      </c>
      <c r="I4164" s="34">
        <v>45566</v>
      </c>
      <c r="J4164" s="23">
        <v>1245</v>
      </c>
      <c r="K4164">
        <v>0</v>
      </c>
      <c r="L4164" s="20">
        <v>1241</v>
      </c>
      <c r="M4164" s="24" t="s">
        <v>3049</v>
      </c>
      <c r="P4164" t="s">
        <v>1433</v>
      </c>
      <c r="Q4164" t="s">
        <v>6433</v>
      </c>
      <c r="R4164" t="s">
        <v>6434</v>
      </c>
      <c r="S4164" s="4" t="s">
        <v>6623</v>
      </c>
    </row>
    <row r="4165" spans="1:21" x14ac:dyDescent="0.3">
      <c r="A4165" t="str">
        <f t="shared" si="175"/>
        <v>경기</v>
      </c>
      <c r="B4165" t="str">
        <f t="shared" si="176"/>
        <v>오산시</v>
      </c>
      <c r="C4165" t="str">
        <f t="shared" si="177"/>
        <v>누읍동</v>
      </c>
      <c r="D4165" s="1">
        <f t="shared" si="178"/>
        <v>45566</v>
      </c>
      <c r="E4165" s="2" t="str">
        <f t="shared" si="179"/>
        <v>4Q</v>
      </c>
      <c r="F4165" s="24" t="s">
        <v>139</v>
      </c>
      <c r="G4165" s="24" t="s">
        <v>4827</v>
      </c>
      <c r="H4165" s="24" t="s">
        <v>4828</v>
      </c>
      <c r="I4165" s="34">
        <v>45566</v>
      </c>
      <c r="J4165" s="24">
        <v>659</v>
      </c>
      <c r="K4165">
        <v>0</v>
      </c>
      <c r="L4165" s="20">
        <v>1177</v>
      </c>
      <c r="M4165" s="24" t="s">
        <v>2221</v>
      </c>
      <c r="P4165" t="s">
        <v>1433</v>
      </c>
      <c r="Q4165" t="s">
        <v>6433</v>
      </c>
      <c r="R4165" t="s">
        <v>6624</v>
      </c>
      <c r="S4165" s="4" t="s">
        <v>432</v>
      </c>
    </row>
    <row r="4166" spans="1:21" x14ac:dyDescent="0.3">
      <c r="A4166" t="str">
        <f t="shared" si="175"/>
        <v>경기</v>
      </c>
      <c r="B4166" t="str">
        <f t="shared" si="176"/>
        <v>이천시</v>
      </c>
      <c r="C4166" t="str">
        <f t="shared" si="177"/>
        <v>백사면</v>
      </c>
      <c r="D4166" s="1">
        <f t="shared" si="178"/>
        <v>45566</v>
      </c>
      <c r="E4166" s="2" t="str">
        <f t="shared" si="179"/>
        <v>4Q</v>
      </c>
      <c r="F4166" s="24" t="s">
        <v>139</v>
      </c>
      <c r="G4166" s="24" t="s">
        <v>4829</v>
      </c>
      <c r="H4166" s="24" t="s">
        <v>4830</v>
      </c>
      <c r="I4166" s="34">
        <v>45566</v>
      </c>
      <c r="J4166" s="24">
        <v>880</v>
      </c>
      <c r="K4166">
        <v>0</v>
      </c>
      <c r="L4166" s="20">
        <v>1296</v>
      </c>
      <c r="M4166" s="24" t="s">
        <v>4831</v>
      </c>
      <c r="P4166" t="s">
        <v>1433</v>
      </c>
      <c r="Q4166" t="s">
        <v>6385</v>
      </c>
      <c r="R4166" t="s">
        <v>6625</v>
      </c>
      <c r="S4166" s="4" t="s">
        <v>6626</v>
      </c>
      <c r="T4166" s="22">
        <v>45302</v>
      </c>
    </row>
    <row r="4167" spans="1:21" x14ac:dyDescent="0.3">
      <c r="A4167" t="str">
        <f t="shared" si="175"/>
        <v>경기</v>
      </c>
      <c r="B4167" t="str">
        <f t="shared" si="176"/>
        <v>안성시</v>
      </c>
      <c r="C4167" t="str">
        <f t="shared" si="177"/>
        <v>당왕동</v>
      </c>
      <c r="D4167" s="1">
        <f t="shared" si="178"/>
        <v>45566</v>
      </c>
      <c r="E4167" s="2" t="str">
        <f t="shared" si="179"/>
        <v>4Q</v>
      </c>
      <c r="F4167" s="24" t="s">
        <v>139</v>
      </c>
      <c r="G4167" s="24" t="s">
        <v>4832</v>
      </c>
      <c r="H4167" s="24" t="s">
        <v>4833</v>
      </c>
      <c r="I4167" s="34">
        <v>45566</v>
      </c>
      <c r="J4167" s="23">
        <v>1370</v>
      </c>
      <c r="K4167">
        <v>0</v>
      </c>
      <c r="L4167" s="20">
        <v>1312</v>
      </c>
      <c r="M4167" s="24" t="s">
        <v>4082</v>
      </c>
      <c r="P4167" t="s">
        <v>1433</v>
      </c>
      <c r="Q4167" t="s">
        <v>1614</v>
      </c>
      <c r="R4167" t="s">
        <v>6535</v>
      </c>
      <c r="S4167" s="4">
        <v>42</v>
      </c>
    </row>
    <row r="4168" spans="1:21" x14ac:dyDescent="0.3">
      <c r="A4168" t="str">
        <f t="shared" si="175"/>
        <v>경기</v>
      </c>
      <c r="B4168" t="str">
        <f t="shared" si="176"/>
        <v>화성시</v>
      </c>
      <c r="C4168" t="str">
        <f t="shared" si="177"/>
        <v>영천동</v>
      </c>
      <c r="D4168" s="1">
        <f t="shared" si="178"/>
        <v>45566</v>
      </c>
      <c r="E4168" s="2" t="str">
        <f t="shared" si="179"/>
        <v>4Q</v>
      </c>
      <c r="F4168" s="24" t="s">
        <v>139</v>
      </c>
      <c r="G4168" s="24" t="s">
        <v>4834</v>
      </c>
      <c r="H4168" s="24" t="s">
        <v>4835</v>
      </c>
      <c r="I4168" s="34">
        <v>45566</v>
      </c>
      <c r="J4168" s="24">
        <v>512</v>
      </c>
      <c r="K4168">
        <v>0</v>
      </c>
      <c r="L4168" s="20">
        <v>1644</v>
      </c>
      <c r="M4168" s="24" t="s">
        <v>1491</v>
      </c>
      <c r="P4168" t="s">
        <v>1433</v>
      </c>
      <c r="Q4168" t="s">
        <v>1561</v>
      </c>
      <c r="R4168" t="s">
        <v>6121</v>
      </c>
      <c r="S4168" s="21">
        <v>36373</v>
      </c>
    </row>
    <row r="4169" spans="1:21" x14ac:dyDescent="0.3">
      <c r="A4169" t="str">
        <f t="shared" si="175"/>
        <v>경기</v>
      </c>
      <c r="B4169" t="str">
        <f t="shared" si="176"/>
        <v>수원시</v>
      </c>
      <c r="C4169" t="str">
        <f t="shared" si="177"/>
        <v>권선구</v>
      </c>
      <c r="D4169" s="1">
        <f t="shared" si="178"/>
        <v>45597</v>
      </c>
      <c r="E4169" s="2" t="str">
        <f t="shared" si="179"/>
        <v>4Q</v>
      </c>
      <c r="F4169" s="24" t="s">
        <v>139</v>
      </c>
      <c r="G4169" s="24" t="s">
        <v>4836</v>
      </c>
      <c r="H4169" s="24" t="s">
        <v>4837</v>
      </c>
      <c r="I4169" s="34">
        <v>45597</v>
      </c>
      <c r="J4169" s="24">
        <v>128</v>
      </c>
      <c r="K4169">
        <v>0</v>
      </c>
      <c r="L4169" s="20">
        <v>2124</v>
      </c>
      <c r="M4169" s="24" t="s">
        <v>4838</v>
      </c>
      <c r="P4169" t="s">
        <v>1433</v>
      </c>
      <c r="Q4169" t="s">
        <v>1496</v>
      </c>
      <c r="R4169" t="s">
        <v>1621</v>
      </c>
      <c r="S4169" s="4" t="s">
        <v>6424</v>
      </c>
      <c r="T4169">
        <v>1340</v>
      </c>
    </row>
    <row r="4170" spans="1:21" x14ac:dyDescent="0.3">
      <c r="A4170" t="str">
        <f t="shared" si="175"/>
        <v>경기</v>
      </c>
      <c r="B4170" t="str">
        <f t="shared" si="176"/>
        <v>부천시</v>
      </c>
      <c r="C4170" t="str">
        <f t="shared" si="177"/>
        <v>소사구</v>
      </c>
      <c r="D4170" s="1">
        <f t="shared" si="178"/>
        <v>45597</v>
      </c>
      <c r="E4170" s="2" t="str">
        <f t="shared" si="179"/>
        <v>4Q</v>
      </c>
      <c r="F4170" s="24" t="s">
        <v>139</v>
      </c>
      <c r="G4170" s="24" t="s">
        <v>4839</v>
      </c>
      <c r="H4170" s="24" t="s">
        <v>4840</v>
      </c>
      <c r="I4170" s="34">
        <v>45597</v>
      </c>
      <c r="J4170" s="24">
        <v>289</v>
      </c>
      <c r="K4170">
        <v>0</v>
      </c>
      <c r="L4170" s="20">
        <v>1802</v>
      </c>
      <c r="M4170" s="24" t="s">
        <v>4841</v>
      </c>
      <c r="P4170" t="s">
        <v>1433</v>
      </c>
      <c r="Q4170" t="s">
        <v>1439</v>
      </c>
      <c r="R4170" t="s">
        <v>1452</v>
      </c>
      <c r="S4170" s="4" t="s">
        <v>6596</v>
      </c>
      <c r="T4170" t="s">
        <v>6627</v>
      </c>
    </row>
    <row r="4171" spans="1:21" x14ac:dyDescent="0.3">
      <c r="A4171" t="str">
        <f t="shared" si="175"/>
        <v>경기</v>
      </c>
      <c r="B4171" t="str">
        <f t="shared" si="176"/>
        <v>평택시</v>
      </c>
      <c r="C4171" t="str">
        <f t="shared" si="177"/>
        <v>고덕동</v>
      </c>
      <c r="D4171" s="1">
        <f t="shared" si="178"/>
        <v>45597</v>
      </c>
      <c r="E4171" s="2" t="str">
        <f t="shared" si="179"/>
        <v>4Q</v>
      </c>
      <c r="F4171" s="24" t="s">
        <v>139</v>
      </c>
      <c r="G4171" s="24" t="s">
        <v>4842</v>
      </c>
      <c r="H4171" s="24" t="s">
        <v>4843</v>
      </c>
      <c r="I4171" s="34">
        <v>45597</v>
      </c>
      <c r="J4171" s="23">
        <v>1167</v>
      </c>
      <c r="K4171">
        <v>0</v>
      </c>
      <c r="L4171" s="20">
        <v>1296</v>
      </c>
      <c r="M4171" s="24" t="s">
        <v>477</v>
      </c>
      <c r="P4171" t="s">
        <v>1433</v>
      </c>
      <c r="Q4171" t="s">
        <v>1467</v>
      </c>
      <c r="R4171" t="s">
        <v>1468</v>
      </c>
      <c r="S4171" s="4">
        <v>2651</v>
      </c>
    </row>
    <row r="4172" spans="1:21" x14ac:dyDescent="0.3">
      <c r="A4172" t="str">
        <f t="shared" si="175"/>
        <v>경기</v>
      </c>
      <c r="B4172" t="str">
        <f t="shared" si="176"/>
        <v>안산시</v>
      </c>
      <c r="C4172" t="str">
        <f t="shared" si="177"/>
        <v>상록구</v>
      </c>
      <c r="D4172" s="1">
        <f t="shared" si="178"/>
        <v>45597</v>
      </c>
      <c r="E4172" s="2" t="str">
        <f t="shared" si="179"/>
        <v>4Q</v>
      </c>
      <c r="F4172" s="24" t="s">
        <v>139</v>
      </c>
      <c r="G4172" s="24" t="s">
        <v>4844</v>
      </c>
      <c r="H4172" s="24" t="s">
        <v>4845</v>
      </c>
      <c r="I4172" s="34">
        <v>45597</v>
      </c>
      <c r="J4172" s="24">
        <v>133</v>
      </c>
      <c r="K4172">
        <v>0</v>
      </c>
      <c r="L4172" s="20">
        <v>1231</v>
      </c>
      <c r="M4172" s="24" t="s">
        <v>4479</v>
      </c>
      <c r="P4172" t="s">
        <v>1433</v>
      </c>
      <c r="Q4172" t="s">
        <v>1536</v>
      </c>
      <c r="R4172" t="s">
        <v>3159</v>
      </c>
      <c r="S4172" s="4" t="s">
        <v>6628</v>
      </c>
      <c r="T4172" t="s">
        <v>6629</v>
      </c>
    </row>
    <row r="4173" spans="1:21" x14ac:dyDescent="0.3">
      <c r="A4173" t="str">
        <f t="shared" si="175"/>
        <v>경기</v>
      </c>
      <c r="B4173" t="str">
        <f t="shared" si="176"/>
        <v>용인시</v>
      </c>
      <c r="C4173" t="str">
        <f t="shared" si="177"/>
        <v>처인구</v>
      </c>
      <c r="D4173" s="1">
        <f t="shared" si="178"/>
        <v>45597</v>
      </c>
      <c r="E4173" s="2" t="str">
        <f t="shared" si="179"/>
        <v>4Q</v>
      </c>
      <c r="F4173" s="24" t="s">
        <v>139</v>
      </c>
      <c r="G4173" s="24" t="s">
        <v>4846</v>
      </c>
      <c r="H4173" s="24" t="s">
        <v>4847</v>
      </c>
      <c r="I4173" s="34">
        <v>45597</v>
      </c>
      <c r="J4173" s="23">
        <v>1043</v>
      </c>
      <c r="K4173">
        <v>0</v>
      </c>
      <c r="L4173" s="20">
        <v>1476</v>
      </c>
      <c r="M4173" s="24" t="s">
        <v>328</v>
      </c>
      <c r="P4173" t="s">
        <v>1433</v>
      </c>
      <c r="Q4173" t="s">
        <v>1546</v>
      </c>
      <c r="R4173" t="s">
        <v>1547</v>
      </c>
      <c r="S4173" s="4" t="s">
        <v>6630</v>
      </c>
      <c r="T4173" t="s">
        <v>6631</v>
      </c>
      <c r="U4173">
        <v>25</v>
      </c>
    </row>
    <row r="4174" spans="1:21" x14ac:dyDescent="0.3">
      <c r="A4174" t="str">
        <f t="shared" si="175"/>
        <v>경기</v>
      </c>
      <c r="B4174" t="str">
        <f t="shared" si="176"/>
        <v>용인시</v>
      </c>
      <c r="C4174" t="str">
        <f t="shared" si="177"/>
        <v>처인구</v>
      </c>
      <c r="D4174" s="1">
        <f t="shared" si="178"/>
        <v>45597</v>
      </c>
      <c r="E4174" s="2" t="str">
        <f t="shared" si="179"/>
        <v>4Q</v>
      </c>
      <c r="F4174" s="24" t="s">
        <v>139</v>
      </c>
      <c r="G4174" s="24" t="s">
        <v>4848</v>
      </c>
      <c r="H4174" s="24" t="s">
        <v>4849</v>
      </c>
      <c r="I4174" s="34">
        <v>45597</v>
      </c>
      <c r="J4174" s="23">
        <v>1370</v>
      </c>
      <c r="K4174">
        <v>0</v>
      </c>
      <c r="L4174" s="20">
        <v>1397</v>
      </c>
      <c r="M4174" s="24" t="s">
        <v>328</v>
      </c>
      <c r="P4174" t="s">
        <v>1433</v>
      </c>
      <c r="Q4174" t="s">
        <v>1546</v>
      </c>
      <c r="R4174" t="s">
        <v>1547</v>
      </c>
      <c r="S4174" s="4" t="s">
        <v>6630</v>
      </c>
      <c r="T4174" t="s">
        <v>6631</v>
      </c>
      <c r="U4174" s="21">
        <v>23408</v>
      </c>
    </row>
    <row r="4175" spans="1:21" x14ac:dyDescent="0.3">
      <c r="A4175" t="str">
        <f t="shared" si="175"/>
        <v>경기</v>
      </c>
      <c r="B4175" t="str">
        <f t="shared" si="176"/>
        <v>파주시</v>
      </c>
      <c r="C4175" t="str">
        <f t="shared" si="177"/>
        <v>다율동</v>
      </c>
      <c r="D4175" s="1">
        <f t="shared" si="178"/>
        <v>45597</v>
      </c>
      <c r="E4175" s="2" t="str">
        <f t="shared" si="179"/>
        <v>4Q</v>
      </c>
      <c r="F4175" s="24" t="s">
        <v>139</v>
      </c>
      <c r="G4175" s="24" t="s">
        <v>4850</v>
      </c>
      <c r="H4175" s="24" t="s">
        <v>4851</v>
      </c>
      <c r="I4175" s="34">
        <v>45597</v>
      </c>
      <c r="J4175" s="24">
        <v>518</v>
      </c>
      <c r="K4175">
        <v>0</v>
      </c>
      <c r="L4175" s="20">
        <v>1392</v>
      </c>
      <c r="M4175" s="24" t="s">
        <v>734</v>
      </c>
      <c r="P4175" t="s">
        <v>1433</v>
      </c>
      <c r="Q4175" t="s">
        <v>1481</v>
      </c>
      <c r="R4175" t="s">
        <v>6522</v>
      </c>
      <c r="S4175" s="4" t="s">
        <v>6632</v>
      </c>
    </row>
    <row r="4176" spans="1:21" x14ac:dyDescent="0.3">
      <c r="A4176" t="str">
        <f t="shared" si="175"/>
        <v>경기</v>
      </c>
      <c r="B4176" t="str">
        <f t="shared" si="176"/>
        <v>화성시</v>
      </c>
      <c r="C4176" t="str">
        <f t="shared" si="177"/>
        <v>우정읍</v>
      </c>
      <c r="D4176" s="1">
        <f t="shared" si="178"/>
        <v>45597</v>
      </c>
      <c r="E4176" s="2" t="str">
        <f t="shared" si="179"/>
        <v>4Q</v>
      </c>
      <c r="F4176" s="24" t="s">
        <v>139</v>
      </c>
      <c r="G4176" s="24" t="s">
        <v>4852</v>
      </c>
      <c r="H4176" s="24" t="s">
        <v>4853</v>
      </c>
      <c r="I4176" s="34">
        <v>45597</v>
      </c>
      <c r="J4176" s="24">
        <v>224</v>
      </c>
      <c r="K4176">
        <v>0</v>
      </c>
      <c r="L4176" s="20">
        <v>1139</v>
      </c>
      <c r="M4176" s="24" t="s">
        <v>4854</v>
      </c>
      <c r="P4176" t="s">
        <v>1433</v>
      </c>
      <c r="Q4176" t="s">
        <v>1561</v>
      </c>
      <c r="R4176" t="s">
        <v>6633</v>
      </c>
      <c r="S4176" s="4" t="s">
        <v>6634</v>
      </c>
      <c r="T4176" t="s">
        <v>6635</v>
      </c>
    </row>
    <row r="4177" spans="1:21" x14ac:dyDescent="0.3">
      <c r="A4177" t="str">
        <f t="shared" si="175"/>
        <v>경기</v>
      </c>
      <c r="B4177" t="str">
        <f t="shared" si="176"/>
        <v>가평군</v>
      </c>
      <c r="C4177" t="str">
        <f t="shared" si="177"/>
        <v>설악면</v>
      </c>
      <c r="D4177" s="1">
        <f t="shared" si="178"/>
        <v>45597</v>
      </c>
      <c r="E4177" s="2" t="str">
        <f t="shared" si="179"/>
        <v>4Q</v>
      </c>
      <c r="F4177" s="24" t="s">
        <v>139</v>
      </c>
      <c r="G4177" s="24" t="s">
        <v>4855</v>
      </c>
      <c r="H4177" s="24" t="s">
        <v>4856</v>
      </c>
      <c r="I4177" s="34">
        <v>45597</v>
      </c>
      <c r="J4177" s="24">
        <v>420</v>
      </c>
      <c r="K4177">
        <v>0</v>
      </c>
      <c r="L4177" s="20">
        <v>1089</v>
      </c>
      <c r="M4177" s="24" t="s">
        <v>4857</v>
      </c>
      <c r="P4177" t="s">
        <v>1433</v>
      </c>
      <c r="Q4177" t="s">
        <v>6477</v>
      </c>
      <c r="R4177" t="s">
        <v>6636</v>
      </c>
      <c r="S4177" s="4" t="s">
        <v>6637</v>
      </c>
      <c r="T4177" t="s">
        <v>6638</v>
      </c>
    </row>
    <row r="4178" spans="1:21" x14ac:dyDescent="0.3">
      <c r="A4178" t="str">
        <f t="shared" si="175"/>
        <v>경기</v>
      </c>
      <c r="B4178" t="str">
        <f t="shared" si="176"/>
        <v>수원시</v>
      </c>
      <c r="C4178" t="str">
        <f t="shared" si="177"/>
        <v>권선구</v>
      </c>
      <c r="D4178" s="1">
        <f t="shared" si="178"/>
        <v>45627</v>
      </c>
      <c r="E4178" s="2" t="str">
        <f t="shared" si="179"/>
        <v>4Q</v>
      </c>
      <c r="F4178" s="24" t="s">
        <v>139</v>
      </c>
      <c r="G4178" s="24" t="s">
        <v>4858</v>
      </c>
      <c r="H4178" s="24" t="s">
        <v>4859</v>
      </c>
      <c r="I4178" s="34">
        <v>45627</v>
      </c>
      <c r="J4178" s="24">
        <v>482</v>
      </c>
      <c r="K4178">
        <v>0</v>
      </c>
      <c r="L4178" s="20">
        <v>2674</v>
      </c>
      <c r="M4178" s="24" t="s">
        <v>203</v>
      </c>
      <c r="P4178" t="s">
        <v>1433</v>
      </c>
      <c r="Q4178" t="s">
        <v>1496</v>
      </c>
      <c r="R4178" t="s">
        <v>1621</v>
      </c>
      <c r="S4178" s="4" t="s">
        <v>6639</v>
      </c>
      <c r="T4178" t="s">
        <v>6640</v>
      </c>
    </row>
    <row r="4179" spans="1:21" x14ac:dyDescent="0.3">
      <c r="A4179" t="str">
        <f t="shared" si="175"/>
        <v>경기</v>
      </c>
      <c r="B4179" t="str">
        <f t="shared" si="176"/>
        <v>성남시</v>
      </c>
      <c r="C4179" t="str">
        <f t="shared" si="177"/>
        <v>수정구</v>
      </c>
      <c r="D4179" s="1">
        <f t="shared" si="178"/>
        <v>45627</v>
      </c>
      <c r="E4179" s="2" t="str">
        <f t="shared" si="179"/>
        <v>4Q</v>
      </c>
      <c r="F4179" s="24" t="s">
        <v>139</v>
      </c>
      <c r="G4179" s="24" t="s">
        <v>4860</v>
      </c>
      <c r="H4179" s="24" t="s">
        <v>4861</v>
      </c>
      <c r="I4179" s="34">
        <v>45627</v>
      </c>
      <c r="J4179" s="24">
        <v>387</v>
      </c>
      <c r="K4179">
        <v>0</v>
      </c>
      <c r="L4179" s="20">
        <v>2800</v>
      </c>
      <c r="M4179" s="24"/>
      <c r="P4179" t="s">
        <v>1433</v>
      </c>
      <c r="Q4179" t="s">
        <v>1501</v>
      </c>
      <c r="R4179" t="s">
        <v>1502</v>
      </c>
      <c r="S4179" s="4" t="s">
        <v>6641</v>
      </c>
      <c r="T4179" t="s">
        <v>6642</v>
      </c>
    </row>
    <row r="4180" spans="1:21" x14ac:dyDescent="0.3">
      <c r="A4180" t="str">
        <f t="shared" si="175"/>
        <v>경기</v>
      </c>
      <c r="B4180" t="str">
        <f t="shared" si="176"/>
        <v>성남시</v>
      </c>
      <c r="C4180" t="str">
        <f t="shared" si="177"/>
        <v>수정구</v>
      </c>
      <c r="D4180" s="1">
        <f t="shared" si="178"/>
        <v>45627</v>
      </c>
      <c r="E4180" s="2" t="str">
        <f t="shared" si="179"/>
        <v>4Q</v>
      </c>
      <c r="F4180" s="24" t="s">
        <v>139</v>
      </c>
      <c r="G4180" s="24" t="s">
        <v>4862</v>
      </c>
      <c r="H4180" s="24" t="s">
        <v>4863</v>
      </c>
      <c r="I4180" s="34">
        <v>45627</v>
      </c>
      <c r="J4180" s="24">
        <v>315</v>
      </c>
      <c r="K4180">
        <v>0</v>
      </c>
      <c r="L4180" s="20">
        <v>2651</v>
      </c>
      <c r="M4180" s="24"/>
      <c r="P4180" t="s">
        <v>1433</v>
      </c>
      <c r="Q4180" t="s">
        <v>1501</v>
      </c>
      <c r="R4180" t="s">
        <v>1502</v>
      </c>
      <c r="S4180" s="4" t="s">
        <v>6641</v>
      </c>
      <c r="T4180">
        <v>28</v>
      </c>
    </row>
    <row r="4181" spans="1:21" x14ac:dyDescent="0.3">
      <c r="A4181" t="str">
        <f t="shared" si="175"/>
        <v>경기</v>
      </c>
      <c r="B4181" t="str">
        <f t="shared" si="176"/>
        <v>광명시</v>
      </c>
      <c r="C4181" t="str">
        <f t="shared" si="177"/>
        <v>광명동</v>
      </c>
      <c r="D4181" s="1">
        <f t="shared" si="178"/>
        <v>45627</v>
      </c>
      <c r="E4181" s="2" t="str">
        <f t="shared" si="179"/>
        <v>4Q</v>
      </c>
      <c r="F4181" s="24" t="s">
        <v>139</v>
      </c>
      <c r="G4181" s="24" t="s">
        <v>4864</v>
      </c>
      <c r="H4181" s="24" t="s">
        <v>4865</v>
      </c>
      <c r="I4181" s="34">
        <v>45627</v>
      </c>
      <c r="J4181" s="23">
        <v>3344</v>
      </c>
      <c r="K4181">
        <v>0</v>
      </c>
      <c r="L4181" s="20">
        <v>3336</v>
      </c>
      <c r="M4181" s="24" t="s">
        <v>4866</v>
      </c>
      <c r="P4181" t="s">
        <v>1433</v>
      </c>
      <c r="Q4181" t="s">
        <v>1462</v>
      </c>
      <c r="R4181" t="s">
        <v>1463</v>
      </c>
      <c r="S4181" s="22">
        <v>45628</v>
      </c>
    </row>
    <row r="4182" spans="1:21" x14ac:dyDescent="0.3">
      <c r="A4182" t="str">
        <f t="shared" si="175"/>
        <v>경기</v>
      </c>
      <c r="B4182" t="str">
        <f t="shared" si="176"/>
        <v>동두천시</v>
      </c>
      <c r="C4182" t="str">
        <f t="shared" si="177"/>
        <v>송내동</v>
      </c>
      <c r="D4182" s="1">
        <f t="shared" si="178"/>
        <v>45627</v>
      </c>
      <c r="E4182" s="2" t="str">
        <f t="shared" si="179"/>
        <v>4Q</v>
      </c>
      <c r="F4182" s="24" t="s">
        <v>149</v>
      </c>
      <c r="G4182" s="24" t="s">
        <v>4867</v>
      </c>
      <c r="H4182" s="24" t="s">
        <v>4868</v>
      </c>
      <c r="I4182" s="34">
        <v>45627</v>
      </c>
      <c r="J4182" s="24">
        <v>466</v>
      </c>
      <c r="K4182">
        <v>0</v>
      </c>
      <c r="L4182">
        <v>0</v>
      </c>
      <c r="M4182" s="24" t="s">
        <v>3049</v>
      </c>
      <c r="P4182" t="s">
        <v>1433</v>
      </c>
      <c r="Q4182" t="s">
        <v>6487</v>
      </c>
      <c r="R4182" t="s">
        <v>6405</v>
      </c>
      <c r="S4182" s="4" t="s">
        <v>6643</v>
      </c>
    </row>
    <row r="4183" spans="1:21" x14ac:dyDescent="0.3">
      <c r="A4183" t="str">
        <f t="shared" si="175"/>
        <v>경기</v>
      </c>
      <c r="B4183" t="str">
        <f t="shared" si="176"/>
        <v>동두천시</v>
      </c>
      <c r="C4183" t="str">
        <f t="shared" si="177"/>
        <v>생연동</v>
      </c>
      <c r="D4183" s="1">
        <f t="shared" si="178"/>
        <v>45627</v>
      </c>
      <c r="E4183" s="2" t="str">
        <f t="shared" si="179"/>
        <v>4Q</v>
      </c>
      <c r="F4183" s="24" t="s">
        <v>139</v>
      </c>
      <c r="G4183" s="24" t="s">
        <v>4869</v>
      </c>
      <c r="H4183" s="24" t="s">
        <v>4870</v>
      </c>
      <c r="I4183" s="34">
        <v>45627</v>
      </c>
      <c r="J4183" s="24">
        <v>576</v>
      </c>
      <c r="K4183">
        <v>0</v>
      </c>
      <c r="L4183" s="20">
        <v>1146</v>
      </c>
      <c r="M4183" s="24" t="s">
        <v>4871</v>
      </c>
      <c r="P4183" t="s">
        <v>1433</v>
      </c>
      <c r="Q4183" t="s">
        <v>6487</v>
      </c>
      <c r="R4183" t="s">
        <v>6569</v>
      </c>
      <c r="S4183" s="4">
        <v>284</v>
      </c>
    </row>
    <row r="4184" spans="1:21" x14ac:dyDescent="0.3">
      <c r="A4184" t="str">
        <f t="shared" si="175"/>
        <v>경기</v>
      </c>
      <c r="B4184" t="str">
        <f t="shared" si="176"/>
        <v>고양시</v>
      </c>
      <c r="C4184" t="str">
        <f t="shared" si="177"/>
        <v>덕양구</v>
      </c>
      <c r="D4184" s="1">
        <f t="shared" si="178"/>
        <v>45627</v>
      </c>
      <c r="E4184" s="2" t="str">
        <f t="shared" si="179"/>
        <v>4Q</v>
      </c>
      <c r="F4184" s="24" t="s">
        <v>139</v>
      </c>
      <c r="G4184" s="24" t="s">
        <v>4872</v>
      </c>
      <c r="H4184" s="24" t="s">
        <v>4873</v>
      </c>
      <c r="I4184" s="34">
        <v>45627</v>
      </c>
      <c r="J4184" s="24">
        <v>100</v>
      </c>
      <c r="K4184">
        <v>0</v>
      </c>
      <c r="L4184" s="20">
        <v>1369</v>
      </c>
      <c r="M4184" s="24" t="s">
        <v>1888</v>
      </c>
      <c r="P4184" t="s">
        <v>1433</v>
      </c>
      <c r="Q4184" t="s">
        <v>1471</v>
      </c>
      <c r="R4184" t="s">
        <v>1472</v>
      </c>
      <c r="S4184" s="4" t="s">
        <v>6608</v>
      </c>
      <c r="T4184">
        <v>394</v>
      </c>
    </row>
    <row r="4185" spans="1:21" x14ac:dyDescent="0.3">
      <c r="A4185" t="str">
        <f t="shared" ref="A4185:A4248" si="180">P4185</f>
        <v>경기</v>
      </c>
      <c r="B4185" t="str">
        <f t="shared" ref="B4185:B4248" si="181">Q4185</f>
        <v>고양시</v>
      </c>
      <c r="C4185" t="str">
        <f t="shared" ref="C4185:C4248" si="182">R4185</f>
        <v>덕양구</v>
      </c>
      <c r="D4185" s="1">
        <f t="shared" ref="D4185:D4248" si="183">I4185</f>
        <v>45627</v>
      </c>
      <c r="E4185" s="2" t="str">
        <f t="shared" ref="E4185:E4248" si="184">IF(MONTH(D4185)&lt;4,"1Q",IF(MONTH(D4185)&lt;7,"2Q",IF(MONTH(D4185)&lt;10,"3Q","4Q")))</f>
        <v>4Q</v>
      </c>
      <c r="F4185" s="24" t="s">
        <v>149</v>
      </c>
      <c r="G4185" s="24" t="s">
        <v>845</v>
      </c>
      <c r="H4185" s="24" t="s">
        <v>4874</v>
      </c>
      <c r="I4185" s="34">
        <v>45627</v>
      </c>
      <c r="J4185" s="24">
        <v>118</v>
      </c>
      <c r="K4185">
        <v>0</v>
      </c>
      <c r="L4185">
        <v>0</v>
      </c>
      <c r="M4185" s="24" t="s">
        <v>4875</v>
      </c>
      <c r="P4185" t="s">
        <v>7082</v>
      </c>
      <c r="Q4185" t="s">
        <v>1471</v>
      </c>
      <c r="R4185" t="s">
        <v>1472</v>
      </c>
      <c r="S4185" s="4" t="s">
        <v>6608</v>
      </c>
      <c r="T4185">
        <v>394</v>
      </c>
    </row>
    <row r="4186" spans="1:21" x14ac:dyDescent="0.3">
      <c r="A4186" t="str">
        <f t="shared" si="180"/>
        <v>경기</v>
      </c>
      <c r="B4186" t="str">
        <f t="shared" si="181"/>
        <v>오산시</v>
      </c>
      <c r="C4186" t="str">
        <f t="shared" si="182"/>
        <v>가수동</v>
      </c>
      <c r="D4186" s="1">
        <f t="shared" si="183"/>
        <v>45627</v>
      </c>
      <c r="E4186" s="2" t="str">
        <f t="shared" si="184"/>
        <v>4Q</v>
      </c>
      <c r="F4186" s="24" t="s">
        <v>139</v>
      </c>
      <c r="G4186" s="24" t="s">
        <v>4876</v>
      </c>
      <c r="H4186" s="24" t="s">
        <v>4877</v>
      </c>
      <c r="I4186" s="34">
        <v>45627</v>
      </c>
      <c r="J4186" s="24">
        <v>264</v>
      </c>
      <c r="K4186">
        <v>0</v>
      </c>
      <c r="L4186" s="20">
        <v>1364</v>
      </c>
      <c r="M4186" s="24" t="s">
        <v>3800</v>
      </c>
      <c r="P4186" t="s">
        <v>1433</v>
      </c>
      <c r="Q4186" t="s">
        <v>6433</v>
      </c>
      <c r="R4186" t="s">
        <v>6644</v>
      </c>
      <c r="S4186" s="4" t="s">
        <v>6645</v>
      </c>
    </row>
    <row r="4187" spans="1:21" x14ac:dyDescent="0.3">
      <c r="A4187" t="str">
        <f t="shared" si="180"/>
        <v>경기</v>
      </c>
      <c r="B4187" t="str">
        <f t="shared" si="181"/>
        <v>용인시</v>
      </c>
      <c r="C4187" t="str">
        <f t="shared" si="182"/>
        <v>처인구</v>
      </c>
      <c r="D4187" s="1">
        <f t="shared" si="183"/>
        <v>45627</v>
      </c>
      <c r="E4187" s="2" t="str">
        <f t="shared" si="184"/>
        <v>4Q</v>
      </c>
      <c r="F4187" s="24" t="s">
        <v>139</v>
      </c>
      <c r="G4187" s="24" t="s">
        <v>4878</v>
      </c>
      <c r="H4187" s="24" t="s">
        <v>4879</v>
      </c>
      <c r="I4187" s="34">
        <v>45627</v>
      </c>
      <c r="J4187" s="24">
        <v>388</v>
      </c>
      <c r="K4187">
        <v>0</v>
      </c>
      <c r="L4187" s="20">
        <v>1331</v>
      </c>
      <c r="M4187" s="24" t="s">
        <v>780</v>
      </c>
      <c r="P4187" t="s">
        <v>1433</v>
      </c>
      <c r="Q4187" t="s">
        <v>1546</v>
      </c>
      <c r="R4187" t="s">
        <v>1547</v>
      </c>
      <c r="S4187" s="4" t="s">
        <v>6383</v>
      </c>
      <c r="T4187" t="s">
        <v>6646</v>
      </c>
      <c r="U4187" t="s">
        <v>6647</v>
      </c>
    </row>
    <row r="4188" spans="1:21" x14ac:dyDescent="0.3">
      <c r="A4188" t="str">
        <f t="shared" si="180"/>
        <v>경기</v>
      </c>
      <c r="B4188" t="str">
        <f t="shared" si="181"/>
        <v>용인시</v>
      </c>
      <c r="C4188" t="str">
        <f t="shared" si="182"/>
        <v>처인구</v>
      </c>
      <c r="D4188" s="1">
        <f t="shared" si="183"/>
        <v>45627</v>
      </c>
      <c r="E4188" s="2" t="str">
        <f t="shared" si="184"/>
        <v>4Q</v>
      </c>
      <c r="F4188" s="24" t="s">
        <v>139</v>
      </c>
      <c r="G4188" s="24" t="s">
        <v>4880</v>
      </c>
      <c r="H4188" s="24" t="s">
        <v>4881</v>
      </c>
      <c r="I4188" s="34">
        <v>45627</v>
      </c>
      <c r="J4188" s="24">
        <v>450</v>
      </c>
      <c r="K4188">
        <v>0</v>
      </c>
      <c r="L4188" s="20">
        <v>1325</v>
      </c>
      <c r="M4188" s="24" t="s">
        <v>780</v>
      </c>
      <c r="P4188" t="s">
        <v>1433</v>
      </c>
      <c r="Q4188" t="s">
        <v>1546</v>
      </c>
      <c r="R4188" t="s">
        <v>1547</v>
      </c>
      <c r="S4188" s="4" t="s">
        <v>6383</v>
      </c>
      <c r="T4188" t="s">
        <v>6646</v>
      </c>
      <c r="U4188" t="s">
        <v>6648</v>
      </c>
    </row>
    <row r="4189" spans="1:21" x14ac:dyDescent="0.3">
      <c r="A4189" t="str">
        <f t="shared" si="180"/>
        <v>경기</v>
      </c>
      <c r="B4189" t="str">
        <f t="shared" si="181"/>
        <v>용인시</v>
      </c>
      <c r="C4189" t="str">
        <f t="shared" si="182"/>
        <v>처인구</v>
      </c>
      <c r="D4189" s="1">
        <f t="shared" si="183"/>
        <v>45627</v>
      </c>
      <c r="E4189" s="2" t="str">
        <f t="shared" si="184"/>
        <v>4Q</v>
      </c>
      <c r="F4189" s="24" t="s">
        <v>139</v>
      </c>
      <c r="G4189" s="24" t="s">
        <v>4882</v>
      </c>
      <c r="H4189" s="24" t="s">
        <v>4883</v>
      </c>
      <c r="I4189" s="34">
        <v>45627</v>
      </c>
      <c r="J4189" s="24">
        <v>326</v>
      </c>
      <c r="K4189">
        <v>0</v>
      </c>
      <c r="L4189" s="20">
        <v>1317</v>
      </c>
      <c r="M4189" s="24" t="s">
        <v>780</v>
      </c>
      <c r="P4189" t="s">
        <v>1433</v>
      </c>
      <c r="Q4189" t="s">
        <v>1546</v>
      </c>
      <c r="R4189" t="s">
        <v>1547</v>
      </c>
      <c r="S4189" s="4" t="s">
        <v>6383</v>
      </c>
      <c r="T4189" t="s">
        <v>6646</v>
      </c>
      <c r="U4189" t="s">
        <v>6649</v>
      </c>
    </row>
    <row r="4190" spans="1:21" x14ac:dyDescent="0.3">
      <c r="A4190" t="str">
        <f t="shared" si="180"/>
        <v>경기</v>
      </c>
      <c r="B4190" t="str">
        <f t="shared" si="181"/>
        <v>용인시</v>
      </c>
      <c r="C4190" t="str">
        <f t="shared" si="182"/>
        <v>수지구</v>
      </c>
      <c r="D4190" s="1">
        <f t="shared" si="183"/>
        <v>45627</v>
      </c>
      <c r="E4190" s="2" t="str">
        <f t="shared" si="184"/>
        <v>4Q</v>
      </c>
      <c r="F4190" s="24" t="s">
        <v>139</v>
      </c>
      <c r="G4190" s="24" t="s">
        <v>4884</v>
      </c>
      <c r="H4190" s="24" t="s">
        <v>4885</v>
      </c>
      <c r="I4190" s="34">
        <v>45627</v>
      </c>
      <c r="J4190" s="24">
        <v>430</v>
      </c>
      <c r="K4190">
        <v>0</v>
      </c>
      <c r="L4190" s="20">
        <v>1968</v>
      </c>
      <c r="M4190" s="24" t="s">
        <v>4886</v>
      </c>
      <c r="P4190" t="s">
        <v>1433</v>
      </c>
      <c r="Q4190" t="s">
        <v>1546</v>
      </c>
      <c r="R4190" t="s">
        <v>3163</v>
      </c>
      <c r="S4190" s="4" t="s">
        <v>597</v>
      </c>
      <c r="T4190" s="22">
        <v>45318</v>
      </c>
    </row>
    <row r="4191" spans="1:21" x14ac:dyDescent="0.3">
      <c r="A4191" t="str">
        <f t="shared" si="180"/>
        <v>경기</v>
      </c>
      <c r="B4191" t="str">
        <f t="shared" si="181"/>
        <v>파주시</v>
      </c>
      <c r="C4191" t="str">
        <f t="shared" si="182"/>
        <v>다율동</v>
      </c>
      <c r="D4191" s="1">
        <f t="shared" si="183"/>
        <v>45627</v>
      </c>
      <c r="E4191" s="2" t="str">
        <f t="shared" si="184"/>
        <v>4Q</v>
      </c>
      <c r="F4191" s="24" t="s">
        <v>139</v>
      </c>
      <c r="G4191" s="24" t="s">
        <v>4887</v>
      </c>
      <c r="H4191" s="24" t="s">
        <v>4888</v>
      </c>
      <c r="I4191" s="34">
        <v>45627</v>
      </c>
      <c r="J4191" s="24">
        <v>489</v>
      </c>
      <c r="K4191">
        <v>0</v>
      </c>
      <c r="L4191" s="20">
        <v>1415</v>
      </c>
      <c r="M4191" s="24" t="s">
        <v>1555</v>
      </c>
      <c r="P4191" t="s">
        <v>1433</v>
      </c>
      <c r="Q4191" t="s">
        <v>1481</v>
      </c>
      <c r="R4191" t="s">
        <v>6522</v>
      </c>
      <c r="S4191" s="4">
        <v>602</v>
      </c>
    </row>
    <row r="4192" spans="1:21" x14ac:dyDescent="0.3">
      <c r="A4192" t="str">
        <f t="shared" si="180"/>
        <v>경기</v>
      </c>
      <c r="B4192" t="str">
        <f t="shared" si="181"/>
        <v>파주시</v>
      </c>
      <c r="C4192" t="str">
        <f t="shared" si="182"/>
        <v>동패동</v>
      </c>
      <c r="D4192" s="1">
        <f t="shared" si="183"/>
        <v>45627</v>
      </c>
      <c r="E4192" s="2" t="str">
        <f t="shared" si="184"/>
        <v>4Q</v>
      </c>
      <c r="F4192" s="24" t="s">
        <v>139</v>
      </c>
      <c r="G4192" s="24" t="s">
        <v>4889</v>
      </c>
      <c r="H4192" s="24" t="s">
        <v>4890</v>
      </c>
      <c r="I4192" s="34">
        <v>45627</v>
      </c>
      <c r="J4192" s="24">
        <v>522</v>
      </c>
      <c r="K4192">
        <v>0</v>
      </c>
      <c r="L4192" s="20">
        <v>1411</v>
      </c>
      <c r="M4192" s="24" t="s">
        <v>4891</v>
      </c>
      <c r="P4192" t="s">
        <v>1433</v>
      </c>
      <c r="Q4192" t="s">
        <v>1481</v>
      </c>
      <c r="R4192" t="s">
        <v>1482</v>
      </c>
      <c r="S4192" s="4">
        <v>56</v>
      </c>
    </row>
    <row r="4193" spans="1:21" x14ac:dyDescent="0.3">
      <c r="A4193" t="str">
        <f t="shared" si="180"/>
        <v>경기</v>
      </c>
      <c r="B4193" t="str">
        <f t="shared" si="181"/>
        <v>파주시</v>
      </c>
      <c r="C4193" t="str">
        <f t="shared" si="182"/>
        <v>동패동</v>
      </c>
      <c r="D4193" s="1">
        <f t="shared" si="183"/>
        <v>45627</v>
      </c>
      <c r="E4193" s="2" t="str">
        <f t="shared" si="184"/>
        <v>4Q</v>
      </c>
      <c r="F4193" s="24" t="s">
        <v>139</v>
      </c>
      <c r="G4193" s="24" t="s">
        <v>4892</v>
      </c>
      <c r="H4193" s="24" t="s">
        <v>4893</v>
      </c>
      <c r="I4193" s="34">
        <v>45627</v>
      </c>
      <c r="J4193" s="24">
        <v>606</v>
      </c>
      <c r="K4193">
        <v>0</v>
      </c>
      <c r="L4193" s="20">
        <v>1384</v>
      </c>
      <c r="M4193" s="24" t="s">
        <v>622</v>
      </c>
      <c r="P4193" t="s">
        <v>1433</v>
      </c>
      <c r="Q4193" t="s">
        <v>1481</v>
      </c>
      <c r="R4193" t="s">
        <v>1482</v>
      </c>
      <c r="S4193" s="4" t="s">
        <v>6650</v>
      </c>
    </row>
    <row r="4194" spans="1:21" x14ac:dyDescent="0.3">
      <c r="A4194" t="str">
        <f t="shared" si="180"/>
        <v>경기</v>
      </c>
      <c r="B4194" t="str">
        <f t="shared" si="181"/>
        <v>이천시</v>
      </c>
      <c r="C4194" t="str">
        <f t="shared" si="182"/>
        <v>대월면</v>
      </c>
      <c r="D4194" s="1">
        <f t="shared" si="183"/>
        <v>45627</v>
      </c>
      <c r="E4194" s="2" t="str">
        <f t="shared" si="184"/>
        <v>4Q</v>
      </c>
      <c r="F4194" s="24" t="s">
        <v>139</v>
      </c>
      <c r="G4194" s="24" t="s">
        <v>4894</v>
      </c>
      <c r="H4194" s="24" t="s">
        <v>4895</v>
      </c>
      <c r="I4194" s="34">
        <v>45627</v>
      </c>
      <c r="J4194" s="24">
        <v>605</v>
      </c>
      <c r="K4194">
        <v>0</v>
      </c>
      <c r="L4194" s="20">
        <v>1282</v>
      </c>
      <c r="M4194" s="24" t="s">
        <v>1576</v>
      </c>
      <c r="P4194" t="s">
        <v>1433</v>
      </c>
      <c r="Q4194" t="s">
        <v>6385</v>
      </c>
      <c r="R4194" t="s">
        <v>6651</v>
      </c>
      <c r="S4194" s="4" t="s">
        <v>6652</v>
      </c>
      <c r="T4194" s="21">
        <v>24473</v>
      </c>
    </row>
    <row r="4195" spans="1:21" x14ac:dyDescent="0.3">
      <c r="A4195" t="str">
        <f t="shared" si="180"/>
        <v>경기</v>
      </c>
      <c r="B4195" t="str">
        <f t="shared" si="181"/>
        <v>화성시</v>
      </c>
      <c r="C4195" t="str">
        <f t="shared" si="182"/>
        <v>신동</v>
      </c>
      <c r="D4195" s="1">
        <f t="shared" si="183"/>
        <v>45627</v>
      </c>
      <c r="E4195" s="2" t="str">
        <f t="shared" si="184"/>
        <v>4Q</v>
      </c>
      <c r="F4195" s="24" t="s">
        <v>139</v>
      </c>
      <c r="G4195" s="24" t="s">
        <v>4896</v>
      </c>
      <c r="H4195" s="24" t="s">
        <v>4897</v>
      </c>
      <c r="I4195" s="34">
        <v>45627</v>
      </c>
      <c r="J4195" s="24">
        <v>800</v>
      </c>
      <c r="K4195">
        <v>0</v>
      </c>
      <c r="L4195" s="20">
        <v>1547</v>
      </c>
      <c r="M4195" s="24" t="s">
        <v>752</v>
      </c>
      <c r="P4195" t="s">
        <v>1433</v>
      </c>
      <c r="Q4195" t="s">
        <v>1561</v>
      </c>
      <c r="R4195" t="s">
        <v>3134</v>
      </c>
      <c r="S4195" s="4">
        <v>454</v>
      </c>
    </row>
    <row r="4196" spans="1:21" x14ac:dyDescent="0.3">
      <c r="A4196" t="str">
        <f t="shared" si="180"/>
        <v>경기</v>
      </c>
      <c r="B4196" t="str">
        <f t="shared" si="181"/>
        <v>화성시</v>
      </c>
      <c r="C4196" t="str">
        <f t="shared" si="182"/>
        <v>비봉면</v>
      </c>
      <c r="D4196" s="1">
        <f t="shared" si="183"/>
        <v>45627</v>
      </c>
      <c r="E4196" s="2" t="str">
        <f t="shared" si="184"/>
        <v>4Q</v>
      </c>
      <c r="F4196" s="24" t="s">
        <v>139</v>
      </c>
      <c r="G4196" s="24" t="s">
        <v>4898</v>
      </c>
      <c r="H4196" s="24" t="s">
        <v>4899</v>
      </c>
      <c r="I4196" s="34">
        <v>45627</v>
      </c>
      <c r="J4196" s="24">
        <v>798</v>
      </c>
      <c r="K4196">
        <v>0</v>
      </c>
      <c r="L4196" s="20">
        <v>1151</v>
      </c>
      <c r="M4196" s="24" t="s">
        <v>4900</v>
      </c>
      <c r="P4196" t="s">
        <v>1433</v>
      </c>
      <c r="Q4196" t="s">
        <v>1561</v>
      </c>
      <c r="R4196" t="s">
        <v>6546</v>
      </c>
      <c r="S4196" s="4" t="s">
        <v>6653</v>
      </c>
      <c r="T4196">
        <v>498</v>
      </c>
    </row>
    <row r="4197" spans="1:21" x14ac:dyDescent="0.3">
      <c r="A4197" t="str">
        <f t="shared" si="180"/>
        <v>경기</v>
      </c>
      <c r="B4197" t="str">
        <f t="shared" si="181"/>
        <v>포천시</v>
      </c>
      <c r="C4197" t="str">
        <f t="shared" si="182"/>
        <v>소흘읍</v>
      </c>
      <c r="D4197" s="1">
        <f t="shared" si="183"/>
        <v>45627</v>
      </c>
      <c r="E4197" s="2" t="str">
        <f t="shared" si="184"/>
        <v>4Q</v>
      </c>
      <c r="F4197" s="24" t="s">
        <v>139</v>
      </c>
      <c r="G4197" s="24" t="s">
        <v>4901</v>
      </c>
      <c r="H4197" s="24" t="s">
        <v>4902</v>
      </c>
      <c r="I4197" s="34">
        <v>45627</v>
      </c>
      <c r="J4197" s="24">
        <v>623</v>
      </c>
      <c r="K4197">
        <v>0</v>
      </c>
      <c r="L4197" s="20">
        <v>1197</v>
      </c>
      <c r="M4197" s="24" t="s">
        <v>776</v>
      </c>
      <c r="P4197" t="s">
        <v>1433</v>
      </c>
      <c r="Q4197" t="s">
        <v>6456</v>
      </c>
      <c r="R4197" t="s">
        <v>6654</v>
      </c>
      <c r="S4197" s="4" t="s">
        <v>6655</v>
      </c>
      <c r="T4197" s="22">
        <v>45309</v>
      </c>
    </row>
    <row r="4198" spans="1:21" x14ac:dyDescent="0.3">
      <c r="A4198" t="str">
        <f t="shared" si="180"/>
        <v>경기</v>
      </c>
      <c r="B4198" t="str">
        <f t="shared" si="181"/>
        <v>연천군</v>
      </c>
      <c r="C4198" t="str">
        <f t="shared" si="182"/>
        <v>전곡읍</v>
      </c>
      <c r="D4198" s="1">
        <f t="shared" si="183"/>
        <v>45627</v>
      </c>
      <c r="E4198" s="2" t="str">
        <f t="shared" si="184"/>
        <v>4Q</v>
      </c>
      <c r="F4198" s="24" t="s">
        <v>139</v>
      </c>
      <c r="G4198" s="24" t="s">
        <v>4903</v>
      </c>
      <c r="H4198" s="24" t="s">
        <v>4904</v>
      </c>
      <c r="I4198" s="34">
        <v>45627</v>
      </c>
      <c r="J4198" s="24">
        <v>845</v>
      </c>
      <c r="K4198">
        <v>0</v>
      </c>
      <c r="L4198" s="20">
        <v>1085</v>
      </c>
      <c r="M4198" s="24" t="s">
        <v>667</v>
      </c>
      <c r="P4198" t="s">
        <v>1433</v>
      </c>
      <c r="Q4198" t="s">
        <v>6421</v>
      </c>
      <c r="R4198" t="s">
        <v>6656</v>
      </c>
      <c r="S4198" s="4" t="s">
        <v>6657</v>
      </c>
      <c r="T4198" s="21">
        <v>31382</v>
      </c>
    </row>
    <row r="4199" spans="1:21" x14ac:dyDescent="0.3">
      <c r="A4199" t="str">
        <f t="shared" si="180"/>
        <v>경기</v>
      </c>
      <c r="B4199" t="str">
        <f t="shared" si="181"/>
        <v>의정부시</v>
      </c>
      <c r="C4199" t="str">
        <f t="shared" si="182"/>
        <v>산곡동</v>
      </c>
      <c r="D4199" s="1">
        <f t="shared" si="183"/>
        <v>45658</v>
      </c>
      <c r="E4199" s="2" t="str">
        <f t="shared" si="184"/>
        <v>1Q</v>
      </c>
      <c r="F4199" s="24" t="s">
        <v>149</v>
      </c>
      <c r="G4199" s="24" t="s">
        <v>4905</v>
      </c>
      <c r="H4199" s="24" t="s">
        <v>4906</v>
      </c>
      <c r="I4199" s="34">
        <v>45658</v>
      </c>
      <c r="J4199" s="24">
        <v>767</v>
      </c>
      <c r="K4199">
        <v>0</v>
      </c>
      <c r="L4199">
        <v>0</v>
      </c>
      <c r="M4199" s="24" t="s">
        <v>805</v>
      </c>
      <c r="P4199" t="s">
        <v>1433</v>
      </c>
      <c r="Q4199" t="s">
        <v>1514</v>
      </c>
      <c r="R4199" t="s">
        <v>6400</v>
      </c>
      <c r="S4199" s="4" t="s">
        <v>6658</v>
      </c>
    </row>
    <row r="4200" spans="1:21" x14ac:dyDescent="0.3">
      <c r="A4200" t="str">
        <f t="shared" si="180"/>
        <v>경기</v>
      </c>
      <c r="B4200" t="str">
        <f t="shared" si="181"/>
        <v>안양시</v>
      </c>
      <c r="C4200" t="str">
        <f t="shared" si="182"/>
        <v>만안구</v>
      </c>
      <c r="D4200" s="1">
        <f t="shared" si="183"/>
        <v>45658</v>
      </c>
      <c r="E4200" s="2" t="str">
        <f t="shared" si="184"/>
        <v>1Q</v>
      </c>
      <c r="F4200" s="24" t="s">
        <v>139</v>
      </c>
      <c r="G4200" s="24" t="s">
        <v>4907</v>
      </c>
      <c r="H4200" s="24" t="s">
        <v>4908</v>
      </c>
      <c r="I4200" s="34">
        <v>45658</v>
      </c>
      <c r="J4200" s="23">
        <v>2329</v>
      </c>
      <c r="K4200">
        <v>0</v>
      </c>
      <c r="L4200" s="20">
        <v>2237</v>
      </c>
      <c r="M4200" s="24" t="s">
        <v>752</v>
      </c>
      <c r="P4200" t="s">
        <v>1433</v>
      </c>
      <c r="Q4200" t="s">
        <v>1434</v>
      </c>
      <c r="R4200" t="s">
        <v>1435</v>
      </c>
      <c r="S4200" s="4" t="s">
        <v>1436</v>
      </c>
      <c r="T4200">
        <v>618</v>
      </c>
    </row>
    <row r="4201" spans="1:21" x14ac:dyDescent="0.3">
      <c r="A4201" t="str">
        <f t="shared" si="180"/>
        <v>경기</v>
      </c>
      <c r="B4201" t="str">
        <f t="shared" si="181"/>
        <v>평택시</v>
      </c>
      <c r="C4201" t="str">
        <f t="shared" si="182"/>
        <v>청북읍</v>
      </c>
      <c r="D4201" s="1">
        <f t="shared" si="183"/>
        <v>45658</v>
      </c>
      <c r="E4201" s="2" t="str">
        <f t="shared" si="184"/>
        <v>1Q</v>
      </c>
      <c r="F4201" s="24" t="s">
        <v>139</v>
      </c>
      <c r="G4201" s="24" t="s">
        <v>4909</v>
      </c>
      <c r="H4201" s="24" t="s">
        <v>4910</v>
      </c>
      <c r="I4201" s="34">
        <v>45658</v>
      </c>
      <c r="J4201" s="24">
        <v>280</v>
      </c>
      <c r="K4201">
        <v>0</v>
      </c>
      <c r="L4201" s="20">
        <v>1076</v>
      </c>
      <c r="M4201" s="24" t="s">
        <v>4911</v>
      </c>
      <c r="P4201" t="s">
        <v>1433</v>
      </c>
      <c r="Q4201" t="s">
        <v>1467</v>
      </c>
      <c r="R4201" t="s">
        <v>6379</v>
      </c>
      <c r="S4201" s="4" t="s">
        <v>6380</v>
      </c>
      <c r="T4201" t="s">
        <v>6659</v>
      </c>
    </row>
    <row r="4202" spans="1:21" x14ac:dyDescent="0.3">
      <c r="A4202" t="str">
        <f t="shared" si="180"/>
        <v>경기</v>
      </c>
      <c r="B4202" t="str">
        <f t="shared" si="181"/>
        <v>용인시</v>
      </c>
      <c r="C4202" t="str">
        <f t="shared" si="182"/>
        <v>처인구</v>
      </c>
      <c r="D4202" s="1">
        <f t="shared" si="183"/>
        <v>45658</v>
      </c>
      <c r="E4202" s="2" t="str">
        <f t="shared" si="184"/>
        <v>1Q</v>
      </c>
      <c r="F4202" s="24" t="s">
        <v>139</v>
      </c>
      <c r="G4202" s="24" t="s">
        <v>4912</v>
      </c>
      <c r="H4202" s="24" t="s">
        <v>4913</v>
      </c>
      <c r="I4202" s="34">
        <v>45658</v>
      </c>
      <c r="J4202" s="23">
        <v>1318</v>
      </c>
      <c r="K4202">
        <v>0</v>
      </c>
      <c r="L4202" s="20">
        <v>1487</v>
      </c>
      <c r="M4202" s="24" t="s">
        <v>328</v>
      </c>
      <c r="P4202" t="s">
        <v>1433</v>
      </c>
      <c r="Q4202" t="s">
        <v>1546</v>
      </c>
      <c r="R4202" t="s">
        <v>1547</v>
      </c>
      <c r="S4202" s="4" t="s">
        <v>6630</v>
      </c>
      <c r="T4202" t="s">
        <v>6631</v>
      </c>
      <c r="U4202">
        <v>601</v>
      </c>
    </row>
    <row r="4203" spans="1:21" x14ac:dyDescent="0.3">
      <c r="A4203" t="str">
        <f t="shared" si="180"/>
        <v>경기</v>
      </c>
      <c r="B4203" t="str">
        <f t="shared" si="181"/>
        <v>안성시</v>
      </c>
      <c r="C4203" t="str">
        <f t="shared" si="182"/>
        <v>공도읍</v>
      </c>
      <c r="D4203" s="1">
        <f t="shared" si="183"/>
        <v>45658</v>
      </c>
      <c r="E4203" s="2" t="str">
        <f t="shared" si="184"/>
        <v>1Q</v>
      </c>
      <c r="F4203" s="24" t="s">
        <v>139</v>
      </c>
      <c r="G4203" s="24" t="s">
        <v>4914</v>
      </c>
      <c r="H4203" s="24" t="s">
        <v>4915</v>
      </c>
      <c r="I4203" s="34">
        <v>45658</v>
      </c>
      <c r="J4203" s="24">
        <v>948</v>
      </c>
      <c r="K4203">
        <v>0</v>
      </c>
      <c r="L4203" s="20">
        <v>1275</v>
      </c>
      <c r="M4203" s="24" t="s">
        <v>4916</v>
      </c>
      <c r="P4203" t="s">
        <v>1433</v>
      </c>
      <c r="Q4203" t="s">
        <v>1614</v>
      </c>
      <c r="R4203" t="s">
        <v>6387</v>
      </c>
      <c r="S4203" s="4" t="s">
        <v>6660</v>
      </c>
      <c r="T4203" t="s">
        <v>6661</v>
      </c>
    </row>
    <row r="4204" spans="1:21" x14ac:dyDescent="0.3">
      <c r="A4204" t="str">
        <f t="shared" si="180"/>
        <v>경기</v>
      </c>
      <c r="B4204" t="str">
        <f t="shared" si="181"/>
        <v>화성시</v>
      </c>
      <c r="C4204" t="str">
        <f t="shared" si="182"/>
        <v>비봉면</v>
      </c>
      <c r="D4204" s="1">
        <f t="shared" si="183"/>
        <v>45658</v>
      </c>
      <c r="E4204" s="2" t="str">
        <f t="shared" si="184"/>
        <v>1Q</v>
      </c>
      <c r="F4204" s="24" t="s">
        <v>139</v>
      </c>
      <c r="G4204" s="24" t="s">
        <v>4917</v>
      </c>
      <c r="H4204" s="24" t="s">
        <v>4918</v>
      </c>
      <c r="I4204" s="34">
        <v>45658</v>
      </c>
      <c r="J4204" s="24">
        <v>917</v>
      </c>
      <c r="K4204">
        <v>0</v>
      </c>
      <c r="L4204" s="20">
        <v>1122</v>
      </c>
      <c r="M4204" s="24" t="s">
        <v>865</v>
      </c>
      <c r="P4204" t="s">
        <v>1433</v>
      </c>
      <c r="Q4204" t="s">
        <v>1561</v>
      </c>
      <c r="R4204" t="s">
        <v>6546</v>
      </c>
      <c r="S4204" s="4" t="s">
        <v>6653</v>
      </c>
      <c r="T4204" t="s">
        <v>6662</v>
      </c>
    </row>
    <row r="4205" spans="1:21" x14ac:dyDescent="0.3">
      <c r="A4205" t="str">
        <f t="shared" si="180"/>
        <v>경기</v>
      </c>
      <c r="B4205" t="str">
        <f t="shared" si="181"/>
        <v>화성시</v>
      </c>
      <c r="C4205" t="str">
        <f t="shared" si="182"/>
        <v>비봉면</v>
      </c>
      <c r="D4205" s="1">
        <f t="shared" si="183"/>
        <v>45658</v>
      </c>
      <c r="E4205" s="2" t="str">
        <f t="shared" si="184"/>
        <v>1Q</v>
      </c>
      <c r="F4205" s="24" t="s">
        <v>139</v>
      </c>
      <c r="G4205" s="24" t="s">
        <v>4919</v>
      </c>
      <c r="H4205" s="24" t="s">
        <v>4920</v>
      </c>
      <c r="I4205" s="34">
        <v>45658</v>
      </c>
      <c r="J4205" s="24">
        <v>779</v>
      </c>
      <c r="K4205">
        <v>0</v>
      </c>
      <c r="L4205" s="20">
        <v>1116</v>
      </c>
      <c r="M4205" s="24" t="s">
        <v>734</v>
      </c>
      <c r="P4205" t="s">
        <v>1433</v>
      </c>
      <c r="Q4205" t="s">
        <v>1561</v>
      </c>
      <c r="R4205" t="s">
        <v>6546</v>
      </c>
      <c r="S4205" s="4" t="s">
        <v>6653</v>
      </c>
      <c r="T4205" t="s">
        <v>6663</v>
      </c>
    </row>
    <row r="4206" spans="1:21" x14ac:dyDescent="0.3">
      <c r="A4206" t="str">
        <f t="shared" si="180"/>
        <v>경기</v>
      </c>
      <c r="B4206" t="str">
        <f t="shared" si="181"/>
        <v>평택시</v>
      </c>
      <c r="C4206" t="str">
        <f t="shared" si="182"/>
        <v>고덕동</v>
      </c>
      <c r="D4206" s="1">
        <f t="shared" si="183"/>
        <v>45689</v>
      </c>
      <c r="E4206" s="2" t="str">
        <f t="shared" si="184"/>
        <v>1Q</v>
      </c>
      <c r="F4206" s="24" t="s">
        <v>139</v>
      </c>
      <c r="G4206" s="24" t="s">
        <v>4921</v>
      </c>
      <c r="H4206" s="24" t="s">
        <v>4922</v>
      </c>
      <c r="I4206" s="34">
        <v>45689</v>
      </c>
      <c r="J4206" s="24">
        <v>385</v>
      </c>
      <c r="K4206">
        <v>0</v>
      </c>
      <c r="L4206" s="20">
        <v>1303</v>
      </c>
      <c r="M4206" s="24" t="s">
        <v>4923</v>
      </c>
      <c r="P4206" t="s">
        <v>1433</v>
      </c>
      <c r="Q4206" t="s">
        <v>1467</v>
      </c>
      <c r="R4206" t="s">
        <v>1468</v>
      </c>
      <c r="S4206" s="21">
        <v>20852</v>
      </c>
    </row>
    <row r="4207" spans="1:21" x14ac:dyDescent="0.3">
      <c r="A4207" t="str">
        <f t="shared" si="180"/>
        <v>경기</v>
      </c>
      <c r="B4207" t="str">
        <f t="shared" si="181"/>
        <v>남양주시</v>
      </c>
      <c r="C4207" t="str">
        <f t="shared" si="182"/>
        <v>금곡동</v>
      </c>
      <c r="D4207" s="1">
        <f t="shared" si="183"/>
        <v>45689</v>
      </c>
      <c r="E4207" s="2" t="str">
        <f t="shared" si="184"/>
        <v>1Q</v>
      </c>
      <c r="F4207" s="24" t="s">
        <v>139</v>
      </c>
      <c r="G4207" s="24" t="s">
        <v>4924</v>
      </c>
      <c r="H4207" s="24" t="s">
        <v>4925</v>
      </c>
      <c r="I4207" s="34">
        <v>45689</v>
      </c>
      <c r="J4207" s="24">
        <v>406</v>
      </c>
      <c r="K4207">
        <v>0</v>
      </c>
      <c r="L4207" s="20">
        <v>1672</v>
      </c>
      <c r="M4207" s="24" t="s">
        <v>757</v>
      </c>
      <c r="P4207" t="s">
        <v>1433</v>
      </c>
      <c r="Q4207" t="s">
        <v>1600</v>
      </c>
      <c r="R4207" t="s">
        <v>6537</v>
      </c>
      <c r="S4207" s="4" t="s">
        <v>6664</v>
      </c>
    </row>
    <row r="4208" spans="1:21" x14ac:dyDescent="0.3">
      <c r="A4208" t="str">
        <f t="shared" si="180"/>
        <v>경기</v>
      </c>
      <c r="B4208" t="str">
        <f t="shared" si="181"/>
        <v>오산시</v>
      </c>
      <c r="C4208" t="str">
        <f t="shared" si="182"/>
        <v>탑동</v>
      </c>
      <c r="D4208" s="1">
        <f t="shared" si="183"/>
        <v>45689</v>
      </c>
      <c r="E4208" s="2" t="str">
        <f t="shared" si="184"/>
        <v>1Q</v>
      </c>
      <c r="F4208" s="24" t="s">
        <v>139</v>
      </c>
      <c r="G4208" s="24" t="s">
        <v>4926</v>
      </c>
      <c r="H4208" s="24" t="s">
        <v>4927</v>
      </c>
      <c r="I4208" s="34">
        <v>45689</v>
      </c>
      <c r="J4208" s="23">
        <v>1544</v>
      </c>
      <c r="K4208">
        <v>0</v>
      </c>
      <c r="L4208" s="20">
        <v>1245</v>
      </c>
      <c r="M4208" s="24" t="s">
        <v>805</v>
      </c>
      <c r="P4208" t="s">
        <v>1433</v>
      </c>
      <c r="Q4208" t="s">
        <v>6433</v>
      </c>
      <c r="R4208" t="s">
        <v>1693</v>
      </c>
      <c r="S4208" s="4">
        <v>148</v>
      </c>
    </row>
    <row r="4209" spans="1:20" x14ac:dyDescent="0.3">
      <c r="A4209" t="str">
        <f t="shared" si="180"/>
        <v>경기</v>
      </c>
      <c r="B4209" t="str">
        <f t="shared" si="181"/>
        <v>오산시</v>
      </c>
      <c r="C4209" t="str">
        <f t="shared" si="182"/>
        <v>가수동</v>
      </c>
      <c r="D4209" s="1">
        <f t="shared" si="183"/>
        <v>45689</v>
      </c>
      <c r="E4209" s="2" t="str">
        <f t="shared" si="184"/>
        <v>1Q</v>
      </c>
      <c r="F4209" s="24" t="s">
        <v>139</v>
      </c>
      <c r="G4209" s="24" t="s">
        <v>4928</v>
      </c>
      <c r="H4209" s="24" t="s">
        <v>4929</v>
      </c>
      <c r="I4209" s="34">
        <v>45689</v>
      </c>
      <c r="J4209" s="24">
        <v>380</v>
      </c>
      <c r="K4209">
        <v>0</v>
      </c>
      <c r="L4209" s="20">
        <v>1344</v>
      </c>
      <c r="M4209" s="24" t="s">
        <v>3800</v>
      </c>
      <c r="P4209" t="s">
        <v>1433</v>
      </c>
      <c r="Q4209" t="s">
        <v>6433</v>
      </c>
      <c r="R4209" t="s">
        <v>6644</v>
      </c>
      <c r="S4209" s="4">
        <v>170</v>
      </c>
    </row>
    <row r="4210" spans="1:20" x14ac:dyDescent="0.3">
      <c r="A4210" t="str">
        <f t="shared" si="180"/>
        <v>경기</v>
      </c>
      <c r="B4210" t="str">
        <f t="shared" si="181"/>
        <v>화성시</v>
      </c>
      <c r="C4210" t="str">
        <f t="shared" si="182"/>
        <v>오산동</v>
      </c>
      <c r="D4210" s="1">
        <f t="shared" si="183"/>
        <v>45689</v>
      </c>
      <c r="E4210" s="2" t="str">
        <f t="shared" si="184"/>
        <v>1Q</v>
      </c>
      <c r="F4210" s="24" t="s">
        <v>139</v>
      </c>
      <c r="G4210" s="24" t="s">
        <v>4930</v>
      </c>
      <c r="H4210" s="24" t="s">
        <v>4931</v>
      </c>
      <c r="I4210" s="34">
        <v>45689</v>
      </c>
      <c r="J4210" s="24">
        <v>854</v>
      </c>
      <c r="K4210">
        <v>0</v>
      </c>
      <c r="L4210" s="20">
        <v>1809</v>
      </c>
      <c r="M4210" s="24" t="s">
        <v>1555</v>
      </c>
      <c r="P4210" t="s">
        <v>1433</v>
      </c>
      <c r="Q4210" t="s">
        <v>1561</v>
      </c>
      <c r="R4210" t="s">
        <v>1566</v>
      </c>
      <c r="S4210" s="4">
        <v>979</v>
      </c>
    </row>
    <row r="4211" spans="1:20" x14ac:dyDescent="0.3">
      <c r="A4211" t="str">
        <f t="shared" si="180"/>
        <v>경기</v>
      </c>
      <c r="B4211" t="str">
        <f t="shared" si="181"/>
        <v>양평군</v>
      </c>
      <c r="C4211" t="str">
        <f t="shared" si="182"/>
        <v>양평읍</v>
      </c>
      <c r="D4211" s="1">
        <f t="shared" si="183"/>
        <v>45689</v>
      </c>
      <c r="E4211" s="2" t="str">
        <f t="shared" si="184"/>
        <v>1Q</v>
      </c>
      <c r="F4211" s="24" t="s">
        <v>139</v>
      </c>
      <c r="G4211" s="24" t="s">
        <v>4932</v>
      </c>
      <c r="H4211" s="24" t="s">
        <v>4933</v>
      </c>
      <c r="I4211" s="34">
        <v>45689</v>
      </c>
      <c r="J4211" s="24">
        <v>406</v>
      </c>
      <c r="K4211">
        <v>0</v>
      </c>
      <c r="L4211" s="20">
        <v>1457</v>
      </c>
      <c r="M4211" s="24" t="s">
        <v>1576</v>
      </c>
      <c r="P4211" t="s">
        <v>1433</v>
      </c>
      <c r="Q4211" t="s">
        <v>1577</v>
      </c>
      <c r="R4211" t="s">
        <v>1578</v>
      </c>
      <c r="S4211" s="4" t="s">
        <v>6665</v>
      </c>
      <c r="T4211">
        <v>418</v>
      </c>
    </row>
    <row r="4212" spans="1:20" x14ac:dyDescent="0.3">
      <c r="A4212" t="str">
        <f t="shared" si="180"/>
        <v>경기</v>
      </c>
      <c r="B4212" t="str">
        <f t="shared" si="181"/>
        <v>수원시</v>
      </c>
      <c r="C4212" t="str">
        <f t="shared" si="182"/>
        <v>영통구</v>
      </c>
      <c r="D4212" s="1">
        <f t="shared" si="183"/>
        <v>45717</v>
      </c>
      <c r="E4212" s="2" t="str">
        <f t="shared" si="184"/>
        <v>1Q</v>
      </c>
      <c r="F4212" s="24" t="s">
        <v>139</v>
      </c>
      <c r="G4212" s="24" t="s">
        <v>4934</v>
      </c>
      <c r="H4212" s="24" t="s">
        <v>4935</v>
      </c>
      <c r="I4212" s="34">
        <v>45717</v>
      </c>
      <c r="J4212" s="24">
        <v>796</v>
      </c>
      <c r="K4212">
        <v>0</v>
      </c>
      <c r="L4212" s="20">
        <v>2166</v>
      </c>
      <c r="M4212" s="24" t="s">
        <v>142</v>
      </c>
      <c r="P4212" t="s">
        <v>1433</v>
      </c>
      <c r="Q4212" t="s">
        <v>1496</v>
      </c>
      <c r="R4212" t="s">
        <v>3156</v>
      </c>
      <c r="S4212" s="4" t="s">
        <v>6666</v>
      </c>
      <c r="T4212" t="s">
        <v>6667</v>
      </c>
    </row>
    <row r="4213" spans="1:20" x14ac:dyDescent="0.3">
      <c r="A4213" t="str">
        <f t="shared" si="180"/>
        <v>경기</v>
      </c>
      <c r="B4213" t="str">
        <f t="shared" si="181"/>
        <v>수원시</v>
      </c>
      <c r="C4213" t="str">
        <f t="shared" si="182"/>
        <v>영통구</v>
      </c>
      <c r="D4213" s="1">
        <f t="shared" si="183"/>
        <v>45717</v>
      </c>
      <c r="E4213" s="2" t="str">
        <f t="shared" si="184"/>
        <v>1Q</v>
      </c>
      <c r="F4213" s="24" t="s">
        <v>139</v>
      </c>
      <c r="G4213" s="24" t="s">
        <v>4936</v>
      </c>
      <c r="H4213" s="24" t="s">
        <v>4937</v>
      </c>
      <c r="I4213" s="34">
        <v>45717</v>
      </c>
      <c r="J4213" s="24">
        <v>770</v>
      </c>
      <c r="K4213">
        <v>0</v>
      </c>
      <c r="L4213" s="20">
        <v>2132</v>
      </c>
      <c r="M4213" s="24" t="s">
        <v>142</v>
      </c>
      <c r="P4213" t="s">
        <v>1433</v>
      </c>
      <c r="Q4213" t="s">
        <v>1496</v>
      </c>
      <c r="R4213" t="s">
        <v>3156</v>
      </c>
      <c r="S4213" s="4" t="s">
        <v>6666</v>
      </c>
      <c r="T4213" t="s">
        <v>6668</v>
      </c>
    </row>
    <row r="4214" spans="1:20" x14ac:dyDescent="0.3">
      <c r="A4214" t="str">
        <f t="shared" si="180"/>
        <v>경기</v>
      </c>
      <c r="B4214" t="str">
        <f t="shared" si="181"/>
        <v>의정부시</v>
      </c>
      <c r="C4214" t="str">
        <f t="shared" si="182"/>
        <v>의정부동</v>
      </c>
      <c r="D4214" s="1">
        <f t="shared" si="183"/>
        <v>45717</v>
      </c>
      <c r="E4214" s="2" t="str">
        <f t="shared" si="184"/>
        <v>1Q</v>
      </c>
      <c r="F4214" s="24" t="s">
        <v>139</v>
      </c>
      <c r="G4214" s="24" t="s">
        <v>4938</v>
      </c>
      <c r="H4214" s="24" t="s">
        <v>4939</v>
      </c>
      <c r="I4214" s="34">
        <v>45717</v>
      </c>
      <c r="J4214" s="24">
        <v>82</v>
      </c>
      <c r="K4214">
        <v>0</v>
      </c>
      <c r="L4214" s="20">
        <v>1780</v>
      </c>
      <c r="M4214" s="24" t="s">
        <v>1406</v>
      </c>
      <c r="P4214" t="s">
        <v>1433</v>
      </c>
      <c r="Q4214" t="s">
        <v>1514</v>
      </c>
      <c r="R4214" t="s">
        <v>6427</v>
      </c>
      <c r="S4214" s="4" t="s">
        <v>6669</v>
      </c>
    </row>
    <row r="4215" spans="1:20" x14ac:dyDescent="0.3">
      <c r="A4215" t="str">
        <f t="shared" si="180"/>
        <v>경기</v>
      </c>
      <c r="B4215" t="str">
        <f t="shared" si="181"/>
        <v>평택시</v>
      </c>
      <c r="C4215" t="str">
        <f t="shared" si="182"/>
        <v>통복동</v>
      </c>
      <c r="D4215" s="1">
        <f t="shared" si="183"/>
        <v>45717</v>
      </c>
      <c r="E4215" s="2" t="str">
        <f t="shared" si="184"/>
        <v>1Q</v>
      </c>
      <c r="F4215" s="24" t="s">
        <v>139</v>
      </c>
      <c r="G4215" s="24" t="s">
        <v>4940</v>
      </c>
      <c r="H4215" s="24" t="s">
        <v>4941</v>
      </c>
      <c r="I4215" s="34">
        <v>45717</v>
      </c>
      <c r="J4215" s="24">
        <v>533</v>
      </c>
      <c r="K4215">
        <v>0</v>
      </c>
      <c r="L4215" s="20">
        <v>1324</v>
      </c>
      <c r="M4215" s="24" t="s">
        <v>4942</v>
      </c>
      <c r="P4215" t="s">
        <v>1433</v>
      </c>
      <c r="Q4215" t="s">
        <v>1467</v>
      </c>
      <c r="R4215" t="s">
        <v>6670</v>
      </c>
      <c r="S4215" s="4">
        <v>569</v>
      </c>
    </row>
    <row r="4216" spans="1:20" x14ac:dyDescent="0.3">
      <c r="A4216" t="str">
        <f t="shared" si="180"/>
        <v>경기</v>
      </c>
      <c r="B4216" t="str">
        <f t="shared" si="181"/>
        <v>평택시</v>
      </c>
      <c r="C4216" t="str">
        <f t="shared" si="182"/>
        <v>고덕동</v>
      </c>
      <c r="D4216" s="1">
        <f t="shared" si="183"/>
        <v>45717</v>
      </c>
      <c r="E4216" s="2" t="str">
        <f t="shared" si="184"/>
        <v>1Q</v>
      </c>
      <c r="F4216" s="24" t="s">
        <v>139</v>
      </c>
      <c r="G4216" s="24" t="s">
        <v>4943</v>
      </c>
      <c r="H4216" s="24" t="s">
        <v>4944</v>
      </c>
      <c r="I4216" s="34">
        <v>45717</v>
      </c>
      <c r="J4216" s="24">
        <v>642</v>
      </c>
      <c r="K4216">
        <v>0</v>
      </c>
      <c r="L4216" s="20">
        <v>1485</v>
      </c>
      <c r="M4216" s="24" t="s">
        <v>2981</v>
      </c>
      <c r="P4216" t="s">
        <v>1433</v>
      </c>
      <c r="Q4216" t="s">
        <v>1467</v>
      </c>
      <c r="R4216" t="s">
        <v>1468</v>
      </c>
      <c r="S4216" s="4">
        <v>385</v>
      </c>
    </row>
    <row r="4217" spans="1:20" x14ac:dyDescent="0.3">
      <c r="A4217" t="str">
        <f t="shared" si="180"/>
        <v>경기</v>
      </c>
      <c r="B4217" t="str">
        <f t="shared" si="181"/>
        <v>안산시</v>
      </c>
      <c r="C4217" t="str">
        <f t="shared" si="182"/>
        <v>상록구</v>
      </c>
      <c r="D4217" s="1">
        <f t="shared" si="183"/>
        <v>45717</v>
      </c>
      <c r="E4217" s="2" t="str">
        <f t="shared" si="184"/>
        <v>1Q</v>
      </c>
      <c r="F4217" s="24" t="s">
        <v>139</v>
      </c>
      <c r="G4217" s="24" t="s">
        <v>4945</v>
      </c>
      <c r="H4217" s="24" t="s">
        <v>4946</v>
      </c>
      <c r="I4217" s="34">
        <v>45717</v>
      </c>
      <c r="J4217" s="24">
        <v>725</v>
      </c>
      <c r="K4217">
        <v>0</v>
      </c>
      <c r="L4217" s="20">
        <v>1807</v>
      </c>
      <c r="M4217" s="24" t="s">
        <v>417</v>
      </c>
      <c r="P4217" t="s">
        <v>1433</v>
      </c>
      <c r="Q4217" t="s">
        <v>1536</v>
      </c>
      <c r="R4217" t="s">
        <v>3159</v>
      </c>
      <c r="S4217" s="4" t="s">
        <v>6628</v>
      </c>
      <c r="T4217" t="s">
        <v>6671</v>
      </c>
    </row>
    <row r="4218" spans="1:20" x14ac:dyDescent="0.3">
      <c r="A4218" t="str">
        <f t="shared" si="180"/>
        <v>경기</v>
      </c>
      <c r="B4218" t="str">
        <f t="shared" si="181"/>
        <v>고양시</v>
      </c>
      <c r="C4218" t="str">
        <f t="shared" si="182"/>
        <v>일산동구</v>
      </c>
      <c r="D4218" s="1">
        <f t="shared" si="183"/>
        <v>45717</v>
      </c>
      <c r="E4218" s="2" t="str">
        <f t="shared" si="184"/>
        <v>1Q</v>
      </c>
      <c r="F4218" s="24" t="s">
        <v>139</v>
      </c>
      <c r="G4218" s="24" t="s">
        <v>4947</v>
      </c>
      <c r="H4218" s="24" t="s">
        <v>4948</v>
      </c>
      <c r="I4218" s="34">
        <v>45717</v>
      </c>
      <c r="J4218" s="24">
        <v>737</v>
      </c>
      <c r="K4218">
        <v>0</v>
      </c>
      <c r="L4218" s="20">
        <v>2133</v>
      </c>
      <c r="M4218" s="24" t="s">
        <v>4949</v>
      </c>
      <c r="P4218" t="s">
        <v>1433</v>
      </c>
      <c r="Q4218" t="s">
        <v>1471</v>
      </c>
      <c r="R4218" t="s">
        <v>3160</v>
      </c>
      <c r="S4218" s="4" t="s">
        <v>6672</v>
      </c>
      <c r="T4218">
        <v>767</v>
      </c>
    </row>
    <row r="4219" spans="1:20" x14ac:dyDescent="0.3">
      <c r="A4219" t="str">
        <f t="shared" si="180"/>
        <v>경기</v>
      </c>
      <c r="B4219" t="str">
        <f t="shared" si="181"/>
        <v>고양시</v>
      </c>
      <c r="C4219" t="str">
        <f t="shared" si="182"/>
        <v>일산동구</v>
      </c>
      <c r="D4219" s="1">
        <f t="shared" si="183"/>
        <v>45717</v>
      </c>
      <c r="E4219" s="2" t="str">
        <f t="shared" si="184"/>
        <v>1Q</v>
      </c>
      <c r="F4219" s="24" t="s">
        <v>139</v>
      </c>
      <c r="G4219" s="24" t="s">
        <v>4950</v>
      </c>
      <c r="H4219" s="24" t="s">
        <v>4948</v>
      </c>
      <c r="I4219" s="34">
        <v>45717</v>
      </c>
      <c r="J4219" s="24">
        <v>866</v>
      </c>
      <c r="K4219">
        <v>0</v>
      </c>
      <c r="L4219" s="20">
        <v>1987</v>
      </c>
      <c r="M4219" s="24" t="s">
        <v>4949</v>
      </c>
      <c r="P4219" t="s">
        <v>1433</v>
      </c>
      <c r="Q4219" t="s">
        <v>1471</v>
      </c>
      <c r="R4219" t="s">
        <v>3160</v>
      </c>
      <c r="S4219" s="4" t="s">
        <v>6672</v>
      </c>
      <c r="T4219">
        <v>767</v>
      </c>
    </row>
    <row r="4220" spans="1:20" x14ac:dyDescent="0.3">
      <c r="A4220" t="str">
        <f t="shared" si="180"/>
        <v>경기</v>
      </c>
      <c r="B4220" t="str">
        <f t="shared" si="181"/>
        <v>고양시</v>
      </c>
      <c r="C4220" t="str">
        <f t="shared" si="182"/>
        <v>일산동구</v>
      </c>
      <c r="D4220" s="1">
        <f t="shared" si="183"/>
        <v>45717</v>
      </c>
      <c r="E4220" s="2" t="str">
        <f t="shared" si="184"/>
        <v>1Q</v>
      </c>
      <c r="F4220" s="24" t="s">
        <v>139</v>
      </c>
      <c r="G4220" s="24" t="s">
        <v>4951</v>
      </c>
      <c r="H4220" s="24" t="s">
        <v>4952</v>
      </c>
      <c r="I4220" s="34">
        <v>45717</v>
      </c>
      <c r="J4220" s="24">
        <v>487</v>
      </c>
      <c r="K4220">
        <v>0</v>
      </c>
      <c r="L4220" s="20">
        <v>1796</v>
      </c>
      <c r="M4220" s="24"/>
      <c r="P4220" t="s">
        <v>1433</v>
      </c>
      <c r="Q4220" t="s">
        <v>1471</v>
      </c>
      <c r="R4220" t="s">
        <v>3160</v>
      </c>
      <c r="S4220" s="4" t="s">
        <v>6672</v>
      </c>
      <c r="T4220" t="s">
        <v>6673</v>
      </c>
    </row>
    <row r="4221" spans="1:20" x14ac:dyDescent="0.3">
      <c r="A4221" t="str">
        <f t="shared" si="180"/>
        <v>경기</v>
      </c>
      <c r="B4221" t="str">
        <f t="shared" si="181"/>
        <v>오산시</v>
      </c>
      <c r="C4221" t="str">
        <f t="shared" si="182"/>
        <v>탑동</v>
      </c>
      <c r="D4221" s="1">
        <f t="shared" si="183"/>
        <v>45717</v>
      </c>
      <c r="E4221" s="2" t="str">
        <f t="shared" si="184"/>
        <v>1Q</v>
      </c>
      <c r="F4221" s="24" t="s">
        <v>139</v>
      </c>
      <c r="G4221" s="24" t="s">
        <v>4953</v>
      </c>
      <c r="H4221" s="24" t="s">
        <v>4954</v>
      </c>
      <c r="I4221" s="34">
        <v>45717</v>
      </c>
      <c r="J4221" s="24">
        <v>844</v>
      </c>
      <c r="K4221">
        <v>0</v>
      </c>
      <c r="L4221" s="20">
        <v>1429</v>
      </c>
      <c r="M4221" s="24" t="s">
        <v>757</v>
      </c>
      <c r="P4221" t="s">
        <v>1433</v>
      </c>
      <c r="Q4221" t="s">
        <v>6433</v>
      </c>
      <c r="R4221" t="s">
        <v>1693</v>
      </c>
      <c r="S4221" s="21">
        <v>20090</v>
      </c>
    </row>
    <row r="4222" spans="1:20" x14ac:dyDescent="0.3">
      <c r="A4222" t="str">
        <f t="shared" si="180"/>
        <v>경기</v>
      </c>
      <c r="B4222" t="str">
        <f t="shared" si="181"/>
        <v>오산시</v>
      </c>
      <c r="C4222" t="str">
        <f t="shared" si="182"/>
        <v>누읍동</v>
      </c>
      <c r="D4222" s="1">
        <f t="shared" si="183"/>
        <v>45717</v>
      </c>
      <c r="E4222" s="2" t="str">
        <f t="shared" si="184"/>
        <v>1Q</v>
      </c>
      <c r="F4222" s="24" t="s">
        <v>139</v>
      </c>
      <c r="G4222" s="24" t="s">
        <v>4955</v>
      </c>
      <c r="H4222" s="24" t="s">
        <v>4956</v>
      </c>
      <c r="I4222" s="34">
        <v>45717</v>
      </c>
      <c r="J4222" s="24">
        <v>514</v>
      </c>
      <c r="K4222">
        <v>0</v>
      </c>
      <c r="L4222" s="20">
        <v>1272</v>
      </c>
      <c r="M4222" s="24" t="s">
        <v>1594</v>
      </c>
      <c r="P4222" t="s">
        <v>1433</v>
      </c>
      <c r="Q4222" t="s">
        <v>6433</v>
      </c>
      <c r="R4222" t="s">
        <v>6624</v>
      </c>
      <c r="S4222" s="4">
        <v>433</v>
      </c>
    </row>
    <row r="4223" spans="1:20" x14ac:dyDescent="0.3">
      <c r="A4223" t="str">
        <f t="shared" si="180"/>
        <v>경기</v>
      </c>
      <c r="B4223" t="str">
        <f t="shared" si="181"/>
        <v>파주시</v>
      </c>
      <c r="C4223" t="str">
        <f t="shared" si="182"/>
        <v>동패동</v>
      </c>
      <c r="D4223" s="1">
        <f t="shared" si="183"/>
        <v>45717</v>
      </c>
      <c r="E4223" s="2" t="str">
        <f t="shared" si="184"/>
        <v>1Q</v>
      </c>
      <c r="F4223" s="24" t="s">
        <v>139</v>
      </c>
      <c r="G4223" s="24" t="s">
        <v>4957</v>
      </c>
      <c r="H4223" s="24" t="s">
        <v>4958</v>
      </c>
      <c r="I4223" s="34">
        <v>45717</v>
      </c>
      <c r="J4223" s="24">
        <v>457</v>
      </c>
      <c r="K4223">
        <v>0</v>
      </c>
      <c r="L4223" s="20">
        <v>1536</v>
      </c>
      <c r="M4223" s="24" t="s">
        <v>4959</v>
      </c>
      <c r="P4223" t="s">
        <v>1433</v>
      </c>
      <c r="Q4223" t="s">
        <v>1481</v>
      </c>
      <c r="R4223" t="s">
        <v>1482</v>
      </c>
      <c r="S4223" s="4">
        <v>1418</v>
      </c>
    </row>
    <row r="4224" spans="1:20" x14ac:dyDescent="0.3">
      <c r="A4224" t="str">
        <f t="shared" si="180"/>
        <v>경기</v>
      </c>
      <c r="B4224" t="str">
        <f t="shared" si="181"/>
        <v>안성시</v>
      </c>
      <c r="C4224" t="str">
        <f t="shared" si="182"/>
        <v>공도읍</v>
      </c>
      <c r="D4224" s="1">
        <f t="shared" si="183"/>
        <v>45717</v>
      </c>
      <c r="E4224" s="2" t="str">
        <f t="shared" si="184"/>
        <v>1Q</v>
      </c>
      <c r="F4224" s="24" t="s">
        <v>139</v>
      </c>
      <c r="G4224" s="24" t="s">
        <v>4960</v>
      </c>
      <c r="H4224" s="24" t="s">
        <v>4961</v>
      </c>
      <c r="I4224" s="34">
        <v>45717</v>
      </c>
      <c r="J4224" s="24">
        <v>986</v>
      </c>
      <c r="K4224">
        <v>0</v>
      </c>
      <c r="L4224" s="20">
        <v>1282</v>
      </c>
      <c r="M4224" s="24" t="s">
        <v>4962</v>
      </c>
      <c r="P4224" t="s">
        <v>1433</v>
      </c>
      <c r="Q4224" t="s">
        <v>1614</v>
      </c>
      <c r="R4224" t="s">
        <v>6387</v>
      </c>
      <c r="S4224" s="4" t="s">
        <v>6388</v>
      </c>
      <c r="T4224" t="s">
        <v>6674</v>
      </c>
    </row>
    <row r="4225" spans="1:20" x14ac:dyDescent="0.3">
      <c r="A4225" t="str">
        <f t="shared" si="180"/>
        <v>경기</v>
      </c>
      <c r="B4225" t="str">
        <f t="shared" si="181"/>
        <v>화성시</v>
      </c>
      <c r="C4225" t="str">
        <f t="shared" si="182"/>
        <v>송산동</v>
      </c>
      <c r="D4225" s="1">
        <f t="shared" si="183"/>
        <v>45717</v>
      </c>
      <c r="E4225" s="2" t="str">
        <f t="shared" si="184"/>
        <v>1Q</v>
      </c>
      <c r="F4225" s="24" t="s">
        <v>139</v>
      </c>
      <c r="G4225" s="24" t="s">
        <v>4963</v>
      </c>
      <c r="H4225" s="24" t="s">
        <v>4964</v>
      </c>
      <c r="I4225" s="34">
        <v>45717</v>
      </c>
      <c r="J4225" s="24">
        <v>688</v>
      </c>
      <c r="K4225">
        <v>0</v>
      </c>
      <c r="L4225">
        <v>0</v>
      </c>
      <c r="M4225" s="24"/>
      <c r="P4225" t="s">
        <v>1433</v>
      </c>
      <c r="Q4225" t="s">
        <v>1561</v>
      </c>
      <c r="R4225" t="s">
        <v>6545</v>
      </c>
      <c r="S4225" s="4" t="s">
        <v>6675</v>
      </c>
    </row>
    <row r="4226" spans="1:20" x14ac:dyDescent="0.3">
      <c r="A4226" t="str">
        <f t="shared" si="180"/>
        <v>경기</v>
      </c>
      <c r="B4226" t="str">
        <f t="shared" si="181"/>
        <v>양주시</v>
      </c>
      <c r="C4226" t="str">
        <f t="shared" si="182"/>
        <v>장흥면</v>
      </c>
      <c r="D4226" s="1">
        <f t="shared" si="183"/>
        <v>45717</v>
      </c>
      <c r="E4226" s="2" t="str">
        <f t="shared" si="184"/>
        <v>1Q</v>
      </c>
      <c r="F4226" s="24" t="s">
        <v>139</v>
      </c>
      <c r="G4226" s="24" t="s">
        <v>4965</v>
      </c>
      <c r="H4226" s="24" t="s">
        <v>4966</v>
      </c>
      <c r="I4226" s="34">
        <v>45717</v>
      </c>
      <c r="J4226" s="24">
        <v>458</v>
      </c>
      <c r="K4226">
        <v>0</v>
      </c>
      <c r="L4226" s="20">
        <v>1408</v>
      </c>
      <c r="M4226" s="24" t="s">
        <v>780</v>
      </c>
      <c r="P4226" t="s">
        <v>1433</v>
      </c>
      <c r="Q4226" t="s">
        <v>1485</v>
      </c>
      <c r="R4226" t="s">
        <v>6439</v>
      </c>
      <c r="S4226" s="4" t="s">
        <v>6676</v>
      </c>
      <c r="T4226">
        <v>85</v>
      </c>
    </row>
    <row r="4227" spans="1:20" x14ac:dyDescent="0.3">
      <c r="A4227" t="str">
        <f t="shared" si="180"/>
        <v>경기</v>
      </c>
      <c r="B4227" t="str">
        <f t="shared" si="181"/>
        <v>양주시</v>
      </c>
      <c r="C4227" t="str">
        <f t="shared" si="182"/>
        <v>장흥면</v>
      </c>
      <c r="D4227" s="1">
        <f t="shared" si="183"/>
        <v>45717</v>
      </c>
      <c r="E4227" s="2" t="str">
        <f t="shared" si="184"/>
        <v>1Q</v>
      </c>
      <c r="F4227" s="24" t="s">
        <v>139</v>
      </c>
      <c r="G4227" s="24" t="s">
        <v>4967</v>
      </c>
      <c r="H4227" s="24" t="s">
        <v>4968</v>
      </c>
      <c r="I4227" s="34">
        <v>45717</v>
      </c>
      <c r="J4227" s="24">
        <v>283</v>
      </c>
      <c r="K4227">
        <v>0</v>
      </c>
      <c r="L4227" s="20">
        <v>1399</v>
      </c>
      <c r="M4227" s="24" t="s">
        <v>780</v>
      </c>
      <c r="P4227" t="s">
        <v>1433</v>
      </c>
      <c r="Q4227" t="s">
        <v>1485</v>
      </c>
      <c r="R4227" t="s">
        <v>6439</v>
      </c>
      <c r="S4227" s="4" t="s">
        <v>6676</v>
      </c>
      <c r="T4227" t="s">
        <v>6677</v>
      </c>
    </row>
    <row r="4228" spans="1:20" x14ac:dyDescent="0.3">
      <c r="A4228" t="str">
        <f t="shared" si="180"/>
        <v>경기</v>
      </c>
      <c r="B4228" t="str">
        <f t="shared" si="181"/>
        <v>평택시</v>
      </c>
      <c r="C4228" t="str">
        <f t="shared" si="182"/>
        <v>고덕동</v>
      </c>
      <c r="D4228" s="1">
        <f t="shared" si="183"/>
        <v>45748</v>
      </c>
      <c r="E4228" s="2" t="str">
        <f t="shared" si="184"/>
        <v>2Q</v>
      </c>
      <c r="F4228" s="24" t="s">
        <v>139</v>
      </c>
      <c r="G4228" s="24" t="s">
        <v>4969</v>
      </c>
      <c r="H4228" s="24" t="s">
        <v>4970</v>
      </c>
      <c r="I4228" s="34">
        <v>45748</v>
      </c>
      <c r="J4228" s="23">
        <v>1255</v>
      </c>
      <c r="K4228">
        <v>0</v>
      </c>
      <c r="L4228" s="20">
        <v>1499</v>
      </c>
      <c r="M4228" s="24" t="s">
        <v>4971</v>
      </c>
      <c r="P4228" t="s">
        <v>1433</v>
      </c>
      <c r="Q4228" t="s">
        <v>1467</v>
      </c>
      <c r="R4228" t="s">
        <v>1468</v>
      </c>
      <c r="S4228" s="4" t="s">
        <v>6678</v>
      </c>
    </row>
    <row r="4229" spans="1:20" x14ac:dyDescent="0.3">
      <c r="A4229" t="str">
        <f t="shared" si="180"/>
        <v>경기</v>
      </c>
      <c r="B4229" t="str">
        <f t="shared" si="181"/>
        <v>오산시</v>
      </c>
      <c r="C4229" t="str">
        <f t="shared" si="182"/>
        <v>궐동</v>
      </c>
      <c r="D4229" s="1">
        <f t="shared" si="183"/>
        <v>45748</v>
      </c>
      <c r="E4229" s="2" t="str">
        <f t="shared" si="184"/>
        <v>2Q</v>
      </c>
      <c r="F4229" s="24" t="s">
        <v>139</v>
      </c>
      <c r="G4229" s="24" t="s">
        <v>4972</v>
      </c>
      <c r="H4229" s="24" t="s">
        <v>4973</v>
      </c>
      <c r="I4229" s="34">
        <v>45748</v>
      </c>
      <c r="J4229" s="24">
        <v>414</v>
      </c>
      <c r="K4229">
        <v>0</v>
      </c>
      <c r="L4229" s="20">
        <v>1394</v>
      </c>
      <c r="M4229" s="24" t="s">
        <v>1722</v>
      </c>
      <c r="P4229" t="s">
        <v>1433</v>
      </c>
      <c r="Q4229" t="s">
        <v>6433</v>
      </c>
      <c r="R4229" t="s">
        <v>6434</v>
      </c>
      <c r="S4229" s="4" t="s">
        <v>6679</v>
      </c>
    </row>
    <row r="4230" spans="1:20" x14ac:dyDescent="0.3">
      <c r="A4230" t="str">
        <f t="shared" si="180"/>
        <v>경기</v>
      </c>
      <c r="B4230" t="str">
        <f t="shared" si="181"/>
        <v>의왕시</v>
      </c>
      <c r="C4230" t="str">
        <f t="shared" si="182"/>
        <v>고천동</v>
      </c>
      <c r="D4230" s="1">
        <f t="shared" si="183"/>
        <v>45748</v>
      </c>
      <c r="E4230" s="2" t="str">
        <f t="shared" si="184"/>
        <v>2Q</v>
      </c>
      <c r="F4230" s="24" t="s">
        <v>139</v>
      </c>
      <c r="G4230" s="24" t="s">
        <v>4974</v>
      </c>
      <c r="H4230" s="24" t="s">
        <v>4975</v>
      </c>
      <c r="I4230" s="34">
        <v>45748</v>
      </c>
      <c r="J4230" s="24">
        <v>810</v>
      </c>
      <c r="K4230">
        <v>0</v>
      </c>
      <c r="L4230" s="20">
        <v>1911</v>
      </c>
      <c r="M4230" s="24" t="s">
        <v>667</v>
      </c>
      <c r="P4230" t="s">
        <v>1433</v>
      </c>
      <c r="Q4230" t="s">
        <v>6469</v>
      </c>
      <c r="R4230" t="s">
        <v>6470</v>
      </c>
      <c r="S4230" s="4">
        <v>250</v>
      </c>
    </row>
    <row r="4231" spans="1:20" x14ac:dyDescent="0.3">
      <c r="A4231" t="str">
        <f t="shared" si="180"/>
        <v>경기</v>
      </c>
      <c r="B4231" t="str">
        <f t="shared" si="181"/>
        <v>용인시</v>
      </c>
      <c r="C4231" t="str">
        <f t="shared" si="182"/>
        <v>수지구</v>
      </c>
      <c r="D4231" s="1">
        <f t="shared" si="183"/>
        <v>45748</v>
      </c>
      <c r="E4231" s="2" t="str">
        <f t="shared" si="184"/>
        <v>2Q</v>
      </c>
      <c r="F4231" s="24" t="s">
        <v>139</v>
      </c>
      <c r="G4231" s="24" t="s">
        <v>4976</v>
      </c>
      <c r="H4231" s="24" t="s">
        <v>4977</v>
      </c>
      <c r="I4231" s="34">
        <v>45748</v>
      </c>
      <c r="J4231" s="24">
        <v>174</v>
      </c>
      <c r="K4231">
        <v>0</v>
      </c>
      <c r="L4231" s="20">
        <v>2937</v>
      </c>
      <c r="M4231" s="24" t="s">
        <v>537</v>
      </c>
      <c r="P4231" t="s">
        <v>1433</v>
      </c>
      <c r="Q4231" t="s">
        <v>1546</v>
      </c>
      <c r="R4231" t="s">
        <v>3163</v>
      </c>
      <c r="S4231" s="4" t="s">
        <v>6574</v>
      </c>
      <c r="T4231" t="s">
        <v>6371</v>
      </c>
    </row>
    <row r="4232" spans="1:20" x14ac:dyDescent="0.3">
      <c r="A4232" t="str">
        <f t="shared" si="180"/>
        <v>경기</v>
      </c>
      <c r="B4232" t="str">
        <f t="shared" si="181"/>
        <v>파주시</v>
      </c>
      <c r="C4232" t="str">
        <f t="shared" si="182"/>
        <v>동패동</v>
      </c>
      <c r="D4232" s="1">
        <f t="shared" si="183"/>
        <v>45748</v>
      </c>
      <c r="E4232" s="2" t="str">
        <f t="shared" si="184"/>
        <v>2Q</v>
      </c>
      <c r="F4232" s="24" t="s">
        <v>139</v>
      </c>
      <c r="G4232" s="24" t="s">
        <v>4978</v>
      </c>
      <c r="H4232" s="24" t="s">
        <v>4979</v>
      </c>
      <c r="I4232" s="34">
        <v>45748</v>
      </c>
      <c r="J4232" s="24">
        <v>486</v>
      </c>
      <c r="K4232">
        <v>0</v>
      </c>
      <c r="L4232" s="20">
        <v>1435</v>
      </c>
      <c r="M4232" s="24" t="s">
        <v>705</v>
      </c>
      <c r="P4232" t="s">
        <v>1433</v>
      </c>
      <c r="Q4232" t="s">
        <v>1481</v>
      </c>
      <c r="R4232" t="s">
        <v>1482</v>
      </c>
      <c r="S4232" s="4">
        <v>1405</v>
      </c>
    </row>
    <row r="4233" spans="1:20" x14ac:dyDescent="0.3">
      <c r="A4233" t="str">
        <f t="shared" si="180"/>
        <v>경기</v>
      </c>
      <c r="B4233" t="str">
        <f t="shared" si="181"/>
        <v>수원시</v>
      </c>
      <c r="C4233" t="str">
        <f t="shared" si="182"/>
        <v>팔달구</v>
      </c>
      <c r="D4233" s="1">
        <f t="shared" si="183"/>
        <v>45778</v>
      </c>
      <c r="E4233" s="2" t="str">
        <f t="shared" si="184"/>
        <v>2Q</v>
      </c>
      <c r="F4233" s="24" t="s">
        <v>139</v>
      </c>
      <c r="G4233" s="24" t="s">
        <v>4980</v>
      </c>
      <c r="H4233" s="24" t="s">
        <v>4981</v>
      </c>
      <c r="I4233" s="34">
        <v>45778</v>
      </c>
      <c r="J4233" s="24">
        <v>91</v>
      </c>
      <c r="K4233">
        <v>0</v>
      </c>
      <c r="L4233">
        <v>0</v>
      </c>
      <c r="M4233" s="24" t="s">
        <v>4982</v>
      </c>
      <c r="P4233" t="s">
        <v>1433</v>
      </c>
      <c r="Q4233" t="s">
        <v>1496</v>
      </c>
      <c r="R4233" t="s">
        <v>1497</v>
      </c>
      <c r="S4233" s="4" t="s">
        <v>6680</v>
      </c>
      <c r="T4233" s="21">
        <v>21186</v>
      </c>
    </row>
    <row r="4234" spans="1:20" x14ac:dyDescent="0.3">
      <c r="A4234" t="str">
        <f t="shared" si="180"/>
        <v>경기</v>
      </c>
      <c r="B4234" t="str">
        <f t="shared" si="181"/>
        <v>성남시</v>
      </c>
      <c r="C4234" t="str">
        <f t="shared" si="182"/>
        <v>수정구</v>
      </c>
      <c r="D4234" s="1">
        <f t="shared" si="183"/>
        <v>45778</v>
      </c>
      <c r="E4234" s="2" t="str">
        <f t="shared" si="184"/>
        <v>2Q</v>
      </c>
      <c r="F4234" s="24" t="s">
        <v>139</v>
      </c>
      <c r="G4234" s="24" t="s">
        <v>4983</v>
      </c>
      <c r="H4234" s="24" t="s">
        <v>4984</v>
      </c>
      <c r="I4234" s="34">
        <v>45778</v>
      </c>
      <c r="J4234" s="24">
        <v>320</v>
      </c>
      <c r="K4234">
        <v>0</v>
      </c>
      <c r="L4234">
        <v>0</v>
      </c>
      <c r="M4234" s="24" t="s">
        <v>1191</v>
      </c>
      <c r="P4234" t="s">
        <v>1433</v>
      </c>
      <c r="Q4234" t="s">
        <v>1501</v>
      </c>
      <c r="R4234" t="s">
        <v>1502</v>
      </c>
      <c r="S4234" s="4" t="s">
        <v>6681</v>
      </c>
      <c r="T4234" t="s">
        <v>6682</v>
      </c>
    </row>
    <row r="4235" spans="1:20" x14ac:dyDescent="0.3">
      <c r="A4235" t="str">
        <f t="shared" si="180"/>
        <v>경기</v>
      </c>
      <c r="B4235" t="str">
        <f t="shared" si="181"/>
        <v>광명시</v>
      </c>
      <c r="C4235" t="str">
        <f t="shared" si="182"/>
        <v>철산동</v>
      </c>
      <c r="D4235" s="1">
        <f t="shared" si="183"/>
        <v>45778</v>
      </c>
      <c r="E4235" s="2" t="str">
        <f t="shared" si="184"/>
        <v>2Q</v>
      </c>
      <c r="F4235" s="24" t="s">
        <v>139</v>
      </c>
      <c r="G4235" s="24" t="s">
        <v>4985</v>
      </c>
      <c r="H4235" s="24" t="s">
        <v>4986</v>
      </c>
      <c r="I4235" s="34">
        <v>45778</v>
      </c>
      <c r="J4235" s="23">
        <v>3804</v>
      </c>
      <c r="K4235">
        <v>0</v>
      </c>
      <c r="L4235" s="20">
        <v>2979</v>
      </c>
      <c r="M4235" s="24" t="s">
        <v>168</v>
      </c>
      <c r="P4235" t="s">
        <v>1433</v>
      </c>
      <c r="Q4235" t="s">
        <v>1462</v>
      </c>
      <c r="R4235" t="s">
        <v>6683</v>
      </c>
      <c r="S4235" s="4">
        <v>235</v>
      </c>
    </row>
    <row r="4236" spans="1:20" x14ac:dyDescent="0.3">
      <c r="A4236" t="str">
        <f t="shared" si="180"/>
        <v>경기</v>
      </c>
      <c r="B4236" t="str">
        <f t="shared" si="181"/>
        <v>남양주시</v>
      </c>
      <c r="C4236" t="str">
        <f t="shared" si="182"/>
        <v>와부읍</v>
      </c>
      <c r="D4236" s="1">
        <f t="shared" si="183"/>
        <v>45778</v>
      </c>
      <c r="E4236" s="2" t="str">
        <f t="shared" si="184"/>
        <v>2Q</v>
      </c>
      <c r="F4236" s="24" t="s">
        <v>139</v>
      </c>
      <c r="G4236" s="24" t="s">
        <v>4987</v>
      </c>
      <c r="H4236" s="24" t="s">
        <v>4988</v>
      </c>
      <c r="I4236" s="34">
        <v>45778</v>
      </c>
      <c r="J4236" s="24">
        <v>212</v>
      </c>
      <c r="K4236">
        <v>0</v>
      </c>
      <c r="L4236" s="20">
        <v>1960</v>
      </c>
      <c r="M4236" s="24" t="s">
        <v>181</v>
      </c>
      <c r="P4236" t="s">
        <v>1433</v>
      </c>
      <c r="Q4236" t="s">
        <v>1600</v>
      </c>
      <c r="R4236" t="s">
        <v>6512</v>
      </c>
      <c r="S4236" s="4" t="s">
        <v>6513</v>
      </c>
      <c r="T4236">
        <v>513</v>
      </c>
    </row>
    <row r="4237" spans="1:20" x14ac:dyDescent="0.3">
      <c r="A4237" t="str">
        <f t="shared" si="180"/>
        <v>경기</v>
      </c>
      <c r="B4237" t="str">
        <f t="shared" si="181"/>
        <v>군포시</v>
      </c>
      <c r="C4237" t="str">
        <f t="shared" si="182"/>
        <v>금정동</v>
      </c>
      <c r="D4237" s="1">
        <f t="shared" si="183"/>
        <v>45778</v>
      </c>
      <c r="E4237" s="2" t="str">
        <f t="shared" si="184"/>
        <v>2Q</v>
      </c>
      <c r="F4237" s="24" t="s">
        <v>139</v>
      </c>
      <c r="G4237" s="24" t="s">
        <v>4989</v>
      </c>
      <c r="H4237" s="24" t="s">
        <v>4990</v>
      </c>
      <c r="I4237" s="34">
        <v>45778</v>
      </c>
      <c r="J4237" s="24">
        <v>240</v>
      </c>
      <c r="K4237">
        <v>0</v>
      </c>
      <c r="L4237" s="20">
        <v>2289</v>
      </c>
      <c r="M4237" s="24"/>
      <c r="P4237" t="s">
        <v>1433</v>
      </c>
      <c r="Q4237" t="s">
        <v>6684</v>
      </c>
      <c r="R4237" t="s">
        <v>6685</v>
      </c>
      <c r="S4237" s="21">
        <v>28216</v>
      </c>
    </row>
    <row r="4238" spans="1:20" x14ac:dyDescent="0.3">
      <c r="A4238" t="str">
        <f t="shared" si="180"/>
        <v>경기</v>
      </c>
      <c r="B4238" t="str">
        <f t="shared" si="181"/>
        <v>의왕시</v>
      </c>
      <c r="C4238" t="str">
        <f t="shared" si="182"/>
        <v>내손동</v>
      </c>
      <c r="D4238" s="1">
        <f t="shared" si="183"/>
        <v>45778</v>
      </c>
      <c r="E4238" s="2" t="str">
        <f t="shared" si="184"/>
        <v>2Q</v>
      </c>
      <c r="F4238" s="24" t="s">
        <v>139</v>
      </c>
      <c r="G4238" s="24" t="s">
        <v>4991</v>
      </c>
      <c r="H4238" s="24" t="s">
        <v>4992</v>
      </c>
      <c r="I4238" s="34">
        <v>45778</v>
      </c>
      <c r="J4238" s="23">
        <v>2633</v>
      </c>
      <c r="K4238">
        <v>0</v>
      </c>
      <c r="L4238" s="20">
        <v>2968</v>
      </c>
      <c r="M4238" s="24" t="s">
        <v>4993</v>
      </c>
      <c r="P4238" t="s">
        <v>1433</v>
      </c>
      <c r="Q4238" t="s">
        <v>6469</v>
      </c>
      <c r="R4238" t="s">
        <v>6534</v>
      </c>
      <c r="S4238" s="4">
        <v>683</v>
      </c>
    </row>
    <row r="4239" spans="1:20" x14ac:dyDescent="0.3">
      <c r="A4239" t="str">
        <f t="shared" si="180"/>
        <v>경기</v>
      </c>
      <c r="B4239" t="str">
        <f t="shared" si="181"/>
        <v>파주시</v>
      </c>
      <c r="C4239" t="str">
        <f t="shared" si="182"/>
        <v>탄현면</v>
      </c>
      <c r="D4239" s="1">
        <f t="shared" si="183"/>
        <v>45778</v>
      </c>
      <c r="E4239" s="2" t="str">
        <f t="shared" si="184"/>
        <v>2Q</v>
      </c>
      <c r="F4239" s="24" t="s">
        <v>139</v>
      </c>
      <c r="G4239" s="24" t="s">
        <v>4994</v>
      </c>
      <c r="H4239" s="24" t="s">
        <v>4995</v>
      </c>
      <c r="I4239" s="34">
        <v>45778</v>
      </c>
      <c r="J4239" s="23">
        <v>1057</v>
      </c>
      <c r="K4239">
        <v>0</v>
      </c>
      <c r="L4239" s="20">
        <v>1313</v>
      </c>
      <c r="M4239" s="24" t="s">
        <v>1317</v>
      </c>
      <c r="P4239" t="s">
        <v>1433</v>
      </c>
      <c r="Q4239" t="s">
        <v>1481</v>
      </c>
      <c r="R4239" t="s">
        <v>6686</v>
      </c>
      <c r="S4239" s="4" t="s">
        <v>6687</v>
      </c>
      <c r="T4239" t="s">
        <v>6688</v>
      </c>
    </row>
    <row r="4240" spans="1:20" x14ac:dyDescent="0.3">
      <c r="A4240" t="str">
        <f t="shared" si="180"/>
        <v>경기</v>
      </c>
      <c r="B4240" t="str">
        <f t="shared" si="181"/>
        <v>화성시</v>
      </c>
      <c r="C4240" t="str">
        <f t="shared" si="182"/>
        <v>봉담읍</v>
      </c>
      <c r="D4240" s="1">
        <f t="shared" si="183"/>
        <v>45778</v>
      </c>
      <c r="E4240" s="2" t="str">
        <f t="shared" si="184"/>
        <v>2Q</v>
      </c>
      <c r="F4240" s="24" t="s">
        <v>139</v>
      </c>
      <c r="G4240" s="24" t="s">
        <v>4996</v>
      </c>
      <c r="H4240" s="24" t="s">
        <v>4997</v>
      </c>
      <c r="I4240" s="34">
        <v>45778</v>
      </c>
      <c r="J4240" s="24">
        <v>862</v>
      </c>
      <c r="K4240">
        <v>0</v>
      </c>
      <c r="L4240" s="20">
        <v>1666</v>
      </c>
      <c r="M4240" s="24" t="s">
        <v>168</v>
      </c>
      <c r="P4240" t="s">
        <v>1433</v>
      </c>
      <c r="Q4240" t="s">
        <v>1561</v>
      </c>
      <c r="R4240" t="s">
        <v>6417</v>
      </c>
      <c r="S4240" s="4" t="s">
        <v>6418</v>
      </c>
      <c r="T4240">
        <v>162</v>
      </c>
    </row>
    <row r="4241" spans="1:20" x14ac:dyDescent="0.3">
      <c r="A4241" t="str">
        <f t="shared" si="180"/>
        <v>경기</v>
      </c>
      <c r="B4241" t="str">
        <f t="shared" si="181"/>
        <v>부천시</v>
      </c>
      <c r="C4241" t="str">
        <f t="shared" si="182"/>
        <v>소사구</v>
      </c>
      <c r="D4241" s="1">
        <f t="shared" si="183"/>
        <v>45809</v>
      </c>
      <c r="E4241" s="2" t="str">
        <f t="shared" si="184"/>
        <v>2Q</v>
      </c>
      <c r="F4241" s="24" t="s">
        <v>139</v>
      </c>
      <c r="G4241" s="24" t="s">
        <v>4998</v>
      </c>
      <c r="H4241" s="24" t="s">
        <v>4999</v>
      </c>
      <c r="I4241" s="34">
        <v>45809</v>
      </c>
      <c r="J4241" s="24">
        <v>629</v>
      </c>
      <c r="K4241">
        <v>0</v>
      </c>
      <c r="L4241" s="20">
        <v>2446</v>
      </c>
      <c r="M4241" s="24" t="s">
        <v>203</v>
      </c>
      <c r="P4241" t="s">
        <v>1433</v>
      </c>
      <c r="Q4241" t="s">
        <v>1439</v>
      </c>
      <c r="R4241" t="s">
        <v>1452</v>
      </c>
      <c r="S4241" s="4" t="s">
        <v>1453</v>
      </c>
      <c r="T4241" s="21">
        <v>23774</v>
      </c>
    </row>
    <row r="4242" spans="1:20" x14ac:dyDescent="0.3">
      <c r="A4242" t="str">
        <f t="shared" si="180"/>
        <v>경기</v>
      </c>
      <c r="B4242" t="str">
        <f t="shared" si="181"/>
        <v>용인시</v>
      </c>
      <c r="C4242" t="str">
        <f t="shared" si="182"/>
        <v>기흥구</v>
      </c>
      <c r="D4242" s="1">
        <f t="shared" si="183"/>
        <v>45809</v>
      </c>
      <c r="E4242" s="2" t="str">
        <f t="shared" si="184"/>
        <v>2Q</v>
      </c>
      <c r="F4242" s="24" t="s">
        <v>149</v>
      </c>
      <c r="G4242" s="24" t="s">
        <v>5000</v>
      </c>
      <c r="H4242" s="24" t="s">
        <v>5001</v>
      </c>
      <c r="I4242" s="34">
        <v>45809</v>
      </c>
      <c r="J4242" s="24">
        <v>715</v>
      </c>
      <c r="K4242">
        <v>0</v>
      </c>
      <c r="L4242">
        <v>0</v>
      </c>
      <c r="M4242" s="24" t="s">
        <v>485</v>
      </c>
      <c r="P4242" t="s">
        <v>1433</v>
      </c>
      <c r="Q4242" t="s">
        <v>1546</v>
      </c>
      <c r="R4242" t="s">
        <v>3162</v>
      </c>
      <c r="S4242" s="4" t="s">
        <v>6689</v>
      </c>
      <c r="T4242" t="s">
        <v>6690</v>
      </c>
    </row>
    <row r="4243" spans="1:20" x14ac:dyDescent="0.3">
      <c r="A4243" t="str">
        <f t="shared" si="180"/>
        <v>경기</v>
      </c>
      <c r="B4243" t="str">
        <f t="shared" si="181"/>
        <v>파주시</v>
      </c>
      <c r="C4243" t="str">
        <f t="shared" si="182"/>
        <v>당하동</v>
      </c>
      <c r="D4243" s="1">
        <f t="shared" si="183"/>
        <v>45809</v>
      </c>
      <c r="E4243" s="2" t="str">
        <f t="shared" si="184"/>
        <v>2Q</v>
      </c>
      <c r="F4243" s="24" t="s">
        <v>139</v>
      </c>
      <c r="G4243" s="24" t="s">
        <v>5002</v>
      </c>
      <c r="H4243" s="24" t="s">
        <v>5003</v>
      </c>
      <c r="I4243" s="34">
        <v>45809</v>
      </c>
      <c r="J4243" s="23">
        <v>1110</v>
      </c>
      <c r="K4243">
        <v>0</v>
      </c>
      <c r="L4243" s="20">
        <v>1522</v>
      </c>
      <c r="M4243" s="24" t="s">
        <v>734</v>
      </c>
      <c r="P4243" t="s">
        <v>1433</v>
      </c>
      <c r="Q4243" t="s">
        <v>1481</v>
      </c>
      <c r="R4243" t="s">
        <v>749</v>
      </c>
      <c r="S4243" s="4">
        <v>426</v>
      </c>
    </row>
    <row r="4244" spans="1:20" x14ac:dyDescent="0.3">
      <c r="A4244" t="str">
        <f t="shared" si="180"/>
        <v>경기</v>
      </c>
      <c r="B4244" t="str">
        <f t="shared" si="181"/>
        <v>파주시</v>
      </c>
      <c r="C4244" t="str">
        <f t="shared" si="182"/>
        <v>목동동</v>
      </c>
      <c r="D4244" s="1">
        <f t="shared" si="183"/>
        <v>45809</v>
      </c>
      <c r="E4244" s="2" t="str">
        <f t="shared" si="184"/>
        <v>2Q</v>
      </c>
      <c r="F4244" s="24" t="s">
        <v>139</v>
      </c>
      <c r="G4244" s="24" t="s">
        <v>5004</v>
      </c>
      <c r="H4244" s="24" t="s">
        <v>5005</v>
      </c>
      <c r="I4244" s="34">
        <v>45809</v>
      </c>
      <c r="J4244" s="24">
        <v>499</v>
      </c>
      <c r="K4244">
        <v>0</v>
      </c>
      <c r="L4244" s="20">
        <v>1464</v>
      </c>
      <c r="M4244" s="24" t="s">
        <v>5006</v>
      </c>
      <c r="P4244" t="s">
        <v>1433</v>
      </c>
      <c r="Q4244" t="s">
        <v>1481</v>
      </c>
      <c r="R4244" t="s">
        <v>1556</v>
      </c>
      <c r="S4244" s="4">
        <v>290</v>
      </c>
    </row>
    <row r="4245" spans="1:20" x14ac:dyDescent="0.3">
      <c r="A4245" t="str">
        <f t="shared" si="180"/>
        <v>경기</v>
      </c>
      <c r="B4245" t="str">
        <f t="shared" si="181"/>
        <v>화성시</v>
      </c>
      <c r="C4245" t="str">
        <f t="shared" si="182"/>
        <v>비봉면</v>
      </c>
      <c r="D4245" s="1">
        <f t="shared" si="183"/>
        <v>45809</v>
      </c>
      <c r="E4245" s="2" t="str">
        <f t="shared" si="184"/>
        <v>2Q</v>
      </c>
      <c r="F4245" s="24" t="s">
        <v>139</v>
      </c>
      <c r="G4245" s="24" t="s">
        <v>5007</v>
      </c>
      <c r="H4245" s="24" t="s">
        <v>5008</v>
      </c>
      <c r="I4245" s="34">
        <v>45809</v>
      </c>
      <c r="J4245" s="24">
        <v>988</v>
      </c>
      <c r="K4245">
        <v>0</v>
      </c>
      <c r="L4245">
        <v>0</v>
      </c>
      <c r="M4245" s="24" t="s">
        <v>5009</v>
      </c>
      <c r="P4245" t="s">
        <v>1433</v>
      </c>
      <c r="Q4245" t="s">
        <v>1561</v>
      </c>
      <c r="R4245" t="s">
        <v>6546</v>
      </c>
      <c r="S4245" s="4" t="s">
        <v>6653</v>
      </c>
      <c r="T4245" t="s">
        <v>6691</v>
      </c>
    </row>
    <row r="4246" spans="1:20" x14ac:dyDescent="0.3">
      <c r="A4246" t="str">
        <f t="shared" si="180"/>
        <v>경기</v>
      </c>
      <c r="B4246" t="str">
        <f t="shared" si="181"/>
        <v>성남시</v>
      </c>
      <c r="C4246" t="str">
        <f t="shared" si="182"/>
        <v>분당구</v>
      </c>
      <c r="D4246" s="1">
        <f t="shared" si="183"/>
        <v>45839</v>
      </c>
      <c r="E4246" s="2" t="str">
        <f t="shared" si="184"/>
        <v>3Q</v>
      </c>
      <c r="F4246" s="24" t="s">
        <v>139</v>
      </c>
      <c r="G4246" s="24" t="s">
        <v>5010</v>
      </c>
      <c r="H4246" s="24" t="s">
        <v>5011</v>
      </c>
      <c r="I4246" s="34">
        <v>45839</v>
      </c>
      <c r="J4246" s="24">
        <v>242</v>
      </c>
      <c r="K4246">
        <v>0</v>
      </c>
      <c r="L4246" s="20">
        <v>2365</v>
      </c>
      <c r="M4246" s="24" t="s">
        <v>1741</v>
      </c>
      <c r="P4246" t="s">
        <v>1433</v>
      </c>
      <c r="Q4246" t="s">
        <v>1501</v>
      </c>
      <c r="R4246" t="s">
        <v>3157</v>
      </c>
      <c r="S4246" s="4" t="s">
        <v>6692</v>
      </c>
      <c r="T4246" t="s">
        <v>6693</v>
      </c>
    </row>
    <row r="4247" spans="1:20" x14ac:dyDescent="0.3">
      <c r="A4247" t="str">
        <f t="shared" si="180"/>
        <v>경기</v>
      </c>
      <c r="B4247" t="str">
        <f t="shared" si="181"/>
        <v>평택시</v>
      </c>
      <c r="C4247" t="str">
        <f t="shared" si="182"/>
        <v>장당동</v>
      </c>
      <c r="D4247" s="1">
        <f t="shared" si="183"/>
        <v>45839</v>
      </c>
      <c r="E4247" s="2" t="str">
        <f t="shared" si="184"/>
        <v>3Q</v>
      </c>
      <c r="F4247" s="24" t="s">
        <v>139</v>
      </c>
      <c r="G4247" s="24" t="s">
        <v>5012</v>
      </c>
      <c r="H4247" s="24" t="s">
        <v>5013</v>
      </c>
      <c r="I4247" s="34">
        <v>45839</v>
      </c>
      <c r="J4247" s="23">
        <v>1296</v>
      </c>
      <c r="K4247">
        <v>0</v>
      </c>
      <c r="L4247" s="20">
        <v>1385</v>
      </c>
      <c r="M4247" s="24" t="s">
        <v>627</v>
      </c>
      <c r="P4247" t="s">
        <v>1433</v>
      </c>
      <c r="Q4247" t="s">
        <v>1467</v>
      </c>
      <c r="R4247" t="s">
        <v>6694</v>
      </c>
      <c r="S4247" s="22">
        <v>45556</v>
      </c>
    </row>
    <row r="4248" spans="1:20" x14ac:dyDescent="0.3">
      <c r="A4248" t="str">
        <f t="shared" si="180"/>
        <v>경기</v>
      </c>
      <c r="B4248" t="str">
        <f t="shared" si="181"/>
        <v>남양주시</v>
      </c>
      <c r="C4248" t="str">
        <f t="shared" si="182"/>
        <v>와부읍</v>
      </c>
      <c r="D4248" s="1">
        <f t="shared" si="183"/>
        <v>45839</v>
      </c>
      <c r="E4248" s="2" t="str">
        <f t="shared" si="184"/>
        <v>3Q</v>
      </c>
      <c r="F4248" s="24" t="s">
        <v>139</v>
      </c>
      <c r="G4248" s="24" t="s">
        <v>5014</v>
      </c>
      <c r="H4248" s="24" t="s">
        <v>5015</v>
      </c>
      <c r="I4248" s="34">
        <v>45839</v>
      </c>
      <c r="J4248" s="24">
        <v>908</v>
      </c>
      <c r="K4248">
        <v>0</v>
      </c>
      <c r="L4248" s="20">
        <v>1873</v>
      </c>
      <c r="M4248" s="24" t="s">
        <v>1993</v>
      </c>
      <c r="P4248" t="s">
        <v>1433</v>
      </c>
      <c r="Q4248" t="s">
        <v>1600</v>
      </c>
      <c r="R4248" t="s">
        <v>6512</v>
      </c>
      <c r="S4248" s="4" t="s">
        <v>6583</v>
      </c>
      <c r="T4248" t="s">
        <v>6695</v>
      </c>
    </row>
    <row r="4249" spans="1:20" x14ac:dyDescent="0.3">
      <c r="A4249" t="str">
        <f t="shared" ref="A4249:A4312" si="185">P4249</f>
        <v>경기</v>
      </c>
      <c r="B4249" t="str">
        <f t="shared" ref="B4249:B4312" si="186">Q4249</f>
        <v>용인시</v>
      </c>
      <c r="C4249" t="str">
        <f t="shared" ref="C4249:C4312" si="187">R4249</f>
        <v>기흥구</v>
      </c>
      <c r="D4249" s="1">
        <f t="shared" ref="D4249:D4312" si="188">I4249</f>
        <v>45839</v>
      </c>
      <c r="E4249" s="2" t="str">
        <f t="shared" ref="E4249:E4312" si="189">IF(MONTH(D4249)&lt;4,"1Q",IF(MONTH(D4249)&lt;7,"2Q",IF(MONTH(D4249)&lt;10,"3Q","4Q")))</f>
        <v>3Q</v>
      </c>
      <c r="F4249" s="24" t="s">
        <v>139</v>
      </c>
      <c r="G4249" s="24" t="s">
        <v>5016</v>
      </c>
      <c r="H4249" s="24" t="s">
        <v>5017</v>
      </c>
      <c r="I4249" s="34">
        <v>45839</v>
      </c>
      <c r="J4249" s="24">
        <v>378</v>
      </c>
      <c r="K4249">
        <v>0</v>
      </c>
      <c r="L4249" s="20">
        <v>1857</v>
      </c>
      <c r="M4249" s="24" t="s">
        <v>417</v>
      </c>
      <c r="P4249" t="s">
        <v>1433</v>
      </c>
      <c r="Q4249" t="s">
        <v>1546</v>
      </c>
      <c r="R4249" t="s">
        <v>3162</v>
      </c>
      <c r="S4249" s="4" t="s">
        <v>6696</v>
      </c>
      <c r="T4249" t="s">
        <v>6697</v>
      </c>
    </row>
    <row r="4250" spans="1:20" x14ac:dyDescent="0.3">
      <c r="A4250" t="str">
        <f t="shared" si="185"/>
        <v>경기</v>
      </c>
      <c r="B4250" t="str">
        <f t="shared" si="186"/>
        <v>화성시</v>
      </c>
      <c r="C4250" t="str">
        <f t="shared" si="187"/>
        <v>신동</v>
      </c>
      <c r="D4250" s="1">
        <f t="shared" si="188"/>
        <v>45839</v>
      </c>
      <c r="E4250" s="2" t="str">
        <f t="shared" si="189"/>
        <v>3Q</v>
      </c>
      <c r="F4250" s="24" t="s">
        <v>139</v>
      </c>
      <c r="G4250" s="24" t="s">
        <v>5018</v>
      </c>
      <c r="H4250" s="24" t="s">
        <v>5019</v>
      </c>
      <c r="I4250" s="34">
        <v>45839</v>
      </c>
      <c r="J4250" s="24">
        <v>660</v>
      </c>
      <c r="K4250">
        <v>0</v>
      </c>
      <c r="L4250" s="20">
        <v>1637</v>
      </c>
      <c r="M4250" s="24" t="s">
        <v>5020</v>
      </c>
      <c r="P4250" t="s">
        <v>1433</v>
      </c>
      <c r="Q4250" t="s">
        <v>1561</v>
      </c>
      <c r="R4250" t="s">
        <v>3134</v>
      </c>
      <c r="S4250" s="4">
        <v>238</v>
      </c>
    </row>
    <row r="4251" spans="1:20" x14ac:dyDescent="0.3">
      <c r="A4251" t="str">
        <f t="shared" si="185"/>
        <v>경기</v>
      </c>
      <c r="B4251" t="str">
        <f t="shared" si="186"/>
        <v>화성시</v>
      </c>
      <c r="C4251" t="str">
        <f t="shared" si="187"/>
        <v>신동</v>
      </c>
      <c r="D4251" s="1">
        <f t="shared" si="188"/>
        <v>45839</v>
      </c>
      <c r="E4251" s="2" t="str">
        <f t="shared" si="189"/>
        <v>3Q</v>
      </c>
      <c r="F4251" s="24" t="s">
        <v>139</v>
      </c>
      <c r="G4251" s="24" t="s">
        <v>5021</v>
      </c>
      <c r="H4251" s="24" t="s">
        <v>5022</v>
      </c>
      <c r="I4251" s="34">
        <v>45839</v>
      </c>
      <c r="J4251" s="24">
        <v>310</v>
      </c>
      <c r="K4251">
        <v>0</v>
      </c>
      <c r="L4251" s="20">
        <v>1619</v>
      </c>
      <c r="M4251" s="24" t="s">
        <v>5020</v>
      </c>
      <c r="P4251" t="s">
        <v>1433</v>
      </c>
      <c r="Q4251" t="s">
        <v>1561</v>
      </c>
      <c r="R4251" t="s">
        <v>3134</v>
      </c>
      <c r="S4251" s="4">
        <v>162</v>
      </c>
    </row>
    <row r="4252" spans="1:20" x14ac:dyDescent="0.3">
      <c r="A4252" t="str">
        <f t="shared" si="185"/>
        <v>경기</v>
      </c>
      <c r="B4252" t="str">
        <f t="shared" si="186"/>
        <v>화성시</v>
      </c>
      <c r="C4252" t="str">
        <f t="shared" si="187"/>
        <v>신동</v>
      </c>
      <c r="D4252" s="1">
        <f t="shared" si="188"/>
        <v>45839</v>
      </c>
      <c r="E4252" s="2" t="str">
        <f t="shared" si="189"/>
        <v>3Q</v>
      </c>
      <c r="F4252" s="24" t="s">
        <v>139</v>
      </c>
      <c r="G4252" s="24" t="s">
        <v>5023</v>
      </c>
      <c r="H4252" s="24" t="s">
        <v>5024</v>
      </c>
      <c r="I4252" s="34">
        <v>45839</v>
      </c>
      <c r="J4252" s="24">
        <v>414</v>
      </c>
      <c r="K4252">
        <v>0</v>
      </c>
      <c r="L4252" s="20">
        <v>1617</v>
      </c>
      <c r="M4252" s="24" t="s">
        <v>5020</v>
      </c>
      <c r="P4252" t="s">
        <v>1433</v>
      </c>
      <c r="Q4252" t="s">
        <v>1561</v>
      </c>
      <c r="R4252" t="s">
        <v>3134</v>
      </c>
      <c r="S4252" s="4" t="s">
        <v>6698</v>
      </c>
    </row>
    <row r="4253" spans="1:20" x14ac:dyDescent="0.3">
      <c r="A4253" t="str">
        <f t="shared" si="185"/>
        <v>경기</v>
      </c>
      <c r="B4253" t="str">
        <f t="shared" si="186"/>
        <v>화성시</v>
      </c>
      <c r="C4253" t="str">
        <f t="shared" si="187"/>
        <v>신동</v>
      </c>
      <c r="D4253" s="1">
        <f t="shared" si="188"/>
        <v>45839</v>
      </c>
      <c r="E4253" s="2" t="str">
        <f t="shared" si="189"/>
        <v>3Q</v>
      </c>
      <c r="F4253" s="24" t="s">
        <v>139</v>
      </c>
      <c r="G4253" s="24" t="s">
        <v>5025</v>
      </c>
      <c r="H4253" s="24" t="s">
        <v>5026</v>
      </c>
      <c r="I4253" s="34">
        <v>45839</v>
      </c>
      <c r="J4253" s="24">
        <v>679</v>
      </c>
      <c r="K4253">
        <v>0</v>
      </c>
      <c r="L4253" s="20">
        <v>1601</v>
      </c>
      <c r="M4253" s="24" t="s">
        <v>5020</v>
      </c>
      <c r="P4253" t="s">
        <v>1433</v>
      </c>
      <c r="Q4253" t="s">
        <v>1561</v>
      </c>
      <c r="R4253" t="s">
        <v>3134</v>
      </c>
      <c r="S4253" s="4">
        <v>185</v>
      </c>
    </row>
    <row r="4254" spans="1:20" x14ac:dyDescent="0.3">
      <c r="A4254" t="str">
        <f t="shared" si="185"/>
        <v>경기</v>
      </c>
      <c r="B4254" t="str">
        <f t="shared" si="186"/>
        <v>수원시</v>
      </c>
      <c r="C4254" t="str">
        <f t="shared" si="187"/>
        <v>권선구</v>
      </c>
      <c r="D4254" s="1">
        <f t="shared" si="188"/>
        <v>45870</v>
      </c>
      <c r="E4254" s="2" t="str">
        <f t="shared" si="189"/>
        <v>3Q</v>
      </c>
      <c r="F4254" s="24" t="s">
        <v>139</v>
      </c>
      <c r="G4254" s="24" t="s">
        <v>5027</v>
      </c>
      <c r="H4254" s="24" t="s">
        <v>1620</v>
      </c>
      <c r="I4254" s="34">
        <v>45870</v>
      </c>
      <c r="J4254" s="24">
        <v>726</v>
      </c>
      <c r="K4254">
        <v>0</v>
      </c>
      <c r="L4254">
        <v>0</v>
      </c>
      <c r="M4254" s="24"/>
      <c r="P4254" t="s">
        <v>1433</v>
      </c>
      <c r="Q4254" t="s">
        <v>1496</v>
      </c>
      <c r="R4254" t="s">
        <v>1621</v>
      </c>
      <c r="S4254" s="4" t="s">
        <v>1622</v>
      </c>
      <c r="T4254" t="s">
        <v>1623</v>
      </c>
    </row>
    <row r="4255" spans="1:20" x14ac:dyDescent="0.3">
      <c r="A4255" t="str">
        <f t="shared" si="185"/>
        <v>경기</v>
      </c>
      <c r="B4255" t="str">
        <f t="shared" si="186"/>
        <v>의정부시</v>
      </c>
      <c r="C4255" t="str">
        <f t="shared" si="187"/>
        <v>용현동</v>
      </c>
      <c r="D4255" s="1">
        <f t="shared" si="188"/>
        <v>45870</v>
      </c>
      <c r="E4255" s="2" t="str">
        <f t="shared" si="189"/>
        <v>3Q</v>
      </c>
      <c r="F4255" s="24" t="s">
        <v>139</v>
      </c>
      <c r="G4255" s="24" t="s">
        <v>5028</v>
      </c>
      <c r="H4255" s="24" t="s">
        <v>5029</v>
      </c>
      <c r="I4255" s="34">
        <v>45870</v>
      </c>
      <c r="J4255" s="24">
        <v>636</v>
      </c>
      <c r="K4255">
        <v>0</v>
      </c>
      <c r="L4255" s="20">
        <v>1776</v>
      </c>
      <c r="M4255" s="24" t="s">
        <v>203</v>
      </c>
      <c r="P4255" t="s">
        <v>1433</v>
      </c>
      <c r="Q4255" t="s">
        <v>1514</v>
      </c>
      <c r="R4255" t="s">
        <v>781</v>
      </c>
      <c r="S4255" s="4" t="s">
        <v>6699</v>
      </c>
    </row>
    <row r="4256" spans="1:20" x14ac:dyDescent="0.3">
      <c r="A4256" t="str">
        <f t="shared" si="185"/>
        <v>경기</v>
      </c>
      <c r="B4256" t="str">
        <f t="shared" si="186"/>
        <v>안양시</v>
      </c>
      <c r="C4256" t="str">
        <f t="shared" si="187"/>
        <v>동안구</v>
      </c>
      <c r="D4256" s="1">
        <f t="shared" si="188"/>
        <v>45870</v>
      </c>
      <c r="E4256" s="2" t="str">
        <f t="shared" si="189"/>
        <v>3Q</v>
      </c>
      <c r="F4256" s="24" t="s">
        <v>139</v>
      </c>
      <c r="G4256" s="24" t="s">
        <v>5030</v>
      </c>
      <c r="H4256" s="24" t="s">
        <v>5031</v>
      </c>
      <c r="I4256" s="34">
        <v>45870</v>
      </c>
      <c r="J4256" s="24">
        <v>456</v>
      </c>
      <c r="K4256">
        <v>0</v>
      </c>
      <c r="L4256" s="20">
        <v>2744</v>
      </c>
      <c r="M4256" s="24" t="s">
        <v>417</v>
      </c>
      <c r="P4256" t="s">
        <v>1433</v>
      </c>
      <c r="Q4256" t="s">
        <v>1434</v>
      </c>
      <c r="R4256" t="s">
        <v>3158</v>
      </c>
      <c r="S4256" s="4" t="s">
        <v>6509</v>
      </c>
      <c r="T4256" t="s">
        <v>6700</v>
      </c>
    </row>
    <row r="4257" spans="1:20" x14ac:dyDescent="0.3">
      <c r="A4257" t="str">
        <f t="shared" si="185"/>
        <v>경기</v>
      </c>
      <c r="B4257" t="str">
        <f t="shared" si="186"/>
        <v>평택시</v>
      </c>
      <c r="C4257" t="str">
        <f t="shared" si="187"/>
        <v>고덕동</v>
      </c>
      <c r="D4257" s="1">
        <f t="shared" si="188"/>
        <v>45870</v>
      </c>
      <c r="E4257" s="2" t="str">
        <f t="shared" si="189"/>
        <v>3Q</v>
      </c>
      <c r="F4257" s="24" t="s">
        <v>139</v>
      </c>
      <c r="G4257" s="24" t="s">
        <v>5032</v>
      </c>
      <c r="H4257" s="24" t="s">
        <v>5033</v>
      </c>
      <c r="I4257" s="34">
        <v>45870</v>
      </c>
      <c r="J4257" s="24">
        <v>569</v>
      </c>
      <c r="K4257">
        <v>0</v>
      </c>
      <c r="L4257" s="20">
        <v>1490</v>
      </c>
      <c r="M4257" s="24" t="s">
        <v>5034</v>
      </c>
      <c r="P4257" t="s">
        <v>1433</v>
      </c>
      <c r="Q4257" t="s">
        <v>1467</v>
      </c>
      <c r="R4257" t="s">
        <v>1468</v>
      </c>
      <c r="S4257" s="21">
        <v>841186</v>
      </c>
    </row>
    <row r="4258" spans="1:20" x14ac:dyDescent="0.3">
      <c r="A4258" t="str">
        <f t="shared" si="185"/>
        <v>경기</v>
      </c>
      <c r="B4258" t="str">
        <f t="shared" si="186"/>
        <v>평택시</v>
      </c>
      <c r="C4258" t="str">
        <f t="shared" si="187"/>
        <v>현덕면</v>
      </c>
      <c r="D4258" s="1">
        <f t="shared" si="188"/>
        <v>45870</v>
      </c>
      <c r="E4258" s="2" t="str">
        <f t="shared" si="189"/>
        <v>3Q</v>
      </c>
      <c r="F4258" s="24" t="s">
        <v>139</v>
      </c>
      <c r="G4258" s="24" t="s">
        <v>5035</v>
      </c>
      <c r="H4258" s="24" t="s">
        <v>5036</v>
      </c>
      <c r="I4258" s="34">
        <v>45870</v>
      </c>
      <c r="J4258" s="23">
        <v>1468</v>
      </c>
      <c r="K4258">
        <v>0</v>
      </c>
      <c r="L4258" s="20">
        <v>1297</v>
      </c>
      <c r="M4258" s="24" t="s">
        <v>1576</v>
      </c>
      <c r="P4258" t="s">
        <v>1433</v>
      </c>
      <c r="Q4258" t="s">
        <v>1467</v>
      </c>
      <c r="R4258" t="s">
        <v>6408</v>
      </c>
      <c r="S4258" s="4" t="s">
        <v>6701</v>
      </c>
      <c r="T4258">
        <v>166</v>
      </c>
    </row>
    <row r="4259" spans="1:20" x14ac:dyDescent="0.3">
      <c r="A4259" t="str">
        <f t="shared" si="185"/>
        <v>경기</v>
      </c>
      <c r="B4259" t="str">
        <f t="shared" si="186"/>
        <v>오산시</v>
      </c>
      <c r="C4259" t="str">
        <f t="shared" si="187"/>
        <v>궐동</v>
      </c>
      <c r="D4259" s="1">
        <f t="shared" si="188"/>
        <v>45870</v>
      </c>
      <c r="E4259" s="2" t="str">
        <f t="shared" si="189"/>
        <v>3Q</v>
      </c>
      <c r="F4259" s="24" t="s">
        <v>139</v>
      </c>
      <c r="G4259" s="24" t="s">
        <v>5037</v>
      </c>
      <c r="H4259" s="24" t="s">
        <v>5038</v>
      </c>
      <c r="I4259" s="34">
        <v>45870</v>
      </c>
      <c r="J4259" s="24">
        <v>192</v>
      </c>
      <c r="K4259">
        <v>0</v>
      </c>
      <c r="L4259" s="20">
        <v>1575</v>
      </c>
      <c r="M4259" s="24" t="s">
        <v>4426</v>
      </c>
      <c r="P4259" t="s">
        <v>1433</v>
      </c>
      <c r="Q4259" t="s">
        <v>6433</v>
      </c>
      <c r="R4259" t="s">
        <v>6434</v>
      </c>
      <c r="S4259" s="4" t="s">
        <v>6702</v>
      </c>
    </row>
    <row r="4260" spans="1:20" x14ac:dyDescent="0.3">
      <c r="A4260" t="str">
        <f t="shared" si="185"/>
        <v>경기</v>
      </c>
      <c r="B4260" t="str">
        <f t="shared" si="186"/>
        <v>의왕시</v>
      </c>
      <c r="C4260" t="str">
        <f t="shared" si="187"/>
        <v>포일동</v>
      </c>
      <c r="D4260" s="1">
        <f t="shared" si="188"/>
        <v>45870</v>
      </c>
      <c r="E4260" s="2" t="str">
        <f t="shared" si="189"/>
        <v>3Q</v>
      </c>
      <c r="F4260" s="24" t="s">
        <v>149</v>
      </c>
      <c r="G4260" s="24" t="s">
        <v>5039</v>
      </c>
      <c r="H4260" s="24" t="s">
        <v>5040</v>
      </c>
      <c r="I4260" s="34">
        <v>45870</v>
      </c>
      <c r="J4260" s="24">
        <v>349</v>
      </c>
      <c r="K4260">
        <v>0</v>
      </c>
      <c r="L4260">
        <v>0</v>
      </c>
      <c r="M4260" s="24" t="s">
        <v>203</v>
      </c>
      <c r="P4260" t="s">
        <v>1433</v>
      </c>
      <c r="Q4260" t="s">
        <v>6469</v>
      </c>
      <c r="R4260" t="s">
        <v>6703</v>
      </c>
      <c r="S4260" s="4" t="s">
        <v>6704</v>
      </c>
    </row>
    <row r="4261" spans="1:20" x14ac:dyDescent="0.3">
      <c r="A4261" t="str">
        <f t="shared" si="185"/>
        <v>경기</v>
      </c>
      <c r="B4261" t="str">
        <f t="shared" si="186"/>
        <v>파주시</v>
      </c>
      <c r="C4261" t="str">
        <f t="shared" si="187"/>
        <v>목동동</v>
      </c>
      <c r="D4261" s="1">
        <f t="shared" si="188"/>
        <v>45870</v>
      </c>
      <c r="E4261" s="2" t="str">
        <f t="shared" si="189"/>
        <v>3Q</v>
      </c>
      <c r="F4261" s="24" t="s">
        <v>139</v>
      </c>
      <c r="G4261" s="24" t="s">
        <v>5041</v>
      </c>
      <c r="H4261" s="24" t="s">
        <v>5042</v>
      </c>
      <c r="I4261" s="34">
        <v>45870</v>
      </c>
      <c r="J4261" s="24">
        <v>292</v>
      </c>
      <c r="K4261">
        <v>0</v>
      </c>
      <c r="L4261" s="20">
        <v>1553</v>
      </c>
      <c r="M4261" s="24" t="s">
        <v>1555</v>
      </c>
      <c r="P4261" t="s">
        <v>1433</v>
      </c>
      <c r="Q4261" t="s">
        <v>1481</v>
      </c>
      <c r="R4261" t="s">
        <v>1556</v>
      </c>
      <c r="S4261" s="4">
        <v>916</v>
      </c>
    </row>
    <row r="4262" spans="1:20" x14ac:dyDescent="0.3">
      <c r="A4262" t="str">
        <f t="shared" si="185"/>
        <v>경기</v>
      </c>
      <c r="B4262" t="str">
        <f t="shared" si="186"/>
        <v>파주시</v>
      </c>
      <c r="C4262" t="str">
        <f t="shared" si="187"/>
        <v>와동동</v>
      </c>
      <c r="D4262" s="1">
        <f t="shared" si="188"/>
        <v>45870</v>
      </c>
      <c r="E4262" s="2" t="str">
        <f t="shared" si="189"/>
        <v>3Q</v>
      </c>
      <c r="F4262" s="24" t="s">
        <v>139</v>
      </c>
      <c r="G4262" s="24" t="s">
        <v>5043</v>
      </c>
      <c r="H4262" s="24" t="s">
        <v>5044</v>
      </c>
      <c r="I4262" s="34">
        <v>45870</v>
      </c>
      <c r="J4262" s="23">
        <v>1803</v>
      </c>
      <c r="K4262">
        <v>0</v>
      </c>
      <c r="L4262" s="20">
        <v>2254</v>
      </c>
      <c r="M4262" s="24" t="s">
        <v>328</v>
      </c>
      <c r="P4262" t="s">
        <v>1433</v>
      </c>
      <c r="Q4262" t="s">
        <v>1481</v>
      </c>
      <c r="R4262" t="s">
        <v>6453</v>
      </c>
      <c r="S4262" s="4" t="s">
        <v>6705</v>
      </c>
    </row>
    <row r="4263" spans="1:20" x14ac:dyDescent="0.3">
      <c r="A4263" t="str">
        <f t="shared" si="185"/>
        <v>경기</v>
      </c>
      <c r="B4263" t="str">
        <f t="shared" si="186"/>
        <v>이천시</v>
      </c>
      <c r="C4263" t="str">
        <f t="shared" si="187"/>
        <v>안흥동</v>
      </c>
      <c r="D4263" s="1">
        <f t="shared" si="188"/>
        <v>45870</v>
      </c>
      <c r="E4263" s="2" t="str">
        <f t="shared" si="189"/>
        <v>3Q</v>
      </c>
      <c r="F4263" s="24" t="s">
        <v>139</v>
      </c>
      <c r="G4263" s="24" t="s">
        <v>5045</v>
      </c>
      <c r="H4263" s="24" t="s">
        <v>5046</v>
      </c>
      <c r="I4263" s="34">
        <v>45870</v>
      </c>
      <c r="J4263" s="24">
        <v>180</v>
      </c>
      <c r="K4263">
        <v>0</v>
      </c>
      <c r="L4263" s="20">
        <v>1965</v>
      </c>
      <c r="M4263" s="24" t="s">
        <v>678</v>
      </c>
      <c r="P4263" t="s">
        <v>1433</v>
      </c>
      <c r="Q4263" t="s">
        <v>6385</v>
      </c>
      <c r="R4263" t="s">
        <v>6386</v>
      </c>
      <c r="S4263" s="4" t="s">
        <v>6706</v>
      </c>
    </row>
    <row r="4264" spans="1:20" x14ac:dyDescent="0.3">
      <c r="A4264" t="str">
        <f t="shared" si="185"/>
        <v>경기</v>
      </c>
      <c r="B4264" t="str">
        <f t="shared" si="186"/>
        <v>화성시</v>
      </c>
      <c r="C4264" t="str">
        <f t="shared" si="187"/>
        <v>신동</v>
      </c>
      <c r="D4264" s="1">
        <f t="shared" si="188"/>
        <v>45870</v>
      </c>
      <c r="E4264" s="2" t="str">
        <f t="shared" si="189"/>
        <v>3Q</v>
      </c>
      <c r="F4264" s="24" t="s">
        <v>139</v>
      </c>
      <c r="G4264" s="24" t="s">
        <v>5047</v>
      </c>
      <c r="H4264" s="24" t="s">
        <v>5048</v>
      </c>
      <c r="I4264" s="34">
        <v>45870</v>
      </c>
      <c r="J4264" s="24">
        <v>616</v>
      </c>
      <c r="K4264">
        <v>0</v>
      </c>
      <c r="L4264" s="20">
        <v>1676</v>
      </c>
      <c r="M4264" s="24" t="s">
        <v>5049</v>
      </c>
      <c r="P4264" t="s">
        <v>1433</v>
      </c>
      <c r="Q4264" t="s">
        <v>1561</v>
      </c>
      <c r="R4264" t="s">
        <v>3134</v>
      </c>
      <c r="S4264" s="4" t="s">
        <v>6707</v>
      </c>
    </row>
    <row r="4265" spans="1:20" x14ac:dyDescent="0.3">
      <c r="A4265" t="str">
        <f t="shared" si="185"/>
        <v>경기</v>
      </c>
      <c r="B4265" t="str">
        <f t="shared" si="186"/>
        <v>화성시</v>
      </c>
      <c r="C4265" t="str">
        <f t="shared" si="187"/>
        <v>신동</v>
      </c>
      <c r="D4265" s="1">
        <f t="shared" si="188"/>
        <v>45870</v>
      </c>
      <c r="E4265" s="2" t="str">
        <f t="shared" si="189"/>
        <v>3Q</v>
      </c>
      <c r="F4265" s="24" t="s">
        <v>139</v>
      </c>
      <c r="G4265" s="24" t="s">
        <v>5050</v>
      </c>
      <c r="H4265" s="24" t="s">
        <v>5051</v>
      </c>
      <c r="I4265" s="34">
        <v>45870</v>
      </c>
      <c r="J4265" s="24">
        <v>640</v>
      </c>
      <c r="K4265">
        <v>0</v>
      </c>
      <c r="L4265" s="20">
        <v>1631</v>
      </c>
      <c r="M4265" s="24" t="s">
        <v>5049</v>
      </c>
      <c r="P4265" t="s">
        <v>1433</v>
      </c>
      <c r="Q4265" t="s">
        <v>1561</v>
      </c>
      <c r="R4265" t="s">
        <v>3134</v>
      </c>
      <c r="S4265" s="4" t="s">
        <v>6708</v>
      </c>
    </row>
    <row r="4266" spans="1:20" x14ac:dyDescent="0.3">
      <c r="A4266" t="str">
        <f t="shared" si="185"/>
        <v>경기</v>
      </c>
      <c r="B4266" t="str">
        <f t="shared" si="186"/>
        <v>평택시</v>
      </c>
      <c r="C4266" t="str">
        <f t="shared" si="187"/>
        <v>안중읍</v>
      </c>
      <c r="D4266" s="1">
        <f t="shared" si="188"/>
        <v>45901</v>
      </c>
      <c r="E4266" s="2" t="str">
        <f t="shared" si="189"/>
        <v>3Q</v>
      </c>
      <c r="F4266" s="24" t="s">
        <v>139</v>
      </c>
      <c r="G4266" s="24" t="s">
        <v>5052</v>
      </c>
      <c r="H4266" s="24" t="s">
        <v>5053</v>
      </c>
      <c r="I4266" s="34">
        <v>45901</v>
      </c>
      <c r="J4266" s="24">
        <v>916</v>
      </c>
      <c r="K4266">
        <v>0</v>
      </c>
      <c r="L4266" s="20">
        <v>1318</v>
      </c>
      <c r="M4266" s="24" t="s">
        <v>1802</v>
      </c>
      <c r="P4266" t="s">
        <v>1433</v>
      </c>
      <c r="Q4266" t="s">
        <v>1467</v>
      </c>
      <c r="R4266" t="s">
        <v>6530</v>
      </c>
      <c r="S4266" s="4" t="s">
        <v>6709</v>
      </c>
      <c r="T4266">
        <v>757</v>
      </c>
    </row>
    <row r="4267" spans="1:20" x14ac:dyDescent="0.3">
      <c r="A4267" t="str">
        <f t="shared" si="185"/>
        <v>경기</v>
      </c>
      <c r="B4267" t="str">
        <f t="shared" si="186"/>
        <v>평택시</v>
      </c>
      <c r="C4267" t="str">
        <f t="shared" si="187"/>
        <v>안중읍</v>
      </c>
      <c r="D4267" s="1">
        <f t="shared" si="188"/>
        <v>45901</v>
      </c>
      <c r="E4267" s="2" t="str">
        <f t="shared" si="189"/>
        <v>3Q</v>
      </c>
      <c r="F4267" s="24" t="s">
        <v>139</v>
      </c>
      <c r="G4267" s="24" t="s">
        <v>5054</v>
      </c>
      <c r="H4267" s="24" t="s">
        <v>5055</v>
      </c>
      <c r="I4267" s="34">
        <v>45901</v>
      </c>
      <c r="J4267" s="23">
        <v>1063</v>
      </c>
      <c r="K4267">
        <v>0</v>
      </c>
      <c r="L4267" s="20">
        <v>1317</v>
      </c>
      <c r="M4267" s="24" t="s">
        <v>5056</v>
      </c>
      <c r="P4267" t="s">
        <v>1433</v>
      </c>
      <c r="Q4267" t="s">
        <v>1467</v>
      </c>
      <c r="R4267" t="s">
        <v>6530</v>
      </c>
      <c r="S4267" s="4" t="s">
        <v>6709</v>
      </c>
      <c r="T4267" t="s">
        <v>6710</v>
      </c>
    </row>
    <row r="4268" spans="1:20" x14ac:dyDescent="0.3">
      <c r="A4268" t="str">
        <f t="shared" si="185"/>
        <v>경기</v>
      </c>
      <c r="B4268" t="str">
        <f t="shared" si="186"/>
        <v>시흥시</v>
      </c>
      <c r="C4268" t="str">
        <f t="shared" si="187"/>
        <v>신천동</v>
      </c>
      <c r="D4268" s="1">
        <f t="shared" si="188"/>
        <v>45901</v>
      </c>
      <c r="E4268" s="2" t="str">
        <f t="shared" si="189"/>
        <v>3Q</v>
      </c>
      <c r="F4268" s="24" t="s">
        <v>139</v>
      </c>
      <c r="G4268" s="24" t="s">
        <v>5057</v>
      </c>
      <c r="H4268" s="24" t="s">
        <v>5058</v>
      </c>
      <c r="I4268" s="34">
        <v>45901</v>
      </c>
      <c r="J4268" s="23">
        <v>1297</v>
      </c>
      <c r="K4268">
        <v>0</v>
      </c>
      <c r="L4268" s="20">
        <v>1899</v>
      </c>
      <c r="M4268" s="24" t="s">
        <v>2006</v>
      </c>
      <c r="P4268" t="s">
        <v>1433</v>
      </c>
      <c r="Q4268" t="s">
        <v>1477</v>
      </c>
      <c r="R4268" t="s">
        <v>1322</v>
      </c>
      <c r="S4268" s="21">
        <v>30468</v>
      </c>
    </row>
    <row r="4269" spans="1:20" x14ac:dyDescent="0.3">
      <c r="A4269" t="str">
        <f t="shared" si="185"/>
        <v>경기</v>
      </c>
      <c r="B4269" t="str">
        <f t="shared" si="186"/>
        <v>성남시</v>
      </c>
      <c r="C4269" t="str">
        <f t="shared" si="187"/>
        <v>수정구</v>
      </c>
      <c r="D4269" s="1">
        <f t="shared" si="188"/>
        <v>45931</v>
      </c>
      <c r="E4269" s="2" t="str">
        <f t="shared" si="189"/>
        <v>4Q</v>
      </c>
      <c r="F4269" s="24" t="s">
        <v>139</v>
      </c>
      <c r="G4269" s="24" t="s">
        <v>5059</v>
      </c>
      <c r="H4269" s="24" t="s">
        <v>5060</v>
      </c>
      <c r="I4269" s="34">
        <v>45931</v>
      </c>
      <c r="J4269" s="23">
        <v>1026</v>
      </c>
      <c r="K4269">
        <v>0</v>
      </c>
      <c r="L4269">
        <v>0</v>
      </c>
      <c r="M4269" s="24"/>
      <c r="P4269" t="s">
        <v>1433</v>
      </c>
      <c r="Q4269" t="s">
        <v>1501</v>
      </c>
      <c r="R4269" t="s">
        <v>1502</v>
      </c>
      <c r="S4269" s="4" t="s">
        <v>6497</v>
      </c>
      <c r="T4269" s="21">
        <v>29587</v>
      </c>
    </row>
    <row r="4270" spans="1:20" x14ac:dyDescent="0.3">
      <c r="A4270" t="str">
        <f t="shared" si="185"/>
        <v>경기</v>
      </c>
      <c r="B4270" t="str">
        <f t="shared" si="186"/>
        <v>남양주시</v>
      </c>
      <c r="C4270" t="str">
        <f t="shared" si="187"/>
        <v>화도읍</v>
      </c>
      <c r="D4270" s="1">
        <f t="shared" si="188"/>
        <v>45931</v>
      </c>
      <c r="E4270" s="2" t="str">
        <f t="shared" si="189"/>
        <v>4Q</v>
      </c>
      <c r="F4270" s="24" t="s">
        <v>139</v>
      </c>
      <c r="G4270" s="24" t="s">
        <v>5061</v>
      </c>
      <c r="H4270" s="24" t="s">
        <v>5062</v>
      </c>
      <c r="I4270" s="34">
        <v>45931</v>
      </c>
      <c r="J4270" s="24">
        <v>250</v>
      </c>
      <c r="K4270">
        <v>0</v>
      </c>
      <c r="L4270" s="20">
        <v>2003</v>
      </c>
      <c r="M4270" s="24" t="s">
        <v>596</v>
      </c>
      <c r="P4270" t="s">
        <v>1433</v>
      </c>
      <c r="Q4270" t="s">
        <v>1600</v>
      </c>
      <c r="R4270" t="s">
        <v>6711</v>
      </c>
      <c r="S4270" s="4" t="s">
        <v>6712</v>
      </c>
      <c r="T4270" t="s">
        <v>6713</v>
      </c>
    </row>
    <row r="4271" spans="1:20" x14ac:dyDescent="0.3">
      <c r="A4271" t="str">
        <f t="shared" si="185"/>
        <v>경기</v>
      </c>
      <c r="B4271" t="str">
        <f t="shared" si="186"/>
        <v>광명시</v>
      </c>
      <c r="C4271" t="str">
        <f t="shared" si="187"/>
        <v>광명동</v>
      </c>
      <c r="D4271" s="1">
        <f t="shared" si="188"/>
        <v>45962</v>
      </c>
      <c r="E4271" s="2" t="str">
        <f t="shared" si="189"/>
        <v>4Q</v>
      </c>
      <c r="F4271" s="24" t="s">
        <v>139</v>
      </c>
      <c r="G4271" s="24" t="s">
        <v>5063</v>
      </c>
      <c r="H4271" s="24" t="s">
        <v>5064</v>
      </c>
      <c r="I4271" s="34">
        <v>45962</v>
      </c>
      <c r="J4271" s="23">
        <v>1957</v>
      </c>
      <c r="K4271">
        <v>0</v>
      </c>
      <c r="L4271" s="20">
        <v>3485</v>
      </c>
      <c r="M4271" s="24" t="s">
        <v>1628</v>
      </c>
      <c r="P4271" t="s">
        <v>1433</v>
      </c>
      <c r="Q4271" t="s">
        <v>1462</v>
      </c>
      <c r="R4271" t="s">
        <v>1463</v>
      </c>
      <c r="S4271" s="4" t="s">
        <v>6714</v>
      </c>
    </row>
    <row r="4272" spans="1:20" x14ac:dyDescent="0.3">
      <c r="A4272" t="str">
        <f t="shared" si="185"/>
        <v>경기</v>
      </c>
      <c r="B4272" t="str">
        <f t="shared" si="186"/>
        <v>평택시</v>
      </c>
      <c r="C4272" t="str">
        <f t="shared" si="187"/>
        <v>현덕면</v>
      </c>
      <c r="D4272" s="1">
        <f t="shared" si="188"/>
        <v>45962</v>
      </c>
      <c r="E4272" s="2" t="str">
        <f t="shared" si="189"/>
        <v>4Q</v>
      </c>
      <c r="F4272" s="24" t="s">
        <v>139</v>
      </c>
      <c r="G4272" s="24" t="s">
        <v>5065</v>
      </c>
      <c r="H4272" s="24" t="s">
        <v>5066</v>
      </c>
      <c r="I4272" s="34">
        <v>45962</v>
      </c>
      <c r="J4272" s="24">
        <v>995</v>
      </c>
      <c r="K4272">
        <v>0</v>
      </c>
      <c r="L4272" s="20">
        <v>1382</v>
      </c>
      <c r="M4272" s="24" t="s">
        <v>506</v>
      </c>
      <c r="P4272" t="s">
        <v>1433</v>
      </c>
      <c r="Q4272" t="s">
        <v>1467</v>
      </c>
      <c r="R4272" t="s">
        <v>6408</v>
      </c>
      <c r="S4272" s="4" t="s">
        <v>6701</v>
      </c>
      <c r="T4272" t="s">
        <v>6715</v>
      </c>
    </row>
    <row r="4273" spans="1:20" x14ac:dyDescent="0.3">
      <c r="A4273" t="str">
        <f t="shared" si="185"/>
        <v>경기</v>
      </c>
      <c r="B4273" t="str">
        <f t="shared" si="186"/>
        <v>오산시</v>
      </c>
      <c r="C4273" t="str">
        <f t="shared" si="187"/>
        <v>벌음동</v>
      </c>
      <c r="D4273" s="1">
        <f t="shared" si="188"/>
        <v>45962</v>
      </c>
      <c r="E4273" s="2" t="str">
        <f t="shared" si="189"/>
        <v>4Q</v>
      </c>
      <c r="F4273" s="24" t="s">
        <v>139</v>
      </c>
      <c r="G4273" s="24" t="s">
        <v>5067</v>
      </c>
      <c r="H4273" s="24" t="s">
        <v>5068</v>
      </c>
      <c r="I4273" s="34">
        <v>45962</v>
      </c>
      <c r="J4273" s="24">
        <v>715</v>
      </c>
      <c r="K4273">
        <v>0</v>
      </c>
      <c r="L4273" s="20">
        <v>1238</v>
      </c>
      <c r="M4273" s="24" t="s">
        <v>307</v>
      </c>
      <c r="P4273" t="s">
        <v>1433</v>
      </c>
      <c r="Q4273" t="s">
        <v>6433</v>
      </c>
      <c r="R4273" t="s">
        <v>6716</v>
      </c>
      <c r="S4273" s="4" t="s">
        <v>6717</v>
      </c>
    </row>
    <row r="4274" spans="1:20" x14ac:dyDescent="0.3">
      <c r="A4274" t="str">
        <f t="shared" si="185"/>
        <v>경기</v>
      </c>
      <c r="B4274" t="str">
        <f t="shared" si="186"/>
        <v>파주시</v>
      </c>
      <c r="C4274" t="str">
        <f t="shared" si="187"/>
        <v>동패동</v>
      </c>
      <c r="D4274" s="1">
        <f t="shared" si="188"/>
        <v>45962</v>
      </c>
      <c r="E4274" s="2" t="str">
        <f t="shared" si="189"/>
        <v>4Q</v>
      </c>
      <c r="F4274" s="24" t="s">
        <v>139</v>
      </c>
      <c r="G4274" s="24" t="s">
        <v>5069</v>
      </c>
      <c r="H4274" s="24" t="s">
        <v>5070</v>
      </c>
      <c r="I4274" s="34">
        <v>45962</v>
      </c>
      <c r="J4274" s="24">
        <v>383</v>
      </c>
      <c r="K4274">
        <v>0</v>
      </c>
      <c r="L4274" s="20">
        <v>1655</v>
      </c>
      <c r="M4274" s="24" t="s">
        <v>667</v>
      </c>
      <c r="P4274" t="s">
        <v>1433</v>
      </c>
      <c r="Q4274" t="s">
        <v>1481</v>
      </c>
      <c r="R4274" t="s">
        <v>1482</v>
      </c>
      <c r="S4274" s="4" t="s">
        <v>6718</v>
      </c>
    </row>
    <row r="4275" spans="1:20" x14ac:dyDescent="0.3">
      <c r="A4275" t="str">
        <f t="shared" si="185"/>
        <v>경기</v>
      </c>
      <c r="B4275" t="str">
        <f t="shared" si="186"/>
        <v>안성시</v>
      </c>
      <c r="C4275" t="str">
        <f t="shared" si="187"/>
        <v>죽산면</v>
      </c>
      <c r="D4275" s="1">
        <f t="shared" si="188"/>
        <v>45962</v>
      </c>
      <c r="E4275" s="2" t="str">
        <f t="shared" si="189"/>
        <v>4Q</v>
      </c>
      <c r="F4275" s="24" t="s">
        <v>139</v>
      </c>
      <c r="G4275" s="24" t="s">
        <v>5071</v>
      </c>
      <c r="H4275" s="24" t="s">
        <v>5072</v>
      </c>
      <c r="I4275" s="34">
        <v>45962</v>
      </c>
      <c r="J4275" s="24">
        <v>474</v>
      </c>
      <c r="K4275">
        <v>0</v>
      </c>
      <c r="L4275" s="20">
        <v>1171</v>
      </c>
      <c r="M4275" s="24" t="s">
        <v>5073</v>
      </c>
      <c r="P4275" t="s">
        <v>1433</v>
      </c>
      <c r="Q4275" t="s">
        <v>1614</v>
      </c>
      <c r="R4275" t="s">
        <v>6719</v>
      </c>
      <c r="S4275" s="4" t="s">
        <v>6720</v>
      </c>
      <c r="T4275">
        <v>790</v>
      </c>
    </row>
    <row r="4276" spans="1:20" x14ac:dyDescent="0.3">
      <c r="A4276" t="str">
        <f t="shared" si="185"/>
        <v>경기</v>
      </c>
      <c r="B4276" t="str">
        <f t="shared" si="186"/>
        <v>성남시</v>
      </c>
      <c r="C4276" t="str">
        <f t="shared" si="187"/>
        <v>수정구</v>
      </c>
      <c r="D4276" s="1">
        <f t="shared" si="188"/>
        <v>45992</v>
      </c>
      <c r="E4276" s="2" t="str">
        <f t="shared" si="189"/>
        <v>4Q</v>
      </c>
      <c r="F4276" s="24" t="s">
        <v>139</v>
      </c>
      <c r="G4276" s="24" t="s">
        <v>5074</v>
      </c>
      <c r="H4276" s="24" t="s">
        <v>5075</v>
      </c>
      <c r="I4276" s="34">
        <v>45992</v>
      </c>
      <c r="J4276" s="24">
        <v>615</v>
      </c>
      <c r="K4276">
        <v>0</v>
      </c>
      <c r="L4276">
        <v>0</v>
      </c>
      <c r="M4276" s="24"/>
      <c r="P4276" t="s">
        <v>1433</v>
      </c>
      <c r="Q4276" t="s">
        <v>1501</v>
      </c>
      <c r="R4276" t="s">
        <v>1502</v>
      </c>
      <c r="S4276" s="4" t="s">
        <v>6641</v>
      </c>
      <c r="T4276" t="s">
        <v>6721</v>
      </c>
    </row>
    <row r="4277" spans="1:20" x14ac:dyDescent="0.3">
      <c r="A4277" t="str">
        <f t="shared" si="185"/>
        <v>경기</v>
      </c>
      <c r="B4277" t="str">
        <f t="shared" si="186"/>
        <v>의정부시</v>
      </c>
      <c r="C4277" t="str">
        <f t="shared" si="187"/>
        <v>금오동</v>
      </c>
      <c r="D4277" s="1">
        <f t="shared" si="188"/>
        <v>45992</v>
      </c>
      <c r="E4277" s="2" t="str">
        <f t="shared" si="189"/>
        <v>4Q</v>
      </c>
      <c r="F4277" s="24" t="s">
        <v>139</v>
      </c>
      <c r="G4277" s="24" t="s">
        <v>5076</v>
      </c>
      <c r="H4277" s="24" t="s">
        <v>5077</v>
      </c>
      <c r="I4277" s="34">
        <v>45992</v>
      </c>
      <c r="J4277" s="24">
        <v>832</v>
      </c>
      <c r="K4277">
        <v>0</v>
      </c>
      <c r="L4277" s="20">
        <v>1709</v>
      </c>
      <c r="M4277" s="24" t="s">
        <v>2952</v>
      </c>
      <c r="P4277" t="s">
        <v>1433</v>
      </c>
      <c r="Q4277" t="s">
        <v>1514</v>
      </c>
      <c r="R4277" t="s">
        <v>6722</v>
      </c>
      <c r="S4277" s="21">
        <v>23802</v>
      </c>
    </row>
    <row r="4278" spans="1:20" x14ac:dyDescent="0.3">
      <c r="A4278" t="str">
        <f t="shared" si="185"/>
        <v>경기</v>
      </c>
      <c r="B4278" t="str">
        <f t="shared" si="186"/>
        <v>광명시</v>
      </c>
      <c r="C4278" t="str">
        <f t="shared" si="187"/>
        <v>철산동</v>
      </c>
      <c r="D4278" s="1">
        <f t="shared" si="188"/>
        <v>45992</v>
      </c>
      <c r="E4278" s="2" t="str">
        <f t="shared" si="189"/>
        <v>4Q</v>
      </c>
      <c r="F4278" s="24" t="s">
        <v>139</v>
      </c>
      <c r="G4278" s="24" t="s">
        <v>5078</v>
      </c>
      <c r="H4278" s="24" t="s">
        <v>5079</v>
      </c>
      <c r="I4278" s="34">
        <v>45992</v>
      </c>
      <c r="J4278" s="23">
        <v>3585</v>
      </c>
      <c r="K4278">
        <v>0</v>
      </c>
      <c r="L4278" s="20">
        <v>2848</v>
      </c>
      <c r="M4278" s="24" t="s">
        <v>5080</v>
      </c>
      <c r="P4278" t="s">
        <v>1433</v>
      </c>
      <c r="Q4278" t="s">
        <v>1462</v>
      </c>
      <c r="R4278" t="s">
        <v>6683</v>
      </c>
      <c r="S4278" s="22">
        <v>45563</v>
      </c>
    </row>
    <row r="4279" spans="1:20" x14ac:dyDescent="0.3">
      <c r="A4279" t="str">
        <f t="shared" si="185"/>
        <v>경기</v>
      </c>
      <c r="B4279" t="str">
        <f t="shared" si="186"/>
        <v>파주시</v>
      </c>
      <c r="C4279" t="str">
        <f t="shared" si="187"/>
        <v>목동동</v>
      </c>
      <c r="D4279" s="1">
        <f t="shared" si="188"/>
        <v>45992</v>
      </c>
      <c r="E4279" s="2" t="str">
        <f t="shared" si="189"/>
        <v>4Q</v>
      </c>
      <c r="F4279" s="24" t="s">
        <v>139</v>
      </c>
      <c r="G4279" s="24" t="s">
        <v>5081</v>
      </c>
      <c r="H4279" s="24" t="s">
        <v>5082</v>
      </c>
      <c r="I4279" s="34">
        <v>45992</v>
      </c>
      <c r="J4279" s="24">
        <v>612</v>
      </c>
      <c r="K4279">
        <v>0</v>
      </c>
      <c r="L4279">
        <v>0</v>
      </c>
      <c r="M4279" s="24"/>
      <c r="P4279" t="s">
        <v>1433</v>
      </c>
      <c r="Q4279" t="s">
        <v>1481</v>
      </c>
      <c r="R4279" t="s">
        <v>1556</v>
      </c>
      <c r="S4279" s="4">
        <v>343</v>
      </c>
    </row>
    <row r="4280" spans="1:20" x14ac:dyDescent="0.3">
      <c r="A4280" t="str">
        <f t="shared" si="185"/>
        <v>경기</v>
      </c>
      <c r="B4280" t="str">
        <f t="shared" si="186"/>
        <v>양주시</v>
      </c>
      <c r="C4280" t="str">
        <f t="shared" si="187"/>
        <v>회정동</v>
      </c>
      <c r="D4280" s="1">
        <f t="shared" si="188"/>
        <v>45992</v>
      </c>
      <c r="E4280" s="2" t="str">
        <f t="shared" si="189"/>
        <v>4Q</v>
      </c>
      <c r="F4280" s="24" t="s">
        <v>139</v>
      </c>
      <c r="G4280" s="24" t="s">
        <v>5083</v>
      </c>
      <c r="H4280" s="24" t="s">
        <v>5084</v>
      </c>
      <c r="I4280" s="34">
        <v>45992</v>
      </c>
      <c r="J4280" s="24">
        <v>427</v>
      </c>
      <c r="K4280">
        <v>0</v>
      </c>
      <c r="L4280" s="20">
        <v>1395</v>
      </c>
      <c r="M4280" s="24" t="s">
        <v>1371</v>
      </c>
      <c r="P4280" t="s">
        <v>1433</v>
      </c>
      <c r="Q4280" t="s">
        <v>1485</v>
      </c>
      <c r="R4280" t="s">
        <v>6507</v>
      </c>
      <c r="S4280" s="4" t="s">
        <v>6723</v>
      </c>
    </row>
    <row r="4281" spans="1:20" x14ac:dyDescent="0.3">
      <c r="A4281" t="str">
        <f t="shared" si="185"/>
        <v>경기</v>
      </c>
      <c r="B4281" t="str">
        <f t="shared" si="186"/>
        <v>수원시</v>
      </c>
      <c r="C4281" t="str">
        <f t="shared" si="187"/>
        <v>팔달구</v>
      </c>
      <c r="D4281" s="1">
        <f t="shared" si="188"/>
        <v>46023</v>
      </c>
      <c r="E4281" s="2" t="str">
        <f t="shared" si="189"/>
        <v>1Q</v>
      </c>
      <c r="F4281" s="24" t="s">
        <v>139</v>
      </c>
      <c r="G4281" s="24" t="s">
        <v>5085</v>
      </c>
      <c r="H4281" s="24" t="s">
        <v>5086</v>
      </c>
      <c r="I4281" s="34">
        <v>46023</v>
      </c>
      <c r="J4281" s="23">
        <v>1154</v>
      </c>
      <c r="K4281">
        <v>0</v>
      </c>
      <c r="L4281" s="20">
        <v>2196</v>
      </c>
      <c r="M4281" s="24" t="s">
        <v>2221</v>
      </c>
      <c r="P4281" t="s">
        <v>1433</v>
      </c>
      <c r="Q4281" t="s">
        <v>1496</v>
      </c>
      <c r="R4281" t="s">
        <v>1497</v>
      </c>
      <c r="S4281" s="4" t="s">
        <v>6724</v>
      </c>
      <c r="T4281" t="s">
        <v>6725</v>
      </c>
    </row>
    <row r="4282" spans="1:20" x14ac:dyDescent="0.3">
      <c r="A4282" t="str">
        <f t="shared" si="185"/>
        <v>경기</v>
      </c>
      <c r="B4282" t="str">
        <f t="shared" si="186"/>
        <v>광명시</v>
      </c>
      <c r="C4282" t="str">
        <f t="shared" si="187"/>
        <v>철산동</v>
      </c>
      <c r="D4282" s="1">
        <f t="shared" si="188"/>
        <v>46023</v>
      </c>
      <c r="E4282" s="2" t="str">
        <f t="shared" si="189"/>
        <v>1Q</v>
      </c>
      <c r="F4282" s="24" t="s">
        <v>139</v>
      </c>
      <c r="G4282" s="24" t="s">
        <v>5087</v>
      </c>
      <c r="H4282" s="24" t="s">
        <v>5088</v>
      </c>
      <c r="I4282" s="34">
        <v>46023</v>
      </c>
      <c r="J4282" s="23">
        <v>1490</v>
      </c>
      <c r="K4282">
        <v>0</v>
      </c>
      <c r="L4282" s="20">
        <v>3504</v>
      </c>
      <c r="M4282" s="24" t="s">
        <v>168</v>
      </c>
      <c r="P4282" t="s">
        <v>1433</v>
      </c>
      <c r="Q4282" t="s">
        <v>1462</v>
      </c>
      <c r="R4282" t="s">
        <v>6683</v>
      </c>
      <c r="S4282" s="4">
        <v>105</v>
      </c>
    </row>
    <row r="4283" spans="1:20" x14ac:dyDescent="0.3">
      <c r="A4283" t="str">
        <f t="shared" si="185"/>
        <v>경기</v>
      </c>
      <c r="B4283" t="str">
        <f t="shared" si="186"/>
        <v>광명시</v>
      </c>
      <c r="C4283" t="str">
        <f t="shared" si="187"/>
        <v>소하동</v>
      </c>
      <c r="D4283" s="1">
        <f t="shared" si="188"/>
        <v>46023</v>
      </c>
      <c r="E4283" s="2" t="str">
        <f t="shared" si="189"/>
        <v>1Q</v>
      </c>
      <c r="F4283" s="24" t="s">
        <v>139</v>
      </c>
      <c r="G4283" s="24" t="s">
        <v>5089</v>
      </c>
      <c r="H4283" s="24" t="s">
        <v>5090</v>
      </c>
      <c r="I4283" s="34">
        <v>46023</v>
      </c>
      <c r="J4283" s="24">
        <v>203</v>
      </c>
      <c r="K4283">
        <v>0</v>
      </c>
      <c r="L4283" s="20">
        <v>2651</v>
      </c>
      <c r="M4283" s="24" t="s">
        <v>216</v>
      </c>
      <c r="P4283" t="s">
        <v>1433</v>
      </c>
      <c r="Q4283" t="s">
        <v>1462</v>
      </c>
      <c r="R4283" t="s">
        <v>6726</v>
      </c>
      <c r="S4283" s="4" t="s">
        <v>6727</v>
      </c>
    </row>
    <row r="4284" spans="1:20" x14ac:dyDescent="0.3">
      <c r="A4284" t="str">
        <f t="shared" si="185"/>
        <v>경기</v>
      </c>
      <c r="B4284" t="str">
        <f t="shared" si="186"/>
        <v>남양주시</v>
      </c>
      <c r="C4284" t="str">
        <f t="shared" si="187"/>
        <v>화도읍</v>
      </c>
      <c r="D4284" s="1">
        <f t="shared" si="188"/>
        <v>46023</v>
      </c>
      <c r="E4284" s="2" t="str">
        <f t="shared" si="189"/>
        <v>1Q</v>
      </c>
      <c r="F4284" s="24" t="s">
        <v>139</v>
      </c>
      <c r="G4284" s="24" t="s">
        <v>5091</v>
      </c>
      <c r="H4284" s="24" t="s">
        <v>5092</v>
      </c>
      <c r="I4284" s="34">
        <v>46023</v>
      </c>
      <c r="J4284" s="24">
        <v>138</v>
      </c>
      <c r="K4284">
        <v>0</v>
      </c>
      <c r="L4284" s="20">
        <v>1918</v>
      </c>
      <c r="M4284" s="24" t="s">
        <v>2874</v>
      </c>
      <c r="P4284" t="s">
        <v>1433</v>
      </c>
      <c r="Q4284" t="s">
        <v>1600</v>
      </c>
      <c r="R4284" t="s">
        <v>6711</v>
      </c>
      <c r="S4284" s="4" t="s">
        <v>6712</v>
      </c>
      <c r="T4284" t="s">
        <v>6728</v>
      </c>
    </row>
    <row r="4285" spans="1:20" x14ac:dyDescent="0.3">
      <c r="A4285" t="str">
        <f t="shared" si="185"/>
        <v>경기</v>
      </c>
      <c r="B4285" t="str">
        <f t="shared" si="186"/>
        <v>의왕시</v>
      </c>
      <c r="C4285" t="str">
        <f t="shared" si="187"/>
        <v>월암동</v>
      </c>
      <c r="D4285" s="1">
        <f t="shared" si="188"/>
        <v>46023</v>
      </c>
      <c r="E4285" s="2" t="str">
        <f t="shared" si="189"/>
        <v>1Q</v>
      </c>
      <c r="F4285" s="24" t="s">
        <v>139</v>
      </c>
      <c r="G4285" s="24" t="s">
        <v>5093</v>
      </c>
      <c r="H4285" s="24" t="s">
        <v>5094</v>
      </c>
      <c r="I4285" s="34">
        <v>46023</v>
      </c>
      <c r="J4285" s="24">
        <v>674</v>
      </c>
      <c r="K4285">
        <v>0</v>
      </c>
      <c r="L4285">
        <v>0</v>
      </c>
      <c r="M4285" s="24"/>
      <c r="P4285" t="s">
        <v>1433</v>
      </c>
      <c r="Q4285" t="s">
        <v>6469</v>
      </c>
      <c r="R4285" t="s">
        <v>6729</v>
      </c>
      <c r="S4285" s="4">
        <v>55</v>
      </c>
    </row>
    <row r="4286" spans="1:20" x14ac:dyDescent="0.3">
      <c r="A4286" t="str">
        <f t="shared" si="185"/>
        <v>경기</v>
      </c>
      <c r="B4286" t="str">
        <f t="shared" si="186"/>
        <v>의왕시</v>
      </c>
      <c r="C4286" t="str">
        <f t="shared" si="187"/>
        <v>월암동</v>
      </c>
      <c r="D4286" s="1">
        <f t="shared" si="188"/>
        <v>46023</v>
      </c>
      <c r="E4286" s="2" t="str">
        <f t="shared" si="189"/>
        <v>1Q</v>
      </c>
      <c r="F4286" s="24" t="s">
        <v>139</v>
      </c>
      <c r="G4286" s="24" t="s">
        <v>5095</v>
      </c>
      <c r="H4286" s="24" t="s">
        <v>5096</v>
      </c>
      <c r="I4286" s="34">
        <v>46023</v>
      </c>
      <c r="J4286" s="24">
        <v>642</v>
      </c>
      <c r="K4286">
        <v>0</v>
      </c>
      <c r="L4286">
        <v>0</v>
      </c>
      <c r="M4286" s="24"/>
      <c r="P4286" t="s">
        <v>1433</v>
      </c>
      <c r="Q4286" t="s">
        <v>6469</v>
      </c>
      <c r="R4286" t="s">
        <v>6729</v>
      </c>
      <c r="S4286" s="4" t="s">
        <v>6730</v>
      </c>
    </row>
    <row r="4287" spans="1:20" x14ac:dyDescent="0.3">
      <c r="A4287" t="str">
        <f t="shared" si="185"/>
        <v>경기</v>
      </c>
      <c r="B4287" t="str">
        <f t="shared" si="186"/>
        <v>이천시</v>
      </c>
      <c r="C4287" t="str">
        <f t="shared" si="187"/>
        <v>안흥동</v>
      </c>
      <c r="D4287" s="1">
        <f t="shared" si="188"/>
        <v>46023</v>
      </c>
      <c r="E4287" s="2" t="str">
        <f t="shared" si="189"/>
        <v>1Q</v>
      </c>
      <c r="F4287" s="24" t="s">
        <v>139</v>
      </c>
      <c r="G4287" s="24" t="s">
        <v>5097</v>
      </c>
      <c r="H4287" s="24" t="s">
        <v>5098</v>
      </c>
      <c r="I4287" s="34">
        <v>46023</v>
      </c>
      <c r="J4287" s="24">
        <v>264</v>
      </c>
      <c r="K4287">
        <v>0</v>
      </c>
      <c r="L4287" s="20">
        <v>1482</v>
      </c>
      <c r="M4287" s="24" t="s">
        <v>596</v>
      </c>
      <c r="P4287" t="s">
        <v>1433</v>
      </c>
      <c r="Q4287" t="s">
        <v>6385</v>
      </c>
      <c r="R4287" t="s">
        <v>6386</v>
      </c>
      <c r="S4287" s="4" t="s">
        <v>6731</v>
      </c>
    </row>
    <row r="4288" spans="1:20" x14ac:dyDescent="0.3">
      <c r="A4288" t="str">
        <f t="shared" si="185"/>
        <v>경기</v>
      </c>
      <c r="B4288" t="str">
        <f t="shared" si="186"/>
        <v>이천시</v>
      </c>
      <c r="C4288" t="str">
        <f t="shared" si="187"/>
        <v>안흥동</v>
      </c>
      <c r="D4288" s="1">
        <f t="shared" si="188"/>
        <v>46023</v>
      </c>
      <c r="E4288" s="2" t="str">
        <f t="shared" si="189"/>
        <v>1Q</v>
      </c>
      <c r="F4288" s="24" t="s">
        <v>139</v>
      </c>
      <c r="G4288" s="24" t="s">
        <v>5099</v>
      </c>
      <c r="H4288" s="24" t="s">
        <v>5100</v>
      </c>
      <c r="I4288" s="34">
        <v>46023</v>
      </c>
      <c r="J4288" s="24">
        <v>264</v>
      </c>
      <c r="K4288">
        <v>0</v>
      </c>
      <c r="L4288" s="20">
        <v>1482</v>
      </c>
      <c r="M4288" s="24" t="s">
        <v>596</v>
      </c>
      <c r="P4288" t="s">
        <v>1433</v>
      </c>
      <c r="Q4288" t="s">
        <v>6385</v>
      </c>
      <c r="R4288" t="s">
        <v>6386</v>
      </c>
      <c r="S4288" s="4">
        <v>270</v>
      </c>
    </row>
    <row r="4289" spans="1:20" x14ac:dyDescent="0.3">
      <c r="A4289" t="str">
        <f t="shared" si="185"/>
        <v>경기</v>
      </c>
      <c r="B4289" t="str">
        <f t="shared" si="186"/>
        <v>수원시</v>
      </c>
      <c r="C4289" t="str">
        <f t="shared" si="187"/>
        <v>권선구</v>
      </c>
      <c r="D4289" s="1">
        <f t="shared" si="188"/>
        <v>46054</v>
      </c>
      <c r="E4289" s="2" t="str">
        <f t="shared" si="189"/>
        <v>1Q</v>
      </c>
      <c r="F4289" s="24" t="s">
        <v>139</v>
      </c>
      <c r="G4289" s="24" t="s">
        <v>5101</v>
      </c>
      <c r="H4289" s="24" t="s">
        <v>5102</v>
      </c>
      <c r="I4289" s="34">
        <v>46054</v>
      </c>
      <c r="J4289" s="24">
        <v>201</v>
      </c>
      <c r="K4289">
        <v>0</v>
      </c>
      <c r="L4289" s="20">
        <v>2345</v>
      </c>
      <c r="M4289" s="24" t="s">
        <v>5103</v>
      </c>
      <c r="P4289" t="s">
        <v>1433</v>
      </c>
      <c r="Q4289" t="s">
        <v>1496</v>
      </c>
      <c r="R4289" t="s">
        <v>1621</v>
      </c>
      <c r="S4289" s="4" t="s">
        <v>6508</v>
      </c>
      <c r="T4289" t="s">
        <v>6732</v>
      </c>
    </row>
    <row r="4290" spans="1:20" x14ac:dyDescent="0.3">
      <c r="A4290" t="str">
        <f t="shared" si="185"/>
        <v>경기</v>
      </c>
      <c r="B4290" t="str">
        <f t="shared" si="186"/>
        <v>부천시</v>
      </c>
      <c r="C4290" t="str">
        <f t="shared" si="187"/>
        <v>소사구</v>
      </c>
      <c r="D4290" s="1">
        <f t="shared" si="188"/>
        <v>46054</v>
      </c>
      <c r="E4290" s="2" t="str">
        <f t="shared" si="189"/>
        <v>1Q</v>
      </c>
      <c r="F4290" s="24" t="s">
        <v>139</v>
      </c>
      <c r="G4290" s="24" t="s">
        <v>5104</v>
      </c>
      <c r="H4290" s="24" t="s">
        <v>5105</v>
      </c>
      <c r="I4290" s="34">
        <v>46054</v>
      </c>
      <c r="J4290" s="24">
        <v>189</v>
      </c>
      <c r="K4290">
        <v>0</v>
      </c>
      <c r="L4290" s="20">
        <v>2048</v>
      </c>
      <c r="M4290" s="24" t="s">
        <v>470</v>
      </c>
      <c r="P4290" t="s">
        <v>1433</v>
      </c>
      <c r="Q4290" t="s">
        <v>1439</v>
      </c>
      <c r="R4290" t="s">
        <v>1452</v>
      </c>
      <c r="S4290" s="4" t="s">
        <v>6596</v>
      </c>
      <c r="T4290" s="21">
        <v>33239</v>
      </c>
    </row>
    <row r="4291" spans="1:20" x14ac:dyDescent="0.3">
      <c r="A4291" t="str">
        <f t="shared" si="185"/>
        <v>경기</v>
      </c>
      <c r="B4291" t="str">
        <f t="shared" si="186"/>
        <v>광명시</v>
      </c>
      <c r="C4291" t="str">
        <f t="shared" si="187"/>
        <v>소하동</v>
      </c>
      <c r="D4291" s="1">
        <f t="shared" si="188"/>
        <v>46054</v>
      </c>
      <c r="E4291" s="2" t="str">
        <f t="shared" si="189"/>
        <v>1Q</v>
      </c>
      <c r="F4291" s="24" t="s">
        <v>139</v>
      </c>
      <c r="G4291" s="24" t="s">
        <v>5106</v>
      </c>
      <c r="H4291" s="24" t="s">
        <v>5107</v>
      </c>
      <c r="I4291" s="34">
        <v>46054</v>
      </c>
      <c r="J4291" s="24">
        <v>169</v>
      </c>
      <c r="K4291">
        <v>0</v>
      </c>
      <c r="L4291" s="20">
        <v>2595</v>
      </c>
      <c r="M4291" s="24" t="s">
        <v>216</v>
      </c>
      <c r="P4291" t="s">
        <v>1433</v>
      </c>
      <c r="Q4291" t="s">
        <v>1462</v>
      </c>
      <c r="R4291" t="s">
        <v>6726</v>
      </c>
      <c r="S4291" s="4" t="s">
        <v>6733</v>
      </c>
    </row>
    <row r="4292" spans="1:20" x14ac:dyDescent="0.3">
      <c r="A4292" t="str">
        <f t="shared" si="185"/>
        <v>경기</v>
      </c>
      <c r="B4292" t="str">
        <f t="shared" si="186"/>
        <v>파주시</v>
      </c>
      <c r="C4292" t="str">
        <f t="shared" si="187"/>
        <v>동패동</v>
      </c>
      <c r="D4292" s="1">
        <f t="shared" si="188"/>
        <v>46054</v>
      </c>
      <c r="E4292" s="2" t="str">
        <f t="shared" si="189"/>
        <v>1Q</v>
      </c>
      <c r="F4292" s="24" t="s">
        <v>139</v>
      </c>
      <c r="G4292" s="24" t="s">
        <v>5108</v>
      </c>
      <c r="H4292" s="24" t="s">
        <v>5109</v>
      </c>
      <c r="I4292" s="34">
        <v>46054</v>
      </c>
      <c r="J4292" s="24">
        <v>642</v>
      </c>
      <c r="K4292">
        <v>0</v>
      </c>
      <c r="L4292">
        <v>0</v>
      </c>
      <c r="M4292" s="24"/>
      <c r="P4292" t="s">
        <v>1433</v>
      </c>
      <c r="Q4292" t="s">
        <v>1481</v>
      </c>
      <c r="R4292" t="s">
        <v>1482</v>
      </c>
      <c r="S4292" s="4">
        <v>114</v>
      </c>
    </row>
    <row r="4293" spans="1:20" x14ac:dyDescent="0.3">
      <c r="A4293" t="str">
        <f t="shared" si="185"/>
        <v>경기</v>
      </c>
      <c r="B4293" t="str">
        <f t="shared" si="186"/>
        <v>파주시</v>
      </c>
      <c r="C4293" t="str">
        <f t="shared" si="187"/>
        <v>동패동</v>
      </c>
      <c r="D4293" s="1">
        <f t="shared" si="188"/>
        <v>46054</v>
      </c>
      <c r="E4293" s="2" t="str">
        <f t="shared" si="189"/>
        <v>1Q</v>
      </c>
      <c r="F4293" s="24" t="s">
        <v>139</v>
      </c>
      <c r="G4293" s="24" t="s">
        <v>5110</v>
      </c>
      <c r="H4293" s="24" t="s">
        <v>5111</v>
      </c>
      <c r="I4293" s="34">
        <v>46054</v>
      </c>
      <c r="J4293" s="23">
        <v>1012</v>
      </c>
      <c r="K4293">
        <v>0</v>
      </c>
      <c r="L4293">
        <v>0</v>
      </c>
      <c r="M4293" s="24"/>
      <c r="P4293" t="s">
        <v>1433</v>
      </c>
      <c r="Q4293" t="s">
        <v>1481</v>
      </c>
      <c r="R4293" t="s">
        <v>1482</v>
      </c>
      <c r="S4293" s="4" t="s">
        <v>6734</v>
      </c>
    </row>
    <row r="4294" spans="1:20" x14ac:dyDescent="0.3">
      <c r="A4294" t="str">
        <f t="shared" si="185"/>
        <v>경기</v>
      </c>
      <c r="B4294" t="str">
        <f t="shared" si="186"/>
        <v>이천시</v>
      </c>
      <c r="C4294" t="str">
        <f t="shared" si="187"/>
        <v>중리동</v>
      </c>
      <c r="D4294" s="1">
        <f t="shared" si="188"/>
        <v>46054</v>
      </c>
      <c r="E4294" s="2" t="str">
        <f t="shared" si="189"/>
        <v>1Q</v>
      </c>
      <c r="F4294" s="24" t="s">
        <v>139</v>
      </c>
      <c r="G4294" s="24" t="s">
        <v>5112</v>
      </c>
      <c r="H4294" s="24" t="s">
        <v>5113</v>
      </c>
      <c r="I4294" s="34">
        <v>46054</v>
      </c>
      <c r="J4294" s="24">
        <v>849</v>
      </c>
      <c r="K4294">
        <v>0</v>
      </c>
      <c r="L4294" s="20">
        <v>1414</v>
      </c>
      <c r="M4294" s="24" t="s">
        <v>5114</v>
      </c>
      <c r="P4294" t="s">
        <v>1433</v>
      </c>
      <c r="Q4294" t="s">
        <v>6385</v>
      </c>
      <c r="R4294" t="s">
        <v>6735</v>
      </c>
      <c r="S4294" s="4">
        <v>107</v>
      </c>
    </row>
    <row r="4295" spans="1:20" x14ac:dyDescent="0.3">
      <c r="A4295" t="str">
        <f t="shared" si="185"/>
        <v>경기</v>
      </c>
      <c r="B4295" t="str">
        <f t="shared" si="186"/>
        <v>화성시</v>
      </c>
      <c r="C4295" t="str">
        <f t="shared" si="187"/>
        <v>신동</v>
      </c>
      <c r="D4295" s="1">
        <f t="shared" si="188"/>
        <v>46054</v>
      </c>
      <c r="E4295" s="2" t="str">
        <f t="shared" si="189"/>
        <v>1Q</v>
      </c>
      <c r="F4295" s="24" t="s">
        <v>139</v>
      </c>
      <c r="G4295" s="24" t="s">
        <v>5115</v>
      </c>
      <c r="H4295" s="24" t="s">
        <v>5116</v>
      </c>
      <c r="I4295" s="34">
        <v>46054</v>
      </c>
      <c r="J4295" s="23">
        <v>1103</v>
      </c>
      <c r="K4295">
        <v>0</v>
      </c>
      <c r="L4295" s="20">
        <v>1472</v>
      </c>
      <c r="M4295" s="24" t="s">
        <v>1491</v>
      </c>
      <c r="P4295" t="s">
        <v>1433</v>
      </c>
      <c r="Q4295" t="s">
        <v>1561</v>
      </c>
      <c r="R4295" t="s">
        <v>3134</v>
      </c>
      <c r="S4295" s="4">
        <v>165</v>
      </c>
    </row>
    <row r="4296" spans="1:20" x14ac:dyDescent="0.3">
      <c r="A4296" t="str">
        <f t="shared" si="185"/>
        <v>경기</v>
      </c>
      <c r="B4296" t="str">
        <f t="shared" si="186"/>
        <v>평택시</v>
      </c>
      <c r="C4296" t="str">
        <f t="shared" si="187"/>
        <v>현덕면</v>
      </c>
      <c r="D4296" s="1">
        <f t="shared" si="188"/>
        <v>46082</v>
      </c>
      <c r="E4296" s="2" t="str">
        <f t="shared" si="189"/>
        <v>1Q</v>
      </c>
      <c r="F4296" s="24" t="s">
        <v>139</v>
      </c>
      <c r="G4296" s="24" t="s">
        <v>5117</v>
      </c>
      <c r="H4296" s="24" t="s">
        <v>5118</v>
      </c>
      <c r="I4296" s="34">
        <v>46082</v>
      </c>
      <c r="J4296" s="23">
        <v>1571</v>
      </c>
      <c r="K4296">
        <v>0</v>
      </c>
      <c r="L4296" s="20">
        <v>1308</v>
      </c>
      <c r="M4296" s="24" t="s">
        <v>203</v>
      </c>
      <c r="P4296" t="s">
        <v>1433</v>
      </c>
      <c r="Q4296" t="s">
        <v>1467</v>
      </c>
      <c r="R4296" t="s">
        <v>6408</v>
      </c>
      <c r="S4296" s="4" t="s">
        <v>6736</v>
      </c>
      <c r="T4296" t="s">
        <v>6737</v>
      </c>
    </row>
    <row r="4297" spans="1:20" x14ac:dyDescent="0.3">
      <c r="A4297" t="str">
        <f t="shared" si="185"/>
        <v>경기</v>
      </c>
      <c r="B4297" t="str">
        <f t="shared" si="186"/>
        <v>구리시</v>
      </c>
      <c r="C4297" t="str">
        <f t="shared" si="187"/>
        <v>인창동</v>
      </c>
      <c r="D4297" s="1">
        <f t="shared" si="188"/>
        <v>46082</v>
      </c>
      <c r="E4297" s="2" t="str">
        <f t="shared" si="189"/>
        <v>1Q</v>
      </c>
      <c r="F4297" s="24" t="s">
        <v>139</v>
      </c>
      <c r="G4297" s="24" t="s">
        <v>5119</v>
      </c>
      <c r="H4297" s="24" t="s">
        <v>5120</v>
      </c>
      <c r="I4297" s="34">
        <v>46082</v>
      </c>
      <c r="J4297" s="23">
        <v>1180</v>
      </c>
      <c r="K4297">
        <v>0</v>
      </c>
      <c r="L4297" s="20">
        <v>2446</v>
      </c>
      <c r="M4297" s="24" t="s">
        <v>320</v>
      </c>
      <c r="P4297" t="s">
        <v>1433</v>
      </c>
      <c r="Q4297" t="s">
        <v>1595</v>
      </c>
      <c r="R4297" t="s">
        <v>1596</v>
      </c>
      <c r="S4297" s="4" t="s">
        <v>6738</v>
      </c>
    </row>
    <row r="4298" spans="1:20" x14ac:dyDescent="0.3">
      <c r="A4298" t="str">
        <f t="shared" si="185"/>
        <v>경기</v>
      </c>
      <c r="B4298" t="str">
        <f t="shared" si="186"/>
        <v>의왕시</v>
      </c>
      <c r="C4298" t="str">
        <f t="shared" si="187"/>
        <v>포일동</v>
      </c>
      <c r="D4298" s="1">
        <f t="shared" si="188"/>
        <v>46082</v>
      </c>
      <c r="E4298" s="2" t="str">
        <f t="shared" si="189"/>
        <v>1Q</v>
      </c>
      <c r="F4298" s="24" t="s">
        <v>139</v>
      </c>
      <c r="G4298" s="24" t="s">
        <v>5121</v>
      </c>
      <c r="H4298" s="24" t="s">
        <v>5122</v>
      </c>
      <c r="I4298" s="34">
        <v>46082</v>
      </c>
      <c r="J4298" s="24">
        <v>480</v>
      </c>
      <c r="K4298">
        <v>0</v>
      </c>
      <c r="L4298">
        <v>0</v>
      </c>
      <c r="M4298" s="24"/>
      <c r="P4298" t="s">
        <v>1433</v>
      </c>
      <c r="Q4298" t="s">
        <v>6469</v>
      </c>
      <c r="R4298" t="s">
        <v>6703</v>
      </c>
      <c r="S4298" s="4" t="s">
        <v>6739</v>
      </c>
    </row>
    <row r="4299" spans="1:20" x14ac:dyDescent="0.3">
      <c r="A4299" t="str">
        <f t="shared" si="185"/>
        <v>경기</v>
      </c>
      <c r="B4299" t="str">
        <f t="shared" si="186"/>
        <v>파주시</v>
      </c>
      <c r="C4299" t="str">
        <f t="shared" si="187"/>
        <v>목동동</v>
      </c>
      <c r="D4299" s="1">
        <f t="shared" si="188"/>
        <v>46082</v>
      </c>
      <c r="E4299" s="2" t="str">
        <f t="shared" si="189"/>
        <v>1Q</v>
      </c>
      <c r="F4299" s="24" t="s">
        <v>139</v>
      </c>
      <c r="G4299" s="24" t="s">
        <v>5123</v>
      </c>
      <c r="H4299" s="24" t="s">
        <v>5124</v>
      </c>
      <c r="I4299" s="34">
        <v>46082</v>
      </c>
      <c r="J4299" s="24">
        <v>988</v>
      </c>
      <c r="K4299">
        <v>0</v>
      </c>
      <c r="L4299" s="20">
        <v>1581</v>
      </c>
      <c r="M4299" s="24" t="s">
        <v>5125</v>
      </c>
      <c r="P4299" t="s">
        <v>1433</v>
      </c>
      <c r="Q4299" t="s">
        <v>1481</v>
      </c>
      <c r="R4299" t="s">
        <v>1556</v>
      </c>
      <c r="S4299" s="4">
        <v>26</v>
      </c>
    </row>
    <row r="4300" spans="1:20" x14ac:dyDescent="0.3">
      <c r="A4300" t="str">
        <f t="shared" si="185"/>
        <v>경기</v>
      </c>
      <c r="B4300" t="str">
        <f t="shared" si="186"/>
        <v>안성시</v>
      </c>
      <c r="C4300" t="str">
        <f t="shared" si="187"/>
        <v>공도읍</v>
      </c>
      <c r="D4300" s="1">
        <f t="shared" si="188"/>
        <v>46082</v>
      </c>
      <c r="E4300" s="2" t="str">
        <f t="shared" si="189"/>
        <v>1Q</v>
      </c>
      <c r="F4300" s="24" t="s">
        <v>139</v>
      </c>
      <c r="G4300" s="24" t="s">
        <v>5126</v>
      </c>
      <c r="H4300" s="24" t="s">
        <v>5127</v>
      </c>
      <c r="I4300" s="34">
        <v>46082</v>
      </c>
      <c r="J4300" s="24">
        <v>355</v>
      </c>
      <c r="K4300">
        <v>0</v>
      </c>
      <c r="L4300" s="20">
        <v>1424</v>
      </c>
      <c r="M4300" s="24" t="s">
        <v>630</v>
      </c>
      <c r="P4300" t="s">
        <v>1433</v>
      </c>
      <c r="Q4300" t="s">
        <v>1614</v>
      </c>
      <c r="R4300" t="s">
        <v>6387</v>
      </c>
      <c r="S4300" s="4" t="s">
        <v>6740</v>
      </c>
      <c r="T4300" t="s">
        <v>6741</v>
      </c>
    </row>
    <row r="4301" spans="1:20" x14ac:dyDescent="0.3">
      <c r="A4301" t="str">
        <f t="shared" si="185"/>
        <v>경기</v>
      </c>
      <c r="B4301" t="str">
        <f t="shared" si="186"/>
        <v>안성시</v>
      </c>
      <c r="C4301" t="str">
        <f t="shared" si="187"/>
        <v>공도읍</v>
      </c>
      <c r="D4301" s="1">
        <f t="shared" si="188"/>
        <v>46082</v>
      </c>
      <c r="E4301" s="2" t="str">
        <f t="shared" si="189"/>
        <v>1Q</v>
      </c>
      <c r="F4301" s="24" t="s">
        <v>139</v>
      </c>
      <c r="G4301" s="24" t="s">
        <v>5128</v>
      </c>
      <c r="H4301" s="24" t="s">
        <v>5129</v>
      </c>
      <c r="I4301" s="34">
        <v>46082</v>
      </c>
      <c r="J4301" s="24">
        <v>637</v>
      </c>
      <c r="K4301">
        <v>0</v>
      </c>
      <c r="L4301" s="20">
        <v>1406</v>
      </c>
      <c r="M4301" s="24" t="s">
        <v>630</v>
      </c>
      <c r="P4301" t="s">
        <v>1433</v>
      </c>
      <c r="Q4301" t="s">
        <v>1614</v>
      </c>
      <c r="R4301" t="s">
        <v>6387</v>
      </c>
      <c r="S4301" s="4" t="s">
        <v>6740</v>
      </c>
      <c r="T4301">
        <v>44</v>
      </c>
    </row>
    <row r="4302" spans="1:20" x14ac:dyDescent="0.3">
      <c r="A4302" t="str">
        <f t="shared" si="185"/>
        <v>경기</v>
      </c>
      <c r="B4302" t="str">
        <f t="shared" si="186"/>
        <v>고양시</v>
      </c>
      <c r="C4302" t="str">
        <f t="shared" si="187"/>
        <v>일산동구</v>
      </c>
      <c r="D4302" s="1">
        <f t="shared" si="188"/>
        <v>46113</v>
      </c>
      <c r="E4302" s="2" t="str">
        <f t="shared" si="189"/>
        <v>2Q</v>
      </c>
      <c r="F4302" s="24" t="s">
        <v>139</v>
      </c>
      <c r="G4302" s="24" t="s">
        <v>5130</v>
      </c>
      <c r="H4302" s="24" t="s">
        <v>5131</v>
      </c>
      <c r="I4302" s="34">
        <v>46113</v>
      </c>
      <c r="J4302" s="24">
        <v>650</v>
      </c>
      <c r="K4302">
        <v>0</v>
      </c>
      <c r="L4302" s="20">
        <v>1689</v>
      </c>
      <c r="M4302" s="24" t="s">
        <v>5132</v>
      </c>
      <c r="P4302" t="s">
        <v>1433</v>
      </c>
      <c r="Q4302" t="s">
        <v>1471</v>
      </c>
      <c r="R4302" t="s">
        <v>3160</v>
      </c>
      <c r="S4302" s="4" t="s">
        <v>6554</v>
      </c>
      <c r="T4302" t="s">
        <v>6742</v>
      </c>
    </row>
    <row r="4303" spans="1:20" x14ac:dyDescent="0.3">
      <c r="A4303" t="str">
        <f t="shared" si="185"/>
        <v>경기</v>
      </c>
      <c r="B4303" t="str">
        <f t="shared" si="186"/>
        <v>오산시</v>
      </c>
      <c r="C4303" t="str">
        <f t="shared" si="187"/>
        <v>궐동</v>
      </c>
      <c r="D4303" s="1">
        <f t="shared" si="188"/>
        <v>46113</v>
      </c>
      <c r="E4303" s="2" t="str">
        <f t="shared" si="189"/>
        <v>2Q</v>
      </c>
      <c r="F4303" s="24" t="s">
        <v>139</v>
      </c>
      <c r="G4303" s="24" t="s">
        <v>5133</v>
      </c>
      <c r="H4303" s="24" t="s">
        <v>5134</v>
      </c>
      <c r="I4303" s="34">
        <v>46113</v>
      </c>
      <c r="J4303" s="23">
        <v>1068</v>
      </c>
      <c r="K4303">
        <v>0</v>
      </c>
      <c r="L4303" s="20">
        <v>1312</v>
      </c>
      <c r="M4303" s="24" t="s">
        <v>276</v>
      </c>
      <c r="P4303" t="s">
        <v>1433</v>
      </c>
      <c r="Q4303" t="s">
        <v>6433</v>
      </c>
      <c r="R4303" t="s">
        <v>6434</v>
      </c>
      <c r="S4303" s="4">
        <v>439</v>
      </c>
    </row>
    <row r="4304" spans="1:20" x14ac:dyDescent="0.3">
      <c r="A4304" t="str">
        <f t="shared" si="185"/>
        <v>경기</v>
      </c>
      <c r="B4304" t="str">
        <f t="shared" si="186"/>
        <v>광주시</v>
      </c>
      <c r="C4304" t="str">
        <f t="shared" si="187"/>
        <v>역동</v>
      </c>
      <c r="D4304" s="1">
        <f t="shared" si="188"/>
        <v>46113</v>
      </c>
      <c r="E4304" s="2" t="str">
        <f t="shared" si="189"/>
        <v>2Q</v>
      </c>
      <c r="F4304" s="24" t="s">
        <v>139</v>
      </c>
      <c r="G4304" s="24" t="s">
        <v>5135</v>
      </c>
      <c r="H4304" s="24" t="s">
        <v>5136</v>
      </c>
      <c r="I4304" s="34">
        <v>46113</v>
      </c>
      <c r="J4304" s="23">
        <v>1690</v>
      </c>
      <c r="K4304">
        <v>0</v>
      </c>
      <c r="L4304" s="20">
        <v>1769</v>
      </c>
      <c r="M4304" s="24" t="s">
        <v>5137</v>
      </c>
      <c r="P4304" t="s">
        <v>1433</v>
      </c>
      <c r="Q4304" t="s">
        <v>6392</v>
      </c>
      <c r="R4304" t="s">
        <v>6743</v>
      </c>
      <c r="S4304" s="4" t="s">
        <v>6744</v>
      </c>
    </row>
    <row r="4305" spans="1:20" x14ac:dyDescent="0.3">
      <c r="A4305" t="str">
        <f t="shared" si="185"/>
        <v>경기</v>
      </c>
      <c r="B4305" t="str">
        <f t="shared" si="186"/>
        <v>안양시</v>
      </c>
      <c r="C4305" t="str">
        <f t="shared" si="187"/>
        <v>만안구</v>
      </c>
      <c r="D4305" s="1">
        <f t="shared" si="188"/>
        <v>46143</v>
      </c>
      <c r="E4305" s="2" t="str">
        <f t="shared" si="189"/>
        <v>2Q</v>
      </c>
      <c r="F4305" s="24" t="s">
        <v>139</v>
      </c>
      <c r="G4305" s="24" t="s">
        <v>5138</v>
      </c>
      <c r="H4305" s="24" t="s">
        <v>5139</v>
      </c>
      <c r="I4305" s="34">
        <v>46143</v>
      </c>
      <c r="J4305" s="24">
        <v>483</v>
      </c>
      <c r="K4305">
        <v>0</v>
      </c>
      <c r="L4305" s="20">
        <v>2701</v>
      </c>
      <c r="M4305" s="24" t="s">
        <v>168</v>
      </c>
      <c r="P4305" t="s">
        <v>1433</v>
      </c>
      <c r="Q4305" t="s">
        <v>1434</v>
      </c>
      <c r="R4305" t="s">
        <v>1435</v>
      </c>
      <c r="S4305" s="4" t="s">
        <v>6745</v>
      </c>
      <c r="T4305" t="s">
        <v>6746</v>
      </c>
    </row>
    <row r="4306" spans="1:20" x14ac:dyDescent="0.3">
      <c r="A4306" t="str">
        <f t="shared" si="185"/>
        <v>경기</v>
      </c>
      <c r="B4306" t="str">
        <f t="shared" si="186"/>
        <v>평택시</v>
      </c>
      <c r="C4306" t="str">
        <f t="shared" si="187"/>
        <v>장당동</v>
      </c>
      <c r="D4306" s="1">
        <f t="shared" si="188"/>
        <v>46143</v>
      </c>
      <c r="E4306" s="2" t="str">
        <f t="shared" si="189"/>
        <v>2Q</v>
      </c>
      <c r="F4306" s="24" t="s">
        <v>139</v>
      </c>
      <c r="G4306" s="24" t="s">
        <v>5140</v>
      </c>
      <c r="H4306" s="24" t="s">
        <v>5141</v>
      </c>
      <c r="I4306" s="34">
        <v>46143</v>
      </c>
      <c r="J4306" s="23">
        <v>1152</v>
      </c>
      <c r="K4306">
        <v>0</v>
      </c>
      <c r="L4306" s="20">
        <v>1420</v>
      </c>
      <c r="M4306" s="24" t="s">
        <v>4033</v>
      </c>
      <c r="P4306" t="s">
        <v>1433</v>
      </c>
      <c r="Q4306" t="s">
        <v>1467</v>
      </c>
      <c r="R4306" t="s">
        <v>6694</v>
      </c>
      <c r="S4306" s="4">
        <v>614</v>
      </c>
    </row>
    <row r="4307" spans="1:20" x14ac:dyDescent="0.3">
      <c r="A4307" t="str">
        <f t="shared" si="185"/>
        <v>경기</v>
      </c>
      <c r="B4307" t="str">
        <f t="shared" si="186"/>
        <v>시흥시</v>
      </c>
      <c r="C4307" t="str">
        <f t="shared" si="187"/>
        <v>정왕동</v>
      </c>
      <c r="D4307" s="1">
        <f t="shared" si="188"/>
        <v>46143</v>
      </c>
      <c r="E4307" s="2" t="str">
        <f t="shared" si="189"/>
        <v>2Q</v>
      </c>
      <c r="F4307" s="24" t="s">
        <v>139</v>
      </c>
      <c r="G4307" s="24" t="s">
        <v>5142</v>
      </c>
      <c r="H4307" s="24" t="s">
        <v>5143</v>
      </c>
      <c r="I4307" s="34">
        <v>46143</v>
      </c>
      <c r="J4307" s="24">
        <v>984</v>
      </c>
      <c r="K4307">
        <v>0</v>
      </c>
      <c r="L4307" s="20">
        <v>2058</v>
      </c>
      <c r="M4307" s="24" t="s">
        <v>142</v>
      </c>
      <c r="P4307" t="s">
        <v>1433</v>
      </c>
      <c r="Q4307" t="s">
        <v>1477</v>
      </c>
      <c r="R4307" t="s">
        <v>1478</v>
      </c>
      <c r="S4307" s="4">
        <v>2715</v>
      </c>
    </row>
    <row r="4308" spans="1:20" x14ac:dyDescent="0.3">
      <c r="A4308" t="str">
        <f t="shared" si="185"/>
        <v>경기</v>
      </c>
      <c r="B4308" t="str">
        <f t="shared" si="186"/>
        <v>화성시</v>
      </c>
      <c r="C4308" t="str">
        <f t="shared" si="187"/>
        <v>봉담읍</v>
      </c>
      <c r="D4308" s="1">
        <f t="shared" si="188"/>
        <v>46143</v>
      </c>
      <c r="E4308" s="2" t="str">
        <f t="shared" si="189"/>
        <v>2Q</v>
      </c>
      <c r="F4308" s="24" t="s">
        <v>139</v>
      </c>
      <c r="G4308" s="24" t="s">
        <v>5144</v>
      </c>
      <c r="H4308" s="24" t="s">
        <v>5145</v>
      </c>
      <c r="I4308" s="34">
        <v>46143</v>
      </c>
      <c r="J4308" s="24">
        <v>806</v>
      </c>
      <c r="K4308">
        <v>0</v>
      </c>
      <c r="L4308" s="20">
        <v>1635</v>
      </c>
      <c r="M4308" s="24" t="s">
        <v>3049</v>
      </c>
      <c r="P4308" t="s">
        <v>1433</v>
      </c>
      <c r="Q4308" t="s">
        <v>1561</v>
      </c>
      <c r="R4308" t="s">
        <v>6417</v>
      </c>
      <c r="S4308" s="4" t="s">
        <v>6418</v>
      </c>
      <c r="T4308" t="s">
        <v>6371</v>
      </c>
    </row>
    <row r="4309" spans="1:20" x14ac:dyDescent="0.3">
      <c r="A4309" t="str">
        <f t="shared" si="185"/>
        <v>경기</v>
      </c>
      <c r="B4309" t="str">
        <f t="shared" si="186"/>
        <v>오산시</v>
      </c>
      <c r="C4309" t="str">
        <f t="shared" si="187"/>
        <v>벌음동</v>
      </c>
      <c r="D4309" s="1">
        <f t="shared" si="188"/>
        <v>46174</v>
      </c>
      <c r="E4309" s="2" t="str">
        <f t="shared" si="189"/>
        <v>2Q</v>
      </c>
      <c r="F4309" s="24" t="s">
        <v>139</v>
      </c>
      <c r="G4309" s="24" t="s">
        <v>5146</v>
      </c>
      <c r="H4309" s="24" t="s">
        <v>5147</v>
      </c>
      <c r="I4309" s="34">
        <v>46174</v>
      </c>
      <c r="J4309" s="23">
        <v>1030</v>
      </c>
      <c r="K4309">
        <v>0</v>
      </c>
      <c r="L4309" s="20">
        <v>1418</v>
      </c>
      <c r="M4309" s="24" t="s">
        <v>734</v>
      </c>
      <c r="P4309" t="s">
        <v>1433</v>
      </c>
      <c r="Q4309" t="s">
        <v>6433</v>
      </c>
      <c r="R4309" t="s">
        <v>6716</v>
      </c>
      <c r="S4309" s="4" t="s">
        <v>6747</v>
      </c>
    </row>
    <row r="4310" spans="1:20" x14ac:dyDescent="0.3">
      <c r="A4310" t="str">
        <f t="shared" si="185"/>
        <v>경기</v>
      </c>
      <c r="B4310" t="str">
        <f t="shared" si="186"/>
        <v>의왕시</v>
      </c>
      <c r="C4310" t="str">
        <f t="shared" si="187"/>
        <v>내손동</v>
      </c>
      <c r="D4310" s="1">
        <f t="shared" si="188"/>
        <v>46174</v>
      </c>
      <c r="E4310" s="2" t="str">
        <f t="shared" si="189"/>
        <v>2Q</v>
      </c>
      <c r="F4310" s="24" t="s">
        <v>139</v>
      </c>
      <c r="G4310" s="24" t="s">
        <v>5148</v>
      </c>
      <c r="H4310" s="24" t="s">
        <v>5149</v>
      </c>
      <c r="I4310" s="34">
        <v>46174</v>
      </c>
      <c r="J4310" s="23">
        <v>2180</v>
      </c>
      <c r="K4310">
        <v>0</v>
      </c>
      <c r="L4310" s="20">
        <v>3103</v>
      </c>
      <c r="M4310" s="24" t="s">
        <v>5150</v>
      </c>
      <c r="P4310" t="s">
        <v>1433</v>
      </c>
      <c r="Q4310" t="s">
        <v>6469</v>
      </c>
      <c r="R4310" t="s">
        <v>6534</v>
      </c>
      <c r="S4310" s="4">
        <v>661</v>
      </c>
    </row>
    <row r="4311" spans="1:20" x14ac:dyDescent="0.3">
      <c r="A4311" t="str">
        <f t="shared" si="185"/>
        <v>경기</v>
      </c>
      <c r="B4311" t="str">
        <f t="shared" si="186"/>
        <v>이천시</v>
      </c>
      <c r="C4311" t="str">
        <f t="shared" si="187"/>
        <v>중리동</v>
      </c>
      <c r="D4311" s="1">
        <f t="shared" si="188"/>
        <v>46174</v>
      </c>
      <c r="E4311" s="2" t="str">
        <f t="shared" si="189"/>
        <v>2Q</v>
      </c>
      <c r="F4311" s="24" t="s">
        <v>139</v>
      </c>
      <c r="G4311" s="24" t="s">
        <v>5151</v>
      </c>
      <c r="H4311" s="24" t="s">
        <v>5152</v>
      </c>
      <c r="I4311" s="34">
        <v>46174</v>
      </c>
      <c r="J4311" s="24">
        <v>785</v>
      </c>
      <c r="K4311">
        <v>0</v>
      </c>
      <c r="L4311" s="20">
        <v>1545</v>
      </c>
      <c r="M4311" s="24"/>
      <c r="P4311" t="s">
        <v>1433</v>
      </c>
      <c r="Q4311" t="s">
        <v>6385</v>
      </c>
      <c r="R4311" t="s">
        <v>6735</v>
      </c>
      <c r="S4311" s="4">
        <v>327</v>
      </c>
    </row>
    <row r="4312" spans="1:20" x14ac:dyDescent="0.3">
      <c r="A4312" t="str">
        <f t="shared" si="185"/>
        <v>경기</v>
      </c>
      <c r="B4312" t="str">
        <f t="shared" si="186"/>
        <v>광주시</v>
      </c>
      <c r="C4312" t="str">
        <f t="shared" si="187"/>
        <v>송정동</v>
      </c>
      <c r="D4312" s="1">
        <f t="shared" si="188"/>
        <v>46174</v>
      </c>
      <c r="E4312" s="2" t="str">
        <f t="shared" si="189"/>
        <v>2Q</v>
      </c>
      <c r="F4312" s="24" t="s">
        <v>139</v>
      </c>
      <c r="G4312" s="24" t="s">
        <v>5153</v>
      </c>
      <c r="H4312" s="24" t="s">
        <v>5154</v>
      </c>
      <c r="I4312" s="34">
        <v>46174</v>
      </c>
      <c r="J4312" s="24">
        <v>840</v>
      </c>
      <c r="K4312">
        <v>0</v>
      </c>
      <c r="L4312" s="20">
        <v>1707</v>
      </c>
      <c r="M4312" s="24" t="s">
        <v>2221</v>
      </c>
      <c r="P4312" t="s">
        <v>1433</v>
      </c>
      <c r="Q4312" t="s">
        <v>6392</v>
      </c>
      <c r="R4312" t="s">
        <v>2352</v>
      </c>
      <c r="S4312" s="4" t="s">
        <v>6748</v>
      </c>
    </row>
    <row r="4313" spans="1:20" x14ac:dyDescent="0.3">
      <c r="A4313" t="str">
        <f t="shared" ref="A4313:A4376" si="190">P4313</f>
        <v>경기</v>
      </c>
      <c r="B4313" t="str">
        <f t="shared" ref="B4313:B4376" si="191">Q4313</f>
        <v>의정부시</v>
      </c>
      <c r="C4313" t="str">
        <f t="shared" ref="C4313:C4376" si="192">R4313</f>
        <v>의정부동</v>
      </c>
      <c r="D4313" s="1">
        <f t="shared" ref="D4313:D4376" si="193">I4313</f>
        <v>46204</v>
      </c>
      <c r="E4313" s="2" t="str">
        <f t="shared" ref="E4313:E4376" si="194">IF(MONTH(D4313)&lt;4,"1Q",IF(MONTH(D4313)&lt;7,"2Q",IF(MONTH(D4313)&lt;10,"3Q","4Q")))</f>
        <v>3Q</v>
      </c>
      <c r="F4313" s="24" t="s">
        <v>139</v>
      </c>
      <c r="G4313" s="24" t="s">
        <v>5155</v>
      </c>
      <c r="H4313" s="24" t="s">
        <v>5156</v>
      </c>
      <c r="I4313" s="34">
        <v>46204</v>
      </c>
      <c r="J4313" s="24">
        <v>150</v>
      </c>
      <c r="K4313">
        <v>0</v>
      </c>
      <c r="L4313" s="20">
        <v>2017</v>
      </c>
      <c r="M4313" s="24" t="s">
        <v>1406</v>
      </c>
      <c r="P4313" t="s">
        <v>1433</v>
      </c>
      <c r="Q4313" t="s">
        <v>1514</v>
      </c>
      <c r="R4313" t="s">
        <v>6427</v>
      </c>
      <c r="S4313" s="4" t="s">
        <v>6749</v>
      </c>
    </row>
    <row r="4314" spans="1:20" x14ac:dyDescent="0.3">
      <c r="A4314" t="str">
        <f t="shared" si="190"/>
        <v>경기</v>
      </c>
      <c r="B4314" t="str">
        <f t="shared" si="191"/>
        <v>평택시</v>
      </c>
      <c r="C4314" t="str">
        <f t="shared" si="192"/>
        <v>현덕면</v>
      </c>
      <c r="D4314" s="1">
        <f t="shared" si="193"/>
        <v>46204</v>
      </c>
      <c r="E4314" s="2" t="str">
        <f t="shared" si="194"/>
        <v>3Q</v>
      </c>
      <c r="F4314" s="24" t="s">
        <v>139</v>
      </c>
      <c r="G4314" s="24" t="s">
        <v>5157</v>
      </c>
      <c r="H4314" s="24" t="s">
        <v>5158</v>
      </c>
      <c r="I4314" s="34">
        <v>46204</v>
      </c>
      <c r="J4314" s="23">
        <v>1554</v>
      </c>
      <c r="K4314">
        <v>0</v>
      </c>
      <c r="L4314" s="20">
        <v>1379</v>
      </c>
      <c r="M4314" s="24" t="s">
        <v>1014</v>
      </c>
      <c r="P4314" t="s">
        <v>1433</v>
      </c>
      <c r="Q4314" t="s">
        <v>1467</v>
      </c>
      <c r="R4314" t="s">
        <v>6408</v>
      </c>
      <c r="S4314" s="4" t="s">
        <v>6701</v>
      </c>
      <c r="T4314" t="s">
        <v>6750</v>
      </c>
    </row>
    <row r="4315" spans="1:20" x14ac:dyDescent="0.3">
      <c r="A4315" t="str">
        <f t="shared" si="190"/>
        <v>경기</v>
      </c>
      <c r="B4315" t="str">
        <f t="shared" si="191"/>
        <v>화성시</v>
      </c>
      <c r="C4315" t="str">
        <f t="shared" si="192"/>
        <v>신동</v>
      </c>
      <c r="D4315" s="1">
        <f t="shared" si="193"/>
        <v>46204</v>
      </c>
      <c r="E4315" s="2" t="str">
        <f t="shared" si="194"/>
        <v>3Q</v>
      </c>
      <c r="F4315" s="24" t="s">
        <v>139</v>
      </c>
      <c r="G4315" s="24" t="s">
        <v>5159</v>
      </c>
      <c r="H4315" s="24" t="s">
        <v>5160</v>
      </c>
      <c r="I4315" s="34">
        <v>46204</v>
      </c>
      <c r="J4315" s="24">
        <v>662</v>
      </c>
      <c r="K4315">
        <v>0</v>
      </c>
      <c r="L4315" s="20">
        <v>1648</v>
      </c>
      <c r="M4315" s="24" t="s">
        <v>1491</v>
      </c>
      <c r="P4315" t="s">
        <v>1433</v>
      </c>
      <c r="Q4315" t="s">
        <v>1561</v>
      </c>
      <c r="R4315" t="s">
        <v>3134</v>
      </c>
      <c r="S4315" s="4" t="s">
        <v>6751</v>
      </c>
    </row>
    <row r="4316" spans="1:20" x14ac:dyDescent="0.3">
      <c r="A4316" t="str">
        <f t="shared" si="190"/>
        <v>경기</v>
      </c>
      <c r="B4316" t="str">
        <f t="shared" si="191"/>
        <v>수원시</v>
      </c>
      <c r="C4316" t="str">
        <f t="shared" si="192"/>
        <v>권선구</v>
      </c>
      <c r="D4316" s="1">
        <f t="shared" si="193"/>
        <v>46235</v>
      </c>
      <c r="E4316" s="2" t="str">
        <f t="shared" si="194"/>
        <v>3Q</v>
      </c>
      <c r="F4316" s="24" t="s">
        <v>139</v>
      </c>
      <c r="G4316" s="24" t="s">
        <v>5161</v>
      </c>
      <c r="H4316" s="24" t="s">
        <v>5162</v>
      </c>
      <c r="I4316" s="34">
        <v>46235</v>
      </c>
      <c r="J4316" s="23">
        <v>2178</v>
      </c>
      <c r="K4316">
        <v>0</v>
      </c>
      <c r="L4316" s="20">
        <v>2721</v>
      </c>
      <c r="M4316" s="24" t="s">
        <v>5163</v>
      </c>
      <c r="P4316" t="s">
        <v>1433</v>
      </c>
      <c r="Q4316" t="s">
        <v>1496</v>
      </c>
      <c r="R4316" t="s">
        <v>1621</v>
      </c>
      <c r="S4316" s="4" t="s">
        <v>6752</v>
      </c>
      <c r="T4316" t="s">
        <v>6753</v>
      </c>
    </row>
    <row r="4317" spans="1:20" x14ac:dyDescent="0.3">
      <c r="A4317" t="str">
        <f t="shared" si="190"/>
        <v>경기</v>
      </c>
      <c r="B4317" t="str">
        <f t="shared" si="191"/>
        <v>평택시</v>
      </c>
      <c r="C4317" t="str">
        <f t="shared" si="192"/>
        <v>장안동</v>
      </c>
      <c r="D4317" s="1">
        <f t="shared" si="193"/>
        <v>46235</v>
      </c>
      <c r="E4317" s="2" t="str">
        <f t="shared" si="194"/>
        <v>3Q</v>
      </c>
      <c r="F4317" s="24" t="s">
        <v>139</v>
      </c>
      <c r="G4317" s="24" t="s">
        <v>5164</v>
      </c>
      <c r="H4317" s="24" t="s">
        <v>5165</v>
      </c>
      <c r="I4317" s="34">
        <v>46235</v>
      </c>
      <c r="J4317" s="23">
        <v>1700</v>
      </c>
      <c r="K4317">
        <v>0</v>
      </c>
      <c r="L4317" s="20">
        <v>1488</v>
      </c>
      <c r="M4317" s="24" t="s">
        <v>5166</v>
      </c>
      <c r="P4317" t="s">
        <v>1433</v>
      </c>
      <c r="Q4317" t="s">
        <v>1467</v>
      </c>
      <c r="R4317" t="s">
        <v>212</v>
      </c>
      <c r="S4317" s="4">
        <v>142</v>
      </c>
    </row>
    <row r="4318" spans="1:20" x14ac:dyDescent="0.3">
      <c r="A4318" t="str">
        <f t="shared" si="190"/>
        <v>경기</v>
      </c>
      <c r="B4318" t="str">
        <f t="shared" si="191"/>
        <v>파주시</v>
      </c>
      <c r="C4318" t="str">
        <f t="shared" si="192"/>
        <v>동패동</v>
      </c>
      <c r="D4318" s="1">
        <f t="shared" si="193"/>
        <v>46235</v>
      </c>
      <c r="E4318" s="2" t="str">
        <f t="shared" si="194"/>
        <v>3Q</v>
      </c>
      <c r="F4318" s="24" t="s">
        <v>139</v>
      </c>
      <c r="G4318" s="24" t="s">
        <v>5167</v>
      </c>
      <c r="H4318" s="24" t="s">
        <v>5168</v>
      </c>
      <c r="I4318" s="34">
        <v>46235</v>
      </c>
      <c r="J4318" s="24">
        <v>472</v>
      </c>
      <c r="K4318">
        <v>0</v>
      </c>
      <c r="L4318" s="20">
        <v>1911</v>
      </c>
      <c r="M4318" s="24"/>
      <c r="P4318" t="s">
        <v>1433</v>
      </c>
      <c r="Q4318" t="s">
        <v>1481</v>
      </c>
      <c r="R4318" t="s">
        <v>1482</v>
      </c>
      <c r="S4318" s="4" t="s">
        <v>6754</v>
      </c>
    </row>
    <row r="4319" spans="1:20" x14ac:dyDescent="0.3">
      <c r="A4319" t="str">
        <f t="shared" si="190"/>
        <v>경기</v>
      </c>
      <c r="B4319" t="str">
        <f t="shared" si="191"/>
        <v>파주시</v>
      </c>
      <c r="C4319" t="str">
        <f t="shared" si="192"/>
        <v>동패동</v>
      </c>
      <c r="D4319" s="1">
        <f t="shared" si="193"/>
        <v>46235</v>
      </c>
      <c r="E4319" s="2" t="str">
        <f t="shared" si="194"/>
        <v>3Q</v>
      </c>
      <c r="F4319" s="24" t="s">
        <v>139</v>
      </c>
      <c r="G4319" s="24" t="s">
        <v>5169</v>
      </c>
      <c r="H4319" s="24" t="s">
        <v>5170</v>
      </c>
      <c r="I4319" s="34">
        <v>46235</v>
      </c>
      <c r="J4319" s="24">
        <v>472</v>
      </c>
      <c r="K4319">
        <v>0</v>
      </c>
      <c r="L4319" s="20">
        <v>1877</v>
      </c>
      <c r="M4319" s="24"/>
      <c r="P4319" t="s">
        <v>1433</v>
      </c>
      <c r="Q4319" t="s">
        <v>1481</v>
      </c>
      <c r="R4319" t="s">
        <v>1482</v>
      </c>
      <c r="S4319" s="4">
        <v>1673</v>
      </c>
    </row>
    <row r="4320" spans="1:20" x14ac:dyDescent="0.3">
      <c r="A4320" t="str">
        <f t="shared" si="190"/>
        <v>경기</v>
      </c>
      <c r="B4320" t="str">
        <f t="shared" si="191"/>
        <v>파주시</v>
      </c>
      <c r="C4320" t="str">
        <f t="shared" si="192"/>
        <v>동패동</v>
      </c>
      <c r="D4320" s="1">
        <f t="shared" si="193"/>
        <v>46235</v>
      </c>
      <c r="E4320" s="2" t="str">
        <f t="shared" si="194"/>
        <v>3Q</v>
      </c>
      <c r="F4320" s="24" t="s">
        <v>139</v>
      </c>
      <c r="G4320" s="24" t="s">
        <v>5171</v>
      </c>
      <c r="H4320" s="24" t="s">
        <v>5172</v>
      </c>
      <c r="I4320" s="34">
        <v>46235</v>
      </c>
      <c r="J4320" s="24">
        <v>418</v>
      </c>
      <c r="K4320">
        <v>0</v>
      </c>
      <c r="L4320" s="20">
        <v>1595</v>
      </c>
      <c r="M4320" s="24" t="s">
        <v>805</v>
      </c>
      <c r="P4320" t="s">
        <v>1433</v>
      </c>
      <c r="Q4320" t="s">
        <v>1481</v>
      </c>
      <c r="R4320" t="s">
        <v>1482</v>
      </c>
      <c r="S4320" s="4" t="s">
        <v>6755</v>
      </c>
    </row>
    <row r="4321" spans="1:21" x14ac:dyDescent="0.3">
      <c r="A4321" t="str">
        <f t="shared" si="190"/>
        <v>경기</v>
      </c>
      <c r="B4321" t="str">
        <f t="shared" si="191"/>
        <v>이천시</v>
      </c>
      <c r="C4321" t="str">
        <f t="shared" si="192"/>
        <v>증포동</v>
      </c>
      <c r="D4321" s="1">
        <f t="shared" si="193"/>
        <v>46235</v>
      </c>
      <c r="E4321" s="2" t="str">
        <f t="shared" si="194"/>
        <v>3Q</v>
      </c>
      <c r="F4321" s="24" t="s">
        <v>139</v>
      </c>
      <c r="G4321" s="24" t="s">
        <v>5173</v>
      </c>
      <c r="H4321" s="24" t="s">
        <v>5174</v>
      </c>
      <c r="I4321" s="34">
        <v>46235</v>
      </c>
      <c r="J4321" s="24">
        <v>558</v>
      </c>
      <c r="K4321">
        <v>0</v>
      </c>
      <c r="L4321" s="20">
        <v>1653</v>
      </c>
      <c r="M4321" s="24" t="s">
        <v>228</v>
      </c>
      <c r="P4321" t="s">
        <v>1433</v>
      </c>
      <c r="Q4321" t="s">
        <v>6385</v>
      </c>
      <c r="R4321" t="s">
        <v>6756</v>
      </c>
      <c r="S4321" s="4" t="s">
        <v>6757</v>
      </c>
    </row>
    <row r="4322" spans="1:21" x14ac:dyDescent="0.3">
      <c r="A4322" t="str">
        <f t="shared" si="190"/>
        <v>경기</v>
      </c>
      <c r="B4322" t="str">
        <f t="shared" si="191"/>
        <v>의정부시</v>
      </c>
      <c r="C4322" t="str">
        <f t="shared" si="192"/>
        <v>신곡동</v>
      </c>
      <c r="D4322" s="1">
        <f t="shared" si="193"/>
        <v>46266</v>
      </c>
      <c r="E4322" s="2" t="str">
        <f t="shared" si="194"/>
        <v>3Q</v>
      </c>
      <c r="F4322" s="24" t="s">
        <v>139</v>
      </c>
      <c r="G4322" s="24" t="s">
        <v>5175</v>
      </c>
      <c r="H4322" s="24" t="s">
        <v>5176</v>
      </c>
      <c r="I4322" s="34">
        <v>46266</v>
      </c>
      <c r="J4322" s="24">
        <v>815</v>
      </c>
      <c r="K4322">
        <v>0</v>
      </c>
      <c r="L4322" s="20">
        <v>1973</v>
      </c>
      <c r="M4322" s="24" t="s">
        <v>1802</v>
      </c>
      <c r="P4322" t="s">
        <v>1433</v>
      </c>
      <c r="Q4322" t="s">
        <v>1514</v>
      </c>
      <c r="R4322" t="s">
        <v>6603</v>
      </c>
      <c r="S4322" s="4" t="s">
        <v>6758</v>
      </c>
    </row>
    <row r="4323" spans="1:21" x14ac:dyDescent="0.3">
      <c r="A4323" t="str">
        <f t="shared" si="190"/>
        <v>경기</v>
      </c>
      <c r="B4323" t="str">
        <f t="shared" si="191"/>
        <v>부천시</v>
      </c>
      <c r="C4323" t="str">
        <f t="shared" si="192"/>
        <v>소사구</v>
      </c>
      <c r="D4323" s="1">
        <f t="shared" si="193"/>
        <v>46266</v>
      </c>
      <c r="E4323" s="2" t="str">
        <f t="shared" si="194"/>
        <v>3Q</v>
      </c>
      <c r="F4323" s="24" t="s">
        <v>139</v>
      </c>
      <c r="G4323" s="24" t="s">
        <v>5177</v>
      </c>
      <c r="H4323" s="24" t="s">
        <v>5178</v>
      </c>
      <c r="I4323" s="34">
        <v>46266</v>
      </c>
      <c r="J4323" s="23">
        <v>1045</v>
      </c>
      <c r="K4323">
        <v>0</v>
      </c>
      <c r="L4323" s="20">
        <v>2730</v>
      </c>
      <c r="M4323" s="24" t="s">
        <v>776</v>
      </c>
      <c r="P4323" t="s">
        <v>1433</v>
      </c>
      <c r="Q4323" t="s">
        <v>1439</v>
      </c>
      <c r="R4323" t="s">
        <v>1452</v>
      </c>
      <c r="S4323" s="4" t="s">
        <v>6405</v>
      </c>
      <c r="T4323">
        <v>339</v>
      </c>
    </row>
    <row r="4324" spans="1:21" x14ac:dyDescent="0.3">
      <c r="A4324" t="str">
        <f t="shared" si="190"/>
        <v>경기</v>
      </c>
      <c r="B4324" t="str">
        <f t="shared" si="191"/>
        <v>안산시</v>
      </c>
      <c r="C4324" t="str">
        <f t="shared" si="192"/>
        <v>단원구</v>
      </c>
      <c r="D4324" s="1">
        <f t="shared" si="193"/>
        <v>46266</v>
      </c>
      <c r="E4324" s="2" t="str">
        <f t="shared" si="194"/>
        <v>3Q</v>
      </c>
      <c r="F4324" s="24" t="s">
        <v>139</v>
      </c>
      <c r="G4324" s="24" t="s">
        <v>5179</v>
      </c>
      <c r="H4324" s="24" t="s">
        <v>5180</v>
      </c>
      <c r="I4324" s="34">
        <v>46266</v>
      </c>
      <c r="J4324" s="24">
        <v>472</v>
      </c>
      <c r="K4324">
        <v>0</v>
      </c>
      <c r="L4324" s="20">
        <v>2231</v>
      </c>
      <c r="M4324" s="24" t="s">
        <v>2330</v>
      </c>
      <c r="P4324" t="s">
        <v>1433</v>
      </c>
      <c r="Q4324" t="s">
        <v>1536</v>
      </c>
      <c r="R4324" t="s">
        <v>1537</v>
      </c>
      <c r="S4324" s="4" t="s">
        <v>6511</v>
      </c>
      <c r="T4324">
        <v>648</v>
      </c>
    </row>
    <row r="4325" spans="1:21" x14ac:dyDescent="0.3">
      <c r="A4325" t="str">
        <f t="shared" si="190"/>
        <v>경기</v>
      </c>
      <c r="B4325" t="str">
        <f t="shared" si="191"/>
        <v>파주시</v>
      </c>
      <c r="C4325" t="str">
        <f t="shared" si="192"/>
        <v>동패동</v>
      </c>
      <c r="D4325" s="1">
        <f t="shared" si="193"/>
        <v>46266</v>
      </c>
      <c r="E4325" s="2" t="str">
        <f t="shared" si="194"/>
        <v>3Q</v>
      </c>
      <c r="F4325" s="24" t="s">
        <v>139</v>
      </c>
      <c r="G4325" s="24" t="s">
        <v>5181</v>
      </c>
      <c r="H4325" s="24" t="s">
        <v>5182</v>
      </c>
      <c r="I4325" s="34">
        <v>46266</v>
      </c>
      <c r="J4325" s="24">
        <v>379</v>
      </c>
      <c r="K4325">
        <v>0</v>
      </c>
      <c r="L4325" s="20">
        <v>1669</v>
      </c>
      <c r="M4325" s="24" t="s">
        <v>5183</v>
      </c>
      <c r="P4325" t="s">
        <v>1433</v>
      </c>
      <c r="Q4325" t="s">
        <v>1481</v>
      </c>
      <c r="R4325" t="s">
        <v>1482</v>
      </c>
      <c r="S4325" s="4" t="s">
        <v>6759</v>
      </c>
    </row>
    <row r="4326" spans="1:21" x14ac:dyDescent="0.3">
      <c r="A4326" t="str">
        <f t="shared" si="190"/>
        <v>경기</v>
      </c>
      <c r="B4326" t="str">
        <f t="shared" si="191"/>
        <v>양주시</v>
      </c>
      <c r="C4326" t="str">
        <f t="shared" si="192"/>
        <v>회정동</v>
      </c>
      <c r="D4326" s="1">
        <f t="shared" si="193"/>
        <v>46266</v>
      </c>
      <c r="E4326" s="2" t="str">
        <f t="shared" si="194"/>
        <v>3Q</v>
      </c>
      <c r="F4326" s="24" t="s">
        <v>139</v>
      </c>
      <c r="G4326" s="24" t="s">
        <v>5184</v>
      </c>
      <c r="H4326" s="24" t="s">
        <v>5185</v>
      </c>
      <c r="I4326" s="34">
        <v>46266</v>
      </c>
      <c r="J4326" s="24">
        <v>621</v>
      </c>
      <c r="K4326">
        <v>0</v>
      </c>
      <c r="L4326" s="20">
        <v>1341</v>
      </c>
      <c r="M4326" s="24" t="s">
        <v>5186</v>
      </c>
      <c r="P4326" t="s">
        <v>1433</v>
      </c>
      <c r="Q4326" t="s">
        <v>1485</v>
      </c>
      <c r="R4326" t="s">
        <v>6507</v>
      </c>
      <c r="S4326" s="4">
        <v>873</v>
      </c>
    </row>
    <row r="4327" spans="1:21" x14ac:dyDescent="0.3">
      <c r="A4327" t="str">
        <f t="shared" si="190"/>
        <v>경기</v>
      </c>
      <c r="B4327" t="str">
        <f t="shared" si="191"/>
        <v>성남시</v>
      </c>
      <c r="C4327" t="str">
        <f t="shared" si="192"/>
        <v>수정구</v>
      </c>
      <c r="D4327" s="1">
        <f t="shared" si="193"/>
        <v>46296</v>
      </c>
      <c r="E4327" s="2" t="str">
        <f t="shared" si="194"/>
        <v>4Q</v>
      </c>
      <c r="F4327" s="24" t="s">
        <v>139</v>
      </c>
      <c r="G4327" s="24" t="s">
        <v>5187</v>
      </c>
      <c r="H4327" s="24" t="s">
        <v>5188</v>
      </c>
      <c r="I4327" s="34">
        <v>46296</v>
      </c>
      <c r="J4327" s="24">
        <v>317</v>
      </c>
      <c r="K4327">
        <v>0</v>
      </c>
      <c r="L4327" s="20">
        <v>2562</v>
      </c>
      <c r="M4327" s="24" t="s">
        <v>5189</v>
      </c>
      <c r="P4327" t="s">
        <v>1433</v>
      </c>
      <c r="Q4327" t="s">
        <v>1501</v>
      </c>
      <c r="R4327" t="s">
        <v>1502</v>
      </c>
      <c r="S4327" s="4" t="s">
        <v>6760</v>
      </c>
      <c r="T4327" t="s">
        <v>6761</v>
      </c>
    </row>
    <row r="4328" spans="1:21" x14ac:dyDescent="0.3">
      <c r="A4328" t="str">
        <f t="shared" si="190"/>
        <v>경기</v>
      </c>
      <c r="B4328" t="str">
        <f t="shared" si="191"/>
        <v>안양시</v>
      </c>
      <c r="C4328" t="str">
        <f t="shared" si="192"/>
        <v>동안구</v>
      </c>
      <c r="D4328" s="1">
        <f t="shared" si="193"/>
        <v>46296</v>
      </c>
      <c r="E4328" s="2" t="str">
        <f t="shared" si="194"/>
        <v>4Q</v>
      </c>
      <c r="F4328" s="24" t="s">
        <v>139</v>
      </c>
      <c r="G4328" s="24" t="s">
        <v>5190</v>
      </c>
      <c r="H4328" s="24" t="s">
        <v>5191</v>
      </c>
      <c r="I4328" s="34">
        <v>46296</v>
      </c>
      <c r="J4328" s="24">
        <v>458</v>
      </c>
      <c r="K4328">
        <v>0</v>
      </c>
      <c r="L4328" s="20">
        <v>2920</v>
      </c>
      <c r="M4328" s="24" t="s">
        <v>4082</v>
      </c>
      <c r="P4328" t="s">
        <v>1433</v>
      </c>
      <c r="Q4328" t="s">
        <v>1434</v>
      </c>
      <c r="R4328" t="s">
        <v>3158</v>
      </c>
      <c r="S4328" s="4" t="s">
        <v>6509</v>
      </c>
      <c r="T4328" t="s">
        <v>1586</v>
      </c>
    </row>
    <row r="4329" spans="1:21" x14ac:dyDescent="0.3">
      <c r="A4329" t="str">
        <f t="shared" si="190"/>
        <v>경기</v>
      </c>
      <c r="B4329" t="str">
        <f t="shared" si="191"/>
        <v>고양시</v>
      </c>
      <c r="C4329" t="str">
        <f t="shared" si="192"/>
        <v>일산동구</v>
      </c>
      <c r="D4329" s="1">
        <f t="shared" si="193"/>
        <v>46296</v>
      </c>
      <c r="E4329" s="2" t="str">
        <f t="shared" si="194"/>
        <v>4Q</v>
      </c>
      <c r="F4329" s="24" t="s">
        <v>139</v>
      </c>
      <c r="G4329" s="24" t="s">
        <v>5192</v>
      </c>
      <c r="H4329" s="24" t="s">
        <v>5193</v>
      </c>
      <c r="I4329" s="34">
        <v>46296</v>
      </c>
      <c r="J4329" s="24">
        <v>869</v>
      </c>
      <c r="K4329">
        <v>0</v>
      </c>
      <c r="L4329">
        <v>0</v>
      </c>
      <c r="M4329" s="24"/>
      <c r="P4329" t="s">
        <v>1433</v>
      </c>
      <c r="Q4329" t="s">
        <v>1471</v>
      </c>
      <c r="R4329" t="s">
        <v>3160</v>
      </c>
      <c r="S4329" s="4" t="s">
        <v>6554</v>
      </c>
      <c r="T4329" t="s">
        <v>6762</v>
      </c>
    </row>
    <row r="4330" spans="1:21" x14ac:dyDescent="0.3">
      <c r="A4330" t="str">
        <f t="shared" si="190"/>
        <v>경기</v>
      </c>
      <c r="B4330" t="str">
        <f t="shared" si="191"/>
        <v>오산시</v>
      </c>
      <c r="C4330" t="str">
        <f t="shared" si="192"/>
        <v>가수동</v>
      </c>
      <c r="D4330" s="1">
        <f t="shared" si="193"/>
        <v>46296</v>
      </c>
      <c r="E4330" s="2" t="str">
        <f t="shared" si="194"/>
        <v>4Q</v>
      </c>
      <c r="F4330" s="24" t="s">
        <v>139</v>
      </c>
      <c r="G4330" s="24" t="s">
        <v>5194</v>
      </c>
      <c r="H4330" s="24" t="s">
        <v>5195</v>
      </c>
      <c r="I4330" s="34">
        <v>46296</v>
      </c>
      <c r="J4330" s="24">
        <v>730</v>
      </c>
      <c r="K4330">
        <v>0</v>
      </c>
      <c r="L4330" s="20">
        <v>1413</v>
      </c>
      <c r="M4330" s="24" t="s">
        <v>1491</v>
      </c>
      <c r="P4330" t="s">
        <v>1433</v>
      </c>
      <c r="Q4330" t="s">
        <v>6433</v>
      </c>
      <c r="R4330" t="s">
        <v>6644</v>
      </c>
      <c r="S4330" s="4" t="s">
        <v>6763</v>
      </c>
    </row>
    <row r="4331" spans="1:21" x14ac:dyDescent="0.3">
      <c r="A4331" t="str">
        <f t="shared" si="190"/>
        <v>경기</v>
      </c>
      <c r="B4331" t="str">
        <f t="shared" si="191"/>
        <v>성남시</v>
      </c>
      <c r="C4331" t="str">
        <f t="shared" si="192"/>
        <v>수정구</v>
      </c>
      <c r="D4331" s="1">
        <f t="shared" si="193"/>
        <v>46327</v>
      </c>
      <c r="E4331" s="2" t="str">
        <f t="shared" si="194"/>
        <v>4Q</v>
      </c>
      <c r="F4331" s="24" t="s">
        <v>139</v>
      </c>
      <c r="G4331" s="24" t="s">
        <v>5196</v>
      </c>
      <c r="H4331" s="24" t="s">
        <v>5197</v>
      </c>
      <c r="I4331" s="34">
        <v>46327</v>
      </c>
      <c r="J4331" s="24">
        <v>510</v>
      </c>
      <c r="K4331">
        <v>0</v>
      </c>
      <c r="L4331" s="20">
        <v>3230</v>
      </c>
      <c r="M4331" s="24"/>
      <c r="P4331" t="s">
        <v>1433</v>
      </c>
      <c r="Q4331" t="s">
        <v>1501</v>
      </c>
      <c r="R4331" t="s">
        <v>1502</v>
      </c>
      <c r="S4331" s="4" t="s">
        <v>6641</v>
      </c>
      <c r="T4331">
        <v>86</v>
      </c>
    </row>
    <row r="4332" spans="1:21" x14ac:dyDescent="0.3">
      <c r="A4332" t="str">
        <f t="shared" si="190"/>
        <v>경기</v>
      </c>
      <c r="B4332" t="str">
        <f t="shared" si="191"/>
        <v>평택시</v>
      </c>
      <c r="C4332" t="str">
        <f t="shared" si="192"/>
        <v>현덕면</v>
      </c>
      <c r="D4332" s="1">
        <f t="shared" si="193"/>
        <v>46327</v>
      </c>
      <c r="E4332" s="2" t="str">
        <f t="shared" si="194"/>
        <v>4Q</v>
      </c>
      <c r="F4332" s="24" t="s">
        <v>139</v>
      </c>
      <c r="G4332" s="24" t="s">
        <v>5198</v>
      </c>
      <c r="H4332" s="24" t="s">
        <v>5199</v>
      </c>
      <c r="I4332" s="34">
        <v>46327</v>
      </c>
      <c r="J4332" s="24">
        <v>851</v>
      </c>
      <c r="K4332">
        <v>0</v>
      </c>
      <c r="L4332" s="20">
        <v>1414</v>
      </c>
      <c r="M4332" s="24" t="s">
        <v>776</v>
      </c>
      <c r="P4332" t="s">
        <v>1433</v>
      </c>
      <c r="Q4332" t="s">
        <v>1467</v>
      </c>
      <c r="R4332" t="s">
        <v>6408</v>
      </c>
      <c r="S4332" s="4" t="s">
        <v>6701</v>
      </c>
      <c r="T4332" t="s">
        <v>6764</v>
      </c>
    </row>
    <row r="4333" spans="1:21" x14ac:dyDescent="0.3">
      <c r="A4333" t="str">
        <f t="shared" si="190"/>
        <v>경기</v>
      </c>
      <c r="B4333" t="str">
        <f t="shared" si="191"/>
        <v>평택시</v>
      </c>
      <c r="C4333" t="str">
        <f t="shared" si="192"/>
        <v>현덕면</v>
      </c>
      <c r="D4333" s="1">
        <f t="shared" si="193"/>
        <v>46327</v>
      </c>
      <c r="E4333" s="2" t="str">
        <f t="shared" si="194"/>
        <v>4Q</v>
      </c>
      <c r="F4333" s="24" t="s">
        <v>139</v>
      </c>
      <c r="G4333" s="24" t="s">
        <v>5200</v>
      </c>
      <c r="H4333" s="24" t="s">
        <v>5201</v>
      </c>
      <c r="I4333" s="34">
        <v>46327</v>
      </c>
      <c r="J4333" s="24">
        <v>753</v>
      </c>
      <c r="K4333">
        <v>0</v>
      </c>
      <c r="L4333" s="20">
        <v>1346</v>
      </c>
      <c r="M4333" s="24" t="s">
        <v>4598</v>
      </c>
      <c r="P4333" t="s">
        <v>1433</v>
      </c>
      <c r="Q4333" t="s">
        <v>1467</v>
      </c>
      <c r="R4333" t="s">
        <v>6408</v>
      </c>
      <c r="S4333" s="4" t="s">
        <v>6736</v>
      </c>
      <c r="T4333" t="s">
        <v>6765</v>
      </c>
    </row>
    <row r="4334" spans="1:21" x14ac:dyDescent="0.3">
      <c r="A4334" t="str">
        <f t="shared" si="190"/>
        <v>경기</v>
      </c>
      <c r="B4334" t="str">
        <f t="shared" si="191"/>
        <v>의왕시</v>
      </c>
      <c r="C4334" t="str">
        <f t="shared" si="192"/>
        <v>오전동</v>
      </c>
      <c r="D4334" s="1">
        <f t="shared" si="193"/>
        <v>46327</v>
      </c>
      <c r="E4334" s="2" t="str">
        <f t="shared" si="194"/>
        <v>4Q</v>
      </c>
      <c r="F4334" s="24" t="s">
        <v>139</v>
      </c>
      <c r="G4334" s="24" t="s">
        <v>5202</v>
      </c>
      <c r="H4334" s="24" t="s">
        <v>5203</v>
      </c>
      <c r="I4334" s="34">
        <v>46327</v>
      </c>
      <c r="J4334" s="24">
        <v>733</v>
      </c>
      <c r="K4334">
        <v>0</v>
      </c>
      <c r="L4334" s="20">
        <v>2689</v>
      </c>
      <c r="M4334" s="24" t="s">
        <v>639</v>
      </c>
      <c r="P4334" t="s">
        <v>1433</v>
      </c>
      <c r="Q4334" t="s">
        <v>6469</v>
      </c>
      <c r="R4334" t="s">
        <v>6766</v>
      </c>
      <c r="S4334" s="21">
        <v>11810</v>
      </c>
    </row>
    <row r="4335" spans="1:21" x14ac:dyDescent="0.3">
      <c r="A4335" t="str">
        <f t="shared" si="190"/>
        <v>경기</v>
      </c>
      <c r="B4335" t="str">
        <f t="shared" si="191"/>
        <v>용인시</v>
      </c>
      <c r="C4335" t="str">
        <f t="shared" si="192"/>
        <v>처인구</v>
      </c>
      <c r="D4335" s="1">
        <f t="shared" si="193"/>
        <v>46327</v>
      </c>
      <c r="E4335" s="2" t="str">
        <f t="shared" si="194"/>
        <v>4Q</v>
      </c>
      <c r="F4335" s="24" t="s">
        <v>139</v>
      </c>
      <c r="G4335" s="24" t="s">
        <v>5204</v>
      </c>
      <c r="H4335" s="24" t="s">
        <v>5205</v>
      </c>
      <c r="I4335" s="34">
        <v>46327</v>
      </c>
      <c r="J4335" s="24">
        <v>348</v>
      </c>
      <c r="K4335">
        <v>0</v>
      </c>
      <c r="L4335" s="20">
        <v>1721</v>
      </c>
      <c r="M4335" s="24" t="s">
        <v>5206</v>
      </c>
      <c r="P4335" t="s">
        <v>1433</v>
      </c>
      <c r="Q4335" t="s">
        <v>1546</v>
      </c>
      <c r="R4335" t="s">
        <v>1547</v>
      </c>
      <c r="S4335" s="4" t="s">
        <v>6767</v>
      </c>
      <c r="T4335" t="s">
        <v>6768</v>
      </c>
      <c r="U4335" t="s">
        <v>6769</v>
      </c>
    </row>
    <row r="4336" spans="1:21" x14ac:dyDescent="0.3">
      <c r="A4336" t="str">
        <f t="shared" si="190"/>
        <v>경기</v>
      </c>
      <c r="B4336" t="str">
        <f t="shared" si="191"/>
        <v>수원시</v>
      </c>
      <c r="C4336" t="str">
        <f t="shared" si="192"/>
        <v>권선구</v>
      </c>
      <c r="D4336" s="1">
        <f t="shared" si="193"/>
        <v>46357</v>
      </c>
      <c r="E4336" s="2" t="str">
        <f t="shared" si="194"/>
        <v>4Q</v>
      </c>
      <c r="F4336" s="24" t="s">
        <v>139</v>
      </c>
      <c r="G4336" s="24" t="s">
        <v>5207</v>
      </c>
      <c r="H4336" s="24" t="s">
        <v>5208</v>
      </c>
      <c r="I4336" s="34">
        <v>46357</v>
      </c>
      <c r="J4336" s="24">
        <v>452</v>
      </c>
      <c r="K4336">
        <v>0</v>
      </c>
      <c r="L4336" s="20">
        <v>1965</v>
      </c>
      <c r="M4336" s="24" t="s">
        <v>5209</v>
      </c>
      <c r="P4336" t="s">
        <v>1433</v>
      </c>
      <c r="Q4336" t="s">
        <v>1496</v>
      </c>
      <c r="R4336" t="s">
        <v>1621</v>
      </c>
      <c r="S4336" s="4" t="s">
        <v>6537</v>
      </c>
      <c r="T4336">
        <v>868</v>
      </c>
    </row>
    <row r="4337" spans="1:20" x14ac:dyDescent="0.3">
      <c r="A4337" t="str">
        <f t="shared" si="190"/>
        <v>경기</v>
      </c>
      <c r="B4337" t="str">
        <f t="shared" si="191"/>
        <v>수원시</v>
      </c>
      <c r="C4337" t="str">
        <f t="shared" si="192"/>
        <v>권선구</v>
      </c>
      <c r="D4337" s="1">
        <f t="shared" si="193"/>
        <v>46357</v>
      </c>
      <c r="E4337" s="2" t="str">
        <f t="shared" si="194"/>
        <v>4Q</v>
      </c>
      <c r="F4337" s="24" t="s">
        <v>139</v>
      </c>
      <c r="G4337" s="24" t="s">
        <v>5210</v>
      </c>
      <c r="H4337" s="24" t="s">
        <v>5211</v>
      </c>
      <c r="I4337" s="34">
        <v>46357</v>
      </c>
      <c r="J4337" s="24">
        <v>697</v>
      </c>
      <c r="K4337">
        <v>0</v>
      </c>
      <c r="L4337" s="20">
        <v>1878</v>
      </c>
      <c r="M4337" s="24" t="s">
        <v>5209</v>
      </c>
      <c r="P4337" t="s">
        <v>1433</v>
      </c>
      <c r="Q4337" t="s">
        <v>1496</v>
      </c>
      <c r="R4337" t="s">
        <v>1621</v>
      </c>
      <c r="S4337" s="4" t="s">
        <v>1622</v>
      </c>
      <c r="T4337" t="s">
        <v>6770</v>
      </c>
    </row>
    <row r="4338" spans="1:20" x14ac:dyDescent="0.3">
      <c r="A4338" t="str">
        <f t="shared" si="190"/>
        <v>경기</v>
      </c>
      <c r="B4338" t="str">
        <f t="shared" si="191"/>
        <v>성남시</v>
      </c>
      <c r="C4338" t="str">
        <f t="shared" si="192"/>
        <v>수정구</v>
      </c>
      <c r="D4338" s="1">
        <f t="shared" si="193"/>
        <v>46357</v>
      </c>
      <c r="E4338" s="2" t="str">
        <f t="shared" si="194"/>
        <v>4Q</v>
      </c>
      <c r="F4338" s="24" t="s">
        <v>139</v>
      </c>
      <c r="G4338" s="24" t="s">
        <v>5212</v>
      </c>
      <c r="H4338" s="24" t="s">
        <v>5213</v>
      </c>
      <c r="I4338" s="34">
        <v>46357</v>
      </c>
      <c r="J4338" s="23">
        <v>1309</v>
      </c>
      <c r="K4338">
        <v>0</v>
      </c>
      <c r="L4338" s="20">
        <v>2705</v>
      </c>
      <c r="M4338" s="24"/>
      <c r="P4338" t="s">
        <v>1433</v>
      </c>
      <c r="Q4338" t="s">
        <v>1501</v>
      </c>
      <c r="R4338" t="s">
        <v>1502</v>
      </c>
      <c r="S4338" s="4" t="s">
        <v>1583</v>
      </c>
      <c r="T4338">
        <v>514</v>
      </c>
    </row>
    <row r="4339" spans="1:20" x14ac:dyDescent="0.3">
      <c r="A4339" t="str">
        <f t="shared" si="190"/>
        <v>경기</v>
      </c>
      <c r="B4339" t="str">
        <f t="shared" si="191"/>
        <v>고양시</v>
      </c>
      <c r="C4339" t="str">
        <f t="shared" si="192"/>
        <v>일산동구</v>
      </c>
      <c r="D4339" s="1">
        <f t="shared" si="193"/>
        <v>46357</v>
      </c>
      <c r="E4339" s="2" t="str">
        <f t="shared" si="194"/>
        <v>4Q</v>
      </c>
      <c r="F4339" s="24" t="s">
        <v>139</v>
      </c>
      <c r="G4339" s="24" t="s">
        <v>5214</v>
      </c>
      <c r="H4339" s="24" t="s">
        <v>5215</v>
      </c>
      <c r="I4339" s="34">
        <v>46357</v>
      </c>
      <c r="J4339" s="23">
        <v>1184</v>
      </c>
      <c r="K4339">
        <v>0</v>
      </c>
      <c r="L4339" s="20">
        <v>2178</v>
      </c>
      <c r="M4339" s="24" t="s">
        <v>4075</v>
      </c>
      <c r="P4339" t="s">
        <v>1433</v>
      </c>
      <c r="Q4339" t="s">
        <v>1471</v>
      </c>
      <c r="R4339" t="s">
        <v>3160</v>
      </c>
      <c r="S4339" s="4" t="s">
        <v>6554</v>
      </c>
      <c r="T4339" t="s">
        <v>6771</v>
      </c>
    </row>
    <row r="4340" spans="1:20" x14ac:dyDescent="0.3">
      <c r="A4340" t="str">
        <f t="shared" si="190"/>
        <v>경기</v>
      </c>
      <c r="B4340" t="str">
        <f t="shared" si="191"/>
        <v>남양주시</v>
      </c>
      <c r="C4340" t="str">
        <f t="shared" si="192"/>
        <v>일패동</v>
      </c>
      <c r="D4340" s="1">
        <f t="shared" si="193"/>
        <v>46357</v>
      </c>
      <c r="E4340" s="2" t="str">
        <f t="shared" si="194"/>
        <v>4Q</v>
      </c>
      <c r="F4340" s="24" t="s">
        <v>139</v>
      </c>
      <c r="G4340" s="24" t="s">
        <v>5216</v>
      </c>
      <c r="H4340" s="24" t="s">
        <v>5217</v>
      </c>
      <c r="I4340" s="34">
        <v>46357</v>
      </c>
      <c r="J4340" s="24">
        <v>686</v>
      </c>
      <c r="K4340">
        <v>0</v>
      </c>
      <c r="L4340">
        <v>0</v>
      </c>
      <c r="M4340" s="24"/>
      <c r="P4340" t="s">
        <v>1433</v>
      </c>
      <c r="Q4340" t="s">
        <v>1600</v>
      </c>
      <c r="R4340" t="s">
        <v>6772</v>
      </c>
      <c r="S4340" s="4" t="s">
        <v>6773</v>
      </c>
    </row>
    <row r="4341" spans="1:20" x14ac:dyDescent="0.3">
      <c r="A4341" t="str">
        <f t="shared" si="190"/>
        <v>경기</v>
      </c>
      <c r="B4341" t="str">
        <f t="shared" si="191"/>
        <v>남양주시</v>
      </c>
      <c r="C4341" t="str">
        <f t="shared" si="192"/>
        <v>일패동</v>
      </c>
      <c r="D4341" s="1">
        <f t="shared" si="193"/>
        <v>46357</v>
      </c>
      <c r="E4341" s="2" t="str">
        <f t="shared" si="194"/>
        <v>4Q</v>
      </c>
      <c r="F4341" s="24" t="s">
        <v>139</v>
      </c>
      <c r="G4341" s="24" t="s">
        <v>5218</v>
      </c>
      <c r="H4341" s="24" t="s">
        <v>5219</v>
      </c>
      <c r="I4341" s="34">
        <v>46357</v>
      </c>
      <c r="J4341" s="24">
        <v>803</v>
      </c>
      <c r="K4341">
        <v>0</v>
      </c>
      <c r="L4341">
        <v>0</v>
      </c>
      <c r="M4341" s="24"/>
      <c r="P4341" t="s">
        <v>1433</v>
      </c>
      <c r="Q4341" t="s">
        <v>1600</v>
      </c>
      <c r="R4341" t="s">
        <v>6772</v>
      </c>
      <c r="S4341" s="21">
        <v>21916</v>
      </c>
    </row>
    <row r="4342" spans="1:20" x14ac:dyDescent="0.3">
      <c r="A4342" t="str">
        <f t="shared" si="190"/>
        <v>경기</v>
      </c>
      <c r="B4342" t="str">
        <f t="shared" si="191"/>
        <v>남양주시</v>
      </c>
      <c r="C4342" t="str">
        <f t="shared" si="192"/>
        <v>진접읍</v>
      </c>
      <c r="D4342" s="1">
        <f t="shared" si="193"/>
        <v>46357</v>
      </c>
      <c r="E4342" s="2" t="str">
        <f t="shared" si="194"/>
        <v>4Q</v>
      </c>
      <c r="F4342" s="24" t="s">
        <v>139</v>
      </c>
      <c r="G4342" s="24" t="s">
        <v>5220</v>
      </c>
      <c r="H4342" s="24" t="s">
        <v>5221</v>
      </c>
      <c r="I4342" s="34">
        <v>46357</v>
      </c>
      <c r="J4342" s="24">
        <v>920</v>
      </c>
      <c r="K4342">
        <v>0</v>
      </c>
      <c r="L4342">
        <v>0</v>
      </c>
      <c r="M4342" s="24"/>
      <c r="P4342" t="s">
        <v>1433</v>
      </c>
      <c r="Q4342" t="s">
        <v>1600</v>
      </c>
      <c r="R4342" t="s">
        <v>1601</v>
      </c>
      <c r="S4342" s="4" t="s">
        <v>6774</v>
      </c>
      <c r="T4342" t="s">
        <v>6775</v>
      </c>
    </row>
    <row r="4343" spans="1:20" x14ac:dyDescent="0.3">
      <c r="A4343" t="str">
        <f t="shared" si="190"/>
        <v>경기</v>
      </c>
      <c r="B4343" t="str">
        <f t="shared" si="191"/>
        <v>남양주시</v>
      </c>
      <c r="C4343" t="str">
        <f t="shared" si="192"/>
        <v>진접읍</v>
      </c>
      <c r="D4343" s="1">
        <f t="shared" si="193"/>
        <v>46357</v>
      </c>
      <c r="E4343" s="2" t="str">
        <f t="shared" si="194"/>
        <v>4Q</v>
      </c>
      <c r="F4343" s="24" t="s">
        <v>139</v>
      </c>
      <c r="G4343" s="24" t="s">
        <v>5222</v>
      </c>
      <c r="H4343" s="24" t="s">
        <v>5223</v>
      </c>
      <c r="I4343" s="34">
        <v>46357</v>
      </c>
      <c r="J4343" s="24">
        <v>448</v>
      </c>
      <c r="K4343">
        <v>0</v>
      </c>
      <c r="L4343">
        <v>0</v>
      </c>
      <c r="M4343" s="24"/>
      <c r="P4343" t="s">
        <v>1433</v>
      </c>
      <c r="Q4343" t="s">
        <v>1600</v>
      </c>
      <c r="R4343" t="s">
        <v>1601</v>
      </c>
      <c r="S4343" s="4" t="s">
        <v>6776</v>
      </c>
      <c r="T4343">
        <v>237</v>
      </c>
    </row>
    <row r="4344" spans="1:20" x14ac:dyDescent="0.3">
      <c r="A4344" t="str">
        <f t="shared" si="190"/>
        <v>경기</v>
      </c>
      <c r="B4344" t="str">
        <f t="shared" si="191"/>
        <v>남양주시</v>
      </c>
      <c r="C4344" t="str">
        <f t="shared" si="192"/>
        <v>진접읍</v>
      </c>
      <c r="D4344" s="1">
        <f t="shared" si="193"/>
        <v>46357</v>
      </c>
      <c r="E4344" s="2" t="str">
        <f t="shared" si="194"/>
        <v>4Q</v>
      </c>
      <c r="F4344" s="24" t="s">
        <v>139</v>
      </c>
      <c r="G4344" s="24" t="s">
        <v>5224</v>
      </c>
      <c r="H4344" s="24" t="s">
        <v>5225</v>
      </c>
      <c r="I4344" s="34">
        <v>46357</v>
      </c>
      <c r="J4344" s="24">
        <v>366</v>
      </c>
      <c r="K4344">
        <v>0</v>
      </c>
      <c r="L4344">
        <v>0</v>
      </c>
      <c r="M4344" s="24"/>
      <c r="P4344" t="s">
        <v>1433</v>
      </c>
      <c r="Q4344" t="s">
        <v>1600</v>
      </c>
      <c r="R4344" t="s">
        <v>1601</v>
      </c>
      <c r="S4344" s="4" t="s">
        <v>6774</v>
      </c>
      <c r="T4344" s="22">
        <v>45430</v>
      </c>
    </row>
    <row r="4345" spans="1:20" x14ac:dyDescent="0.3">
      <c r="A4345" t="str">
        <f t="shared" si="190"/>
        <v>경기</v>
      </c>
      <c r="B4345" t="str">
        <f t="shared" si="191"/>
        <v>남양주시</v>
      </c>
      <c r="C4345" t="str">
        <f t="shared" si="192"/>
        <v>진접읍</v>
      </c>
      <c r="D4345" s="1">
        <f t="shared" si="193"/>
        <v>46357</v>
      </c>
      <c r="E4345" s="2" t="str">
        <f t="shared" si="194"/>
        <v>4Q</v>
      </c>
      <c r="F4345" s="24" t="s">
        <v>139</v>
      </c>
      <c r="G4345" s="24" t="s">
        <v>5226</v>
      </c>
      <c r="H4345" s="24" t="s">
        <v>5227</v>
      </c>
      <c r="I4345" s="34">
        <v>46357</v>
      </c>
      <c r="J4345" s="24">
        <v>236</v>
      </c>
      <c r="K4345">
        <v>0</v>
      </c>
      <c r="L4345">
        <v>0</v>
      </c>
      <c r="M4345" s="24"/>
      <c r="P4345" t="s">
        <v>1433</v>
      </c>
      <c r="Q4345" t="s">
        <v>1600</v>
      </c>
      <c r="R4345" t="s">
        <v>1601</v>
      </c>
      <c r="S4345" s="4" t="s">
        <v>6776</v>
      </c>
      <c r="T4345" t="s">
        <v>6777</v>
      </c>
    </row>
    <row r="4346" spans="1:20" x14ac:dyDescent="0.3">
      <c r="A4346" t="str">
        <f t="shared" si="190"/>
        <v>경기</v>
      </c>
      <c r="B4346" t="str">
        <f t="shared" si="191"/>
        <v>용인시</v>
      </c>
      <c r="C4346" t="str">
        <f t="shared" si="192"/>
        <v>기흥구</v>
      </c>
      <c r="D4346" s="1">
        <f t="shared" si="193"/>
        <v>46357</v>
      </c>
      <c r="E4346" s="2" t="str">
        <f t="shared" si="194"/>
        <v>4Q</v>
      </c>
      <c r="F4346" s="24" t="s">
        <v>139</v>
      </c>
      <c r="G4346" s="24" t="s">
        <v>5228</v>
      </c>
      <c r="H4346" s="24" t="s">
        <v>5229</v>
      </c>
      <c r="I4346" s="34">
        <v>46357</v>
      </c>
      <c r="J4346" s="24">
        <v>472</v>
      </c>
      <c r="K4346">
        <v>0</v>
      </c>
      <c r="L4346" s="20">
        <v>2618</v>
      </c>
      <c r="M4346" s="24"/>
      <c r="P4346" t="s">
        <v>1433</v>
      </c>
      <c r="Q4346" t="s">
        <v>1546</v>
      </c>
      <c r="R4346" t="s">
        <v>3162</v>
      </c>
      <c r="S4346" s="4" t="s">
        <v>6778</v>
      </c>
      <c r="T4346" t="s">
        <v>6779</v>
      </c>
    </row>
    <row r="4347" spans="1:20" x14ac:dyDescent="0.3">
      <c r="A4347" t="str">
        <f t="shared" si="190"/>
        <v>경기</v>
      </c>
      <c r="B4347" t="str">
        <f t="shared" si="191"/>
        <v>의정부시</v>
      </c>
      <c r="C4347" t="str">
        <f t="shared" si="192"/>
        <v>녹양동</v>
      </c>
      <c r="D4347" s="1">
        <f t="shared" si="193"/>
        <v>46388</v>
      </c>
      <c r="E4347" s="2" t="str">
        <f t="shared" si="194"/>
        <v>1Q</v>
      </c>
      <c r="F4347" s="24" t="s">
        <v>139</v>
      </c>
      <c r="G4347" s="24" t="s">
        <v>5230</v>
      </c>
      <c r="H4347" s="24" t="s">
        <v>5231</v>
      </c>
      <c r="I4347" s="34">
        <v>46388</v>
      </c>
      <c r="J4347" s="24">
        <v>538</v>
      </c>
      <c r="K4347">
        <v>0</v>
      </c>
      <c r="L4347">
        <v>0</v>
      </c>
      <c r="M4347" s="24"/>
      <c r="P4347" t="s">
        <v>1433</v>
      </c>
      <c r="Q4347" t="s">
        <v>1514</v>
      </c>
      <c r="R4347" t="s">
        <v>6780</v>
      </c>
      <c r="S4347" s="4" t="s">
        <v>6781</v>
      </c>
    </row>
    <row r="4348" spans="1:20" x14ac:dyDescent="0.3">
      <c r="A4348" t="str">
        <f t="shared" si="190"/>
        <v>경기</v>
      </c>
      <c r="B4348" t="str">
        <f t="shared" si="191"/>
        <v>의정부시</v>
      </c>
      <c r="C4348" t="str">
        <f t="shared" si="192"/>
        <v>녹양동</v>
      </c>
      <c r="D4348" s="1">
        <f t="shared" si="193"/>
        <v>46388</v>
      </c>
      <c r="E4348" s="2" t="str">
        <f t="shared" si="194"/>
        <v>1Q</v>
      </c>
      <c r="F4348" s="24" t="s">
        <v>139</v>
      </c>
      <c r="G4348" s="24" t="s">
        <v>5232</v>
      </c>
      <c r="H4348" s="24" t="s">
        <v>5233</v>
      </c>
      <c r="I4348" s="34">
        <v>46388</v>
      </c>
      <c r="J4348" s="24">
        <v>463</v>
      </c>
      <c r="K4348">
        <v>0</v>
      </c>
      <c r="L4348">
        <v>0</v>
      </c>
      <c r="M4348" s="24"/>
      <c r="P4348" t="s">
        <v>1433</v>
      </c>
      <c r="Q4348" t="s">
        <v>1514</v>
      </c>
      <c r="R4348" t="s">
        <v>6780</v>
      </c>
      <c r="S4348" s="21">
        <v>21582</v>
      </c>
    </row>
    <row r="4349" spans="1:20" x14ac:dyDescent="0.3">
      <c r="A4349" t="str">
        <f t="shared" si="190"/>
        <v>경기</v>
      </c>
      <c r="B4349" t="str">
        <f t="shared" si="191"/>
        <v>평택시</v>
      </c>
      <c r="C4349" t="str">
        <f t="shared" si="192"/>
        <v>가재동</v>
      </c>
      <c r="D4349" s="1">
        <f t="shared" si="193"/>
        <v>46388</v>
      </c>
      <c r="E4349" s="2" t="str">
        <f t="shared" si="194"/>
        <v>1Q</v>
      </c>
      <c r="F4349" s="24" t="s">
        <v>139</v>
      </c>
      <c r="G4349" s="24" t="s">
        <v>5234</v>
      </c>
      <c r="H4349" s="24" t="s">
        <v>5235</v>
      </c>
      <c r="I4349" s="34">
        <v>46388</v>
      </c>
      <c r="J4349" s="23">
        <v>1340</v>
      </c>
      <c r="K4349">
        <v>0</v>
      </c>
      <c r="L4349" s="20">
        <v>1482</v>
      </c>
      <c r="M4349" s="24" t="s">
        <v>360</v>
      </c>
      <c r="P4349" t="s">
        <v>1433</v>
      </c>
      <c r="Q4349" t="s">
        <v>1467</v>
      </c>
      <c r="R4349" t="s">
        <v>6782</v>
      </c>
      <c r="S4349" s="4" t="s">
        <v>6783</v>
      </c>
    </row>
    <row r="4350" spans="1:20" x14ac:dyDescent="0.3">
      <c r="A4350" t="str">
        <f t="shared" si="190"/>
        <v>경기</v>
      </c>
      <c r="B4350" t="str">
        <f t="shared" si="191"/>
        <v>평택시</v>
      </c>
      <c r="C4350" t="str">
        <f t="shared" si="192"/>
        <v>장안동</v>
      </c>
      <c r="D4350" s="1">
        <f t="shared" si="193"/>
        <v>46388</v>
      </c>
      <c r="E4350" s="2" t="str">
        <f t="shared" si="194"/>
        <v>1Q</v>
      </c>
      <c r="F4350" s="24" t="s">
        <v>139</v>
      </c>
      <c r="G4350" s="24" t="s">
        <v>5236</v>
      </c>
      <c r="H4350" s="24" t="s">
        <v>5237</v>
      </c>
      <c r="I4350" s="34">
        <v>46388</v>
      </c>
      <c r="J4350" s="23">
        <v>1182</v>
      </c>
      <c r="K4350">
        <v>0</v>
      </c>
      <c r="L4350" s="20">
        <v>1543</v>
      </c>
      <c r="M4350" s="24"/>
      <c r="P4350" t="s">
        <v>1433</v>
      </c>
      <c r="Q4350" t="s">
        <v>1467</v>
      </c>
      <c r="R4350" t="s">
        <v>212</v>
      </c>
      <c r="S4350" s="21">
        <v>20699</v>
      </c>
    </row>
    <row r="4351" spans="1:20" x14ac:dyDescent="0.3">
      <c r="A4351" t="str">
        <f t="shared" si="190"/>
        <v>경기</v>
      </c>
      <c r="B4351" t="str">
        <f t="shared" si="191"/>
        <v>군포시</v>
      </c>
      <c r="C4351" t="str">
        <f t="shared" si="192"/>
        <v>속달동</v>
      </c>
      <c r="D4351" s="1">
        <f t="shared" si="193"/>
        <v>46388</v>
      </c>
      <c r="E4351" s="2" t="str">
        <f t="shared" si="194"/>
        <v>1Q</v>
      </c>
      <c r="F4351" s="24" t="s">
        <v>139</v>
      </c>
      <c r="G4351" s="24" t="s">
        <v>5238</v>
      </c>
      <c r="H4351" s="24" t="s">
        <v>5239</v>
      </c>
      <c r="I4351" s="34">
        <v>46388</v>
      </c>
      <c r="J4351" s="23">
        <v>1511</v>
      </c>
      <c r="K4351">
        <v>0</v>
      </c>
      <c r="L4351">
        <v>0</v>
      </c>
      <c r="M4351" s="24"/>
      <c r="P4351" t="s">
        <v>1433</v>
      </c>
      <c r="Q4351" t="s">
        <v>6684</v>
      </c>
      <c r="R4351" t="s">
        <v>6784</v>
      </c>
      <c r="S4351" s="4" t="s">
        <v>6785</v>
      </c>
    </row>
    <row r="4352" spans="1:20" x14ac:dyDescent="0.3">
      <c r="A4352" t="str">
        <f t="shared" si="190"/>
        <v>경기</v>
      </c>
      <c r="B4352" t="str">
        <f t="shared" si="191"/>
        <v>수원시</v>
      </c>
      <c r="C4352" t="str">
        <f t="shared" si="192"/>
        <v>장안구</v>
      </c>
      <c r="D4352" s="1">
        <f t="shared" si="193"/>
        <v>46419</v>
      </c>
      <c r="E4352" s="2" t="str">
        <f t="shared" si="194"/>
        <v>1Q</v>
      </c>
      <c r="F4352" s="24" t="s">
        <v>139</v>
      </c>
      <c r="G4352" s="24" t="s">
        <v>5240</v>
      </c>
      <c r="H4352" s="24" t="s">
        <v>5241</v>
      </c>
      <c r="I4352" s="34">
        <v>46419</v>
      </c>
      <c r="J4352" s="24">
        <v>285</v>
      </c>
      <c r="K4352">
        <v>0</v>
      </c>
      <c r="L4352" s="20">
        <v>2003</v>
      </c>
      <c r="M4352" s="24"/>
      <c r="P4352" t="s">
        <v>1433</v>
      </c>
      <c r="Q4352" t="s">
        <v>1496</v>
      </c>
      <c r="R4352" t="s">
        <v>3155</v>
      </c>
      <c r="S4352" s="4" t="s">
        <v>6520</v>
      </c>
      <c r="T4352" s="21">
        <v>21186</v>
      </c>
    </row>
    <row r="4353" spans="1:20" x14ac:dyDescent="0.3">
      <c r="A4353" t="str">
        <f t="shared" si="190"/>
        <v>경기</v>
      </c>
      <c r="B4353" t="str">
        <f t="shared" si="191"/>
        <v>평택시</v>
      </c>
      <c r="C4353" t="str">
        <f t="shared" si="192"/>
        <v>가재동</v>
      </c>
      <c r="D4353" s="1">
        <f t="shared" si="193"/>
        <v>46419</v>
      </c>
      <c r="E4353" s="2" t="str">
        <f t="shared" si="194"/>
        <v>1Q</v>
      </c>
      <c r="F4353" s="24" t="s">
        <v>139</v>
      </c>
      <c r="G4353" s="24" t="s">
        <v>5242</v>
      </c>
      <c r="H4353" s="24" t="s">
        <v>5243</v>
      </c>
      <c r="I4353" s="34">
        <v>46419</v>
      </c>
      <c r="J4353" s="23">
        <v>1209</v>
      </c>
      <c r="K4353">
        <v>0</v>
      </c>
      <c r="L4353" s="20">
        <v>1481</v>
      </c>
      <c r="M4353" s="24"/>
      <c r="P4353" t="s">
        <v>1433</v>
      </c>
      <c r="Q4353" t="s">
        <v>1467</v>
      </c>
      <c r="R4353" t="s">
        <v>6782</v>
      </c>
      <c r="S4353" s="4" t="s">
        <v>6786</v>
      </c>
    </row>
    <row r="4354" spans="1:20" x14ac:dyDescent="0.3">
      <c r="A4354" t="str">
        <f t="shared" si="190"/>
        <v>경기</v>
      </c>
      <c r="B4354" t="str">
        <f t="shared" si="191"/>
        <v>평택시</v>
      </c>
      <c r="C4354" t="str">
        <f t="shared" si="192"/>
        <v>장안동</v>
      </c>
      <c r="D4354" s="1">
        <f t="shared" si="193"/>
        <v>46419</v>
      </c>
      <c r="E4354" s="2" t="str">
        <f t="shared" si="194"/>
        <v>1Q</v>
      </c>
      <c r="F4354" s="24" t="s">
        <v>139</v>
      </c>
      <c r="G4354" s="24" t="s">
        <v>5244</v>
      </c>
      <c r="H4354" s="24" t="s">
        <v>5245</v>
      </c>
      <c r="I4354" s="34">
        <v>46419</v>
      </c>
      <c r="J4354" s="23">
        <v>1980</v>
      </c>
      <c r="K4354">
        <v>0</v>
      </c>
      <c r="L4354" s="20">
        <v>1524</v>
      </c>
      <c r="M4354" s="24"/>
      <c r="P4354" t="s">
        <v>1433</v>
      </c>
      <c r="Q4354" t="s">
        <v>1467</v>
      </c>
      <c r="R4354" t="s">
        <v>212</v>
      </c>
      <c r="S4354" s="21">
        <v>23408</v>
      </c>
    </row>
    <row r="4355" spans="1:20" x14ac:dyDescent="0.3">
      <c r="A4355" t="str">
        <f t="shared" si="190"/>
        <v>경기</v>
      </c>
      <c r="B4355" t="str">
        <f t="shared" si="191"/>
        <v>평택시</v>
      </c>
      <c r="C4355" t="str">
        <f t="shared" si="192"/>
        <v>진위면</v>
      </c>
      <c r="D4355" s="1">
        <f t="shared" si="193"/>
        <v>46419</v>
      </c>
      <c r="E4355" s="2" t="str">
        <f t="shared" si="194"/>
        <v>1Q</v>
      </c>
      <c r="F4355" s="24" t="s">
        <v>139</v>
      </c>
      <c r="G4355" s="24" t="s">
        <v>5246</v>
      </c>
      <c r="H4355" s="24" t="s">
        <v>5247</v>
      </c>
      <c r="I4355" s="34">
        <v>46419</v>
      </c>
      <c r="J4355" s="23">
        <v>1659</v>
      </c>
      <c r="K4355">
        <v>0</v>
      </c>
      <c r="L4355" s="20">
        <v>1498</v>
      </c>
      <c r="M4355" s="24" t="s">
        <v>3632</v>
      </c>
      <c r="P4355" t="s">
        <v>1433</v>
      </c>
      <c r="Q4355" t="s">
        <v>1467</v>
      </c>
      <c r="R4355" t="s">
        <v>6787</v>
      </c>
      <c r="S4355" s="4" t="s">
        <v>6788</v>
      </c>
      <c r="T4355" t="s">
        <v>6789</v>
      </c>
    </row>
    <row r="4356" spans="1:20" x14ac:dyDescent="0.3">
      <c r="A4356" t="str">
        <f t="shared" si="190"/>
        <v>경기</v>
      </c>
      <c r="B4356" t="str">
        <f t="shared" si="191"/>
        <v>수원시</v>
      </c>
      <c r="C4356" t="str">
        <f t="shared" si="192"/>
        <v>영통구</v>
      </c>
      <c r="D4356" s="1">
        <f t="shared" si="193"/>
        <v>46447</v>
      </c>
      <c r="E4356" s="2" t="str">
        <f t="shared" si="194"/>
        <v>1Q</v>
      </c>
      <c r="F4356" s="24" t="s">
        <v>139</v>
      </c>
      <c r="G4356" s="24" t="s">
        <v>5248</v>
      </c>
      <c r="H4356" s="24" t="s">
        <v>5249</v>
      </c>
      <c r="I4356" s="34">
        <v>46447</v>
      </c>
      <c r="J4356" s="24">
        <v>580</v>
      </c>
      <c r="K4356">
        <v>0</v>
      </c>
      <c r="L4356" s="20">
        <v>3083</v>
      </c>
      <c r="M4356" s="24" t="s">
        <v>168</v>
      </c>
      <c r="P4356" t="s">
        <v>1433</v>
      </c>
      <c r="Q4356" t="s">
        <v>1496</v>
      </c>
      <c r="R4356" t="s">
        <v>3156</v>
      </c>
      <c r="S4356" s="4" t="s">
        <v>6790</v>
      </c>
      <c r="T4356" t="s">
        <v>6791</v>
      </c>
    </row>
    <row r="4357" spans="1:20" x14ac:dyDescent="0.3">
      <c r="A4357" t="str">
        <f t="shared" si="190"/>
        <v>경기</v>
      </c>
      <c r="B4357" t="str">
        <f t="shared" si="191"/>
        <v>성남시</v>
      </c>
      <c r="C4357" t="str">
        <f t="shared" si="192"/>
        <v>수정구</v>
      </c>
      <c r="D4357" s="1">
        <f t="shared" si="193"/>
        <v>46447</v>
      </c>
      <c r="E4357" s="2" t="str">
        <f t="shared" si="194"/>
        <v>1Q</v>
      </c>
      <c r="F4357" s="24" t="s">
        <v>139</v>
      </c>
      <c r="G4357" s="24" t="s">
        <v>5250</v>
      </c>
      <c r="H4357" s="24" t="s">
        <v>5251</v>
      </c>
      <c r="I4357" s="34">
        <v>46447</v>
      </c>
      <c r="J4357" s="23">
        <v>1150</v>
      </c>
      <c r="K4357">
        <v>0</v>
      </c>
      <c r="L4357">
        <v>0</v>
      </c>
      <c r="M4357" s="24"/>
      <c r="P4357" t="s">
        <v>1433</v>
      </c>
      <c r="Q4357" t="s">
        <v>1501</v>
      </c>
      <c r="R4357" t="s">
        <v>1502</v>
      </c>
      <c r="S4357" s="4" t="s">
        <v>6760</v>
      </c>
      <c r="T4357" t="s">
        <v>6775</v>
      </c>
    </row>
    <row r="4358" spans="1:20" x14ac:dyDescent="0.3">
      <c r="A4358" t="str">
        <f t="shared" si="190"/>
        <v>경기</v>
      </c>
      <c r="B4358" t="str">
        <f t="shared" si="191"/>
        <v>성남시</v>
      </c>
      <c r="C4358" t="str">
        <f t="shared" si="192"/>
        <v>분당구</v>
      </c>
      <c r="D4358" s="1">
        <f t="shared" si="193"/>
        <v>46447</v>
      </c>
      <c r="E4358" s="2" t="str">
        <f t="shared" si="194"/>
        <v>1Q</v>
      </c>
      <c r="F4358" s="24" t="s">
        <v>139</v>
      </c>
      <c r="G4358" s="24" t="s">
        <v>5252</v>
      </c>
      <c r="H4358" s="24" t="s">
        <v>5253</v>
      </c>
      <c r="I4358" s="34">
        <v>46447</v>
      </c>
      <c r="J4358" s="23">
        <v>1400</v>
      </c>
      <c r="K4358">
        <v>0</v>
      </c>
      <c r="L4358">
        <v>0</v>
      </c>
      <c r="M4358" s="24"/>
      <c r="P4358" t="s">
        <v>1433</v>
      </c>
      <c r="Q4358" t="s">
        <v>1501</v>
      </c>
      <c r="R4358" t="s">
        <v>3157</v>
      </c>
      <c r="S4358" s="4" t="s">
        <v>6792</v>
      </c>
      <c r="T4358" t="s">
        <v>6793</v>
      </c>
    </row>
    <row r="4359" spans="1:20" x14ac:dyDescent="0.3">
      <c r="A4359" t="str">
        <f t="shared" si="190"/>
        <v>경기</v>
      </c>
      <c r="B4359" t="str">
        <f t="shared" si="191"/>
        <v>남양주시</v>
      </c>
      <c r="C4359" t="str">
        <f t="shared" si="192"/>
        <v>진접읍</v>
      </c>
      <c r="D4359" s="1">
        <f t="shared" si="193"/>
        <v>46447</v>
      </c>
      <c r="E4359" s="2" t="str">
        <f t="shared" si="194"/>
        <v>1Q</v>
      </c>
      <c r="F4359" s="24" t="s">
        <v>139</v>
      </c>
      <c r="G4359" s="24" t="s">
        <v>5254</v>
      </c>
      <c r="H4359" s="24" t="s">
        <v>5255</v>
      </c>
      <c r="I4359" s="34">
        <v>46447</v>
      </c>
      <c r="J4359" s="24">
        <v>629</v>
      </c>
      <c r="K4359">
        <v>0</v>
      </c>
      <c r="L4359">
        <v>0</v>
      </c>
      <c r="M4359" s="24"/>
      <c r="P4359" t="s">
        <v>1433</v>
      </c>
      <c r="Q4359" t="s">
        <v>1600</v>
      </c>
      <c r="R4359" t="s">
        <v>1601</v>
      </c>
      <c r="S4359" s="4" t="s">
        <v>6776</v>
      </c>
      <c r="T4359">
        <v>700</v>
      </c>
    </row>
    <row r="4360" spans="1:20" x14ac:dyDescent="0.3">
      <c r="A4360" t="str">
        <f t="shared" si="190"/>
        <v>경기</v>
      </c>
      <c r="B4360" t="str">
        <f t="shared" si="191"/>
        <v>남양주시</v>
      </c>
      <c r="C4360" t="str">
        <f t="shared" si="192"/>
        <v>진접읍</v>
      </c>
      <c r="D4360" s="1">
        <f t="shared" si="193"/>
        <v>46447</v>
      </c>
      <c r="E4360" s="2" t="str">
        <f t="shared" si="194"/>
        <v>1Q</v>
      </c>
      <c r="F4360" s="24" t="s">
        <v>139</v>
      </c>
      <c r="G4360" s="24" t="s">
        <v>5256</v>
      </c>
      <c r="H4360" s="24" t="s">
        <v>5257</v>
      </c>
      <c r="I4360" s="34">
        <v>46447</v>
      </c>
      <c r="J4360" s="24">
        <v>608</v>
      </c>
      <c r="K4360">
        <v>0</v>
      </c>
      <c r="L4360">
        <v>0</v>
      </c>
      <c r="M4360" s="24"/>
      <c r="P4360" t="s">
        <v>1433</v>
      </c>
      <c r="Q4360" t="s">
        <v>1600</v>
      </c>
      <c r="R4360" t="s">
        <v>1601</v>
      </c>
      <c r="S4360" s="4" t="s">
        <v>6776</v>
      </c>
      <c r="T4360">
        <v>751</v>
      </c>
    </row>
    <row r="4361" spans="1:20" x14ac:dyDescent="0.3">
      <c r="A4361" t="str">
        <f t="shared" si="190"/>
        <v>경기</v>
      </c>
      <c r="B4361" t="str">
        <f t="shared" si="191"/>
        <v>남양주시</v>
      </c>
      <c r="C4361" t="str">
        <f t="shared" si="192"/>
        <v>진접읍</v>
      </c>
      <c r="D4361" s="1">
        <f t="shared" si="193"/>
        <v>46447</v>
      </c>
      <c r="E4361" s="2" t="str">
        <f t="shared" si="194"/>
        <v>1Q</v>
      </c>
      <c r="F4361" s="24" t="s">
        <v>139</v>
      </c>
      <c r="G4361" s="24" t="s">
        <v>5258</v>
      </c>
      <c r="H4361" s="24" t="s">
        <v>5259</v>
      </c>
      <c r="I4361" s="34">
        <v>46447</v>
      </c>
      <c r="J4361" s="24">
        <v>560</v>
      </c>
      <c r="K4361">
        <v>0</v>
      </c>
      <c r="L4361">
        <v>0</v>
      </c>
      <c r="M4361" s="24"/>
      <c r="P4361" t="s">
        <v>1433</v>
      </c>
      <c r="Q4361" t="s">
        <v>1600</v>
      </c>
      <c r="R4361" t="s">
        <v>1601</v>
      </c>
      <c r="S4361" s="4" t="s">
        <v>6776</v>
      </c>
      <c r="T4361">
        <v>771</v>
      </c>
    </row>
    <row r="4362" spans="1:20" x14ac:dyDescent="0.3">
      <c r="A4362" t="str">
        <f t="shared" si="190"/>
        <v>경기</v>
      </c>
      <c r="B4362" t="str">
        <f t="shared" si="191"/>
        <v>남양주시</v>
      </c>
      <c r="C4362" t="str">
        <f t="shared" si="192"/>
        <v>진건읍</v>
      </c>
      <c r="D4362" s="1">
        <f t="shared" si="193"/>
        <v>46447</v>
      </c>
      <c r="E4362" s="2" t="str">
        <f t="shared" si="194"/>
        <v>1Q</v>
      </c>
      <c r="F4362" s="24" t="s">
        <v>139</v>
      </c>
      <c r="G4362" s="24" t="s">
        <v>5260</v>
      </c>
      <c r="H4362" s="24" t="s">
        <v>5261</v>
      </c>
      <c r="I4362" s="34">
        <v>46447</v>
      </c>
      <c r="J4362" s="24">
        <v>592</v>
      </c>
      <c r="K4362">
        <v>0</v>
      </c>
      <c r="L4362">
        <v>0</v>
      </c>
      <c r="M4362" s="24"/>
      <c r="P4362" t="s">
        <v>1433</v>
      </c>
      <c r="Q4362" t="s">
        <v>1600</v>
      </c>
      <c r="R4362" t="s">
        <v>6794</v>
      </c>
      <c r="S4362" s="4" t="s">
        <v>6795</v>
      </c>
      <c r="T4362" t="s">
        <v>6091</v>
      </c>
    </row>
    <row r="4363" spans="1:20" x14ac:dyDescent="0.3">
      <c r="A4363" t="str">
        <f t="shared" si="190"/>
        <v>경기</v>
      </c>
      <c r="B4363" t="str">
        <f t="shared" si="191"/>
        <v>남양주시</v>
      </c>
      <c r="C4363" t="str">
        <f t="shared" si="192"/>
        <v>진건읍</v>
      </c>
      <c r="D4363" s="1">
        <f t="shared" si="193"/>
        <v>46447</v>
      </c>
      <c r="E4363" s="2" t="str">
        <f t="shared" si="194"/>
        <v>1Q</v>
      </c>
      <c r="F4363" s="24" t="s">
        <v>139</v>
      </c>
      <c r="G4363" s="24" t="s">
        <v>5262</v>
      </c>
      <c r="H4363" s="24" t="s">
        <v>5263</v>
      </c>
      <c r="I4363" s="34">
        <v>46447</v>
      </c>
      <c r="J4363" s="24">
        <v>499</v>
      </c>
      <c r="K4363">
        <v>0</v>
      </c>
      <c r="L4363">
        <v>0</v>
      </c>
      <c r="M4363" s="24"/>
      <c r="P4363" t="s">
        <v>1433</v>
      </c>
      <c r="Q4363" t="s">
        <v>1600</v>
      </c>
      <c r="R4363" t="s">
        <v>6794</v>
      </c>
      <c r="S4363" s="4" t="s">
        <v>6795</v>
      </c>
      <c r="T4363">
        <v>114</v>
      </c>
    </row>
    <row r="4364" spans="1:20" x14ac:dyDescent="0.3">
      <c r="A4364" t="str">
        <f t="shared" si="190"/>
        <v>경기</v>
      </c>
      <c r="B4364" t="str">
        <f t="shared" si="191"/>
        <v>하남시</v>
      </c>
      <c r="C4364" t="str">
        <f t="shared" si="192"/>
        <v>천현동</v>
      </c>
      <c r="D4364" s="1">
        <f t="shared" si="193"/>
        <v>46447</v>
      </c>
      <c r="E4364" s="2" t="str">
        <f t="shared" si="194"/>
        <v>1Q</v>
      </c>
      <c r="F4364" s="24" t="s">
        <v>139</v>
      </c>
      <c r="G4364" s="24" t="s">
        <v>5264</v>
      </c>
      <c r="H4364" s="24" t="s">
        <v>5265</v>
      </c>
      <c r="I4364" s="34">
        <v>46447</v>
      </c>
      <c r="J4364" s="23">
        <v>1115</v>
      </c>
      <c r="K4364">
        <v>0</v>
      </c>
      <c r="L4364">
        <v>0</v>
      </c>
      <c r="M4364" s="24"/>
      <c r="P4364" t="s">
        <v>1433</v>
      </c>
      <c r="Q4364" t="s">
        <v>1606</v>
      </c>
      <c r="R4364" t="s">
        <v>6796</v>
      </c>
      <c r="S4364" s="4">
        <v>130</v>
      </c>
    </row>
    <row r="4365" spans="1:20" x14ac:dyDescent="0.3">
      <c r="A4365" t="str">
        <f t="shared" si="190"/>
        <v>경기</v>
      </c>
      <c r="B4365" t="str">
        <f t="shared" si="191"/>
        <v>용인시</v>
      </c>
      <c r="C4365" t="str">
        <f t="shared" si="192"/>
        <v>처인구</v>
      </c>
      <c r="D4365" s="1">
        <f t="shared" si="193"/>
        <v>46447</v>
      </c>
      <c r="E4365" s="2" t="str">
        <f t="shared" si="194"/>
        <v>1Q</v>
      </c>
      <c r="F4365" s="24" t="s">
        <v>139</v>
      </c>
      <c r="G4365" s="24" t="s">
        <v>5266</v>
      </c>
      <c r="H4365" s="24" t="s">
        <v>5267</v>
      </c>
      <c r="I4365" s="34">
        <v>46447</v>
      </c>
      <c r="J4365" s="24">
        <v>912</v>
      </c>
      <c r="K4365">
        <v>0</v>
      </c>
      <c r="L4365" s="20">
        <v>1714</v>
      </c>
      <c r="M4365" s="24" t="s">
        <v>3632</v>
      </c>
      <c r="P4365" t="s">
        <v>1433</v>
      </c>
      <c r="Q4365" t="s">
        <v>1546</v>
      </c>
      <c r="R4365" t="s">
        <v>1547</v>
      </c>
      <c r="S4365" s="4" t="s">
        <v>1610</v>
      </c>
      <c r="T4365" t="s">
        <v>6797</v>
      </c>
    </row>
    <row r="4366" spans="1:20" x14ac:dyDescent="0.3">
      <c r="A4366" t="str">
        <f t="shared" si="190"/>
        <v>경기</v>
      </c>
      <c r="B4366" t="str">
        <f t="shared" si="191"/>
        <v>용인시</v>
      </c>
      <c r="C4366" t="str">
        <f t="shared" si="192"/>
        <v>처인구</v>
      </c>
      <c r="D4366" s="1">
        <f t="shared" si="193"/>
        <v>46447</v>
      </c>
      <c r="E4366" s="2" t="str">
        <f t="shared" si="194"/>
        <v>1Q</v>
      </c>
      <c r="F4366" s="24" t="s">
        <v>139</v>
      </c>
      <c r="G4366" s="24" t="s">
        <v>5268</v>
      </c>
      <c r="H4366" s="24" t="s">
        <v>5269</v>
      </c>
      <c r="I4366" s="34">
        <v>46447</v>
      </c>
      <c r="J4366" s="24">
        <v>568</v>
      </c>
      <c r="K4366">
        <v>0</v>
      </c>
      <c r="L4366" s="20">
        <v>1929</v>
      </c>
      <c r="M4366" s="24" t="s">
        <v>417</v>
      </c>
      <c r="P4366" t="s">
        <v>1433</v>
      </c>
      <c r="Q4366" t="s">
        <v>1546</v>
      </c>
      <c r="R4366" t="s">
        <v>1547</v>
      </c>
      <c r="S4366" s="4" t="s">
        <v>6798</v>
      </c>
      <c r="T4366">
        <v>174</v>
      </c>
    </row>
    <row r="4367" spans="1:20" x14ac:dyDescent="0.3">
      <c r="A4367" t="str">
        <f t="shared" si="190"/>
        <v>경기</v>
      </c>
      <c r="B4367" t="str">
        <f t="shared" si="191"/>
        <v>안성시</v>
      </c>
      <c r="C4367" t="str">
        <f t="shared" si="192"/>
        <v>신소현동</v>
      </c>
      <c r="D4367" s="1">
        <f t="shared" si="193"/>
        <v>46447</v>
      </c>
      <c r="E4367" s="2" t="str">
        <f t="shared" si="194"/>
        <v>1Q</v>
      </c>
      <c r="F4367" s="24" t="s">
        <v>139</v>
      </c>
      <c r="G4367" s="24" t="s">
        <v>5270</v>
      </c>
      <c r="H4367" s="24" t="s">
        <v>5271</v>
      </c>
      <c r="I4367" s="34">
        <v>46447</v>
      </c>
      <c r="J4367" s="24">
        <v>976</v>
      </c>
      <c r="K4367">
        <v>0</v>
      </c>
      <c r="L4367" s="20">
        <v>1355</v>
      </c>
      <c r="M4367" s="24" t="s">
        <v>5272</v>
      </c>
      <c r="P4367" t="s">
        <v>1433</v>
      </c>
      <c r="Q4367" t="s">
        <v>1614</v>
      </c>
      <c r="R4367" t="s">
        <v>1615</v>
      </c>
      <c r="S4367" s="4">
        <v>84</v>
      </c>
    </row>
    <row r="4368" spans="1:20" x14ac:dyDescent="0.3">
      <c r="A4368" t="str">
        <f t="shared" si="190"/>
        <v>경기</v>
      </c>
      <c r="B4368" t="str">
        <f t="shared" si="191"/>
        <v>양평군</v>
      </c>
      <c r="C4368" t="str">
        <f t="shared" si="192"/>
        <v>양평읍</v>
      </c>
      <c r="D4368" s="1">
        <f t="shared" si="193"/>
        <v>46447</v>
      </c>
      <c r="E4368" s="2" t="str">
        <f t="shared" si="194"/>
        <v>1Q</v>
      </c>
      <c r="F4368" s="24" t="s">
        <v>139</v>
      </c>
      <c r="G4368" s="24" t="s">
        <v>5273</v>
      </c>
      <c r="H4368" s="24" t="s">
        <v>5274</v>
      </c>
      <c r="I4368" s="34">
        <v>46447</v>
      </c>
      <c r="J4368" s="24">
        <v>539</v>
      </c>
      <c r="K4368">
        <v>0</v>
      </c>
      <c r="L4368" s="20">
        <v>1570</v>
      </c>
      <c r="M4368" s="24" t="s">
        <v>770</v>
      </c>
      <c r="P4368" t="s">
        <v>1433</v>
      </c>
      <c r="Q4368" t="s">
        <v>1577</v>
      </c>
      <c r="R4368" t="s">
        <v>1578</v>
      </c>
      <c r="S4368" s="4" t="s">
        <v>6799</v>
      </c>
      <c r="T4368" s="22">
        <v>45320</v>
      </c>
    </row>
    <row r="4369" spans="1:20" x14ac:dyDescent="0.3">
      <c r="A4369" t="str">
        <f t="shared" si="190"/>
        <v>경기</v>
      </c>
      <c r="B4369" t="str">
        <f t="shared" si="191"/>
        <v>평택시</v>
      </c>
      <c r="C4369" t="str">
        <f t="shared" si="192"/>
        <v>현덕면</v>
      </c>
      <c r="D4369" s="1">
        <f t="shared" si="193"/>
        <v>46478</v>
      </c>
      <c r="E4369" s="2" t="str">
        <f t="shared" si="194"/>
        <v>2Q</v>
      </c>
      <c r="F4369" s="24" t="s">
        <v>139</v>
      </c>
      <c r="G4369" s="24" t="s">
        <v>5275</v>
      </c>
      <c r="H4369" s="24" t="s">
        <v>5276</v>
      </c>
      <c r="I4369" s="34">
        <v>46478</v>
      </c>
      <c r="J4369" s="24">
        <v>999</v>
      </c>
      <c r="K4369">
        <v>0</v>
      </c>
      <c r="L4369" s="20">
        <v>1380</v>
      </c>
      <c r="M4369" s="24" t="s">
        <v>5277</v>
      </c>
      <c r="P4369" t="s">
        <v>1433</v>
      </c>
      <c r="Q4369" t="s">
        <v>1467</v>
      </c>
      <c r="R4369" t="s">
        <v>6408</v>
      </c>
      <c r="S4369" s="4" t="s">
        <v>6701</v>
      </c>
      <c r="T4369">
        <v>785</v>
      </c>
    </row>
    <row r="4370" spans="1:20" x14ac:dyDescent="0.3">
      <c r="A4370" t="str">
        <f t="shared" si="190"/>
        <v>경기</v>
      </c>
      <c r="B4370" t="str">
        <f t="shared" si="191"/>
        <v>고양시</v>
      </c>
      <c r="C4370" t="str">
        <f t="shared" si="192"/>
        <v>일산동구</v>
      </c>
      <c r="D4370" s="1">
        <f t="shared" si="193"/>
        <v>46478</v>
      </c>
      <c r="E4370" s="2" t="str">
        <f t="shared" si="194"/>
        <v>2Q</v>
      </c>
      <c r="F4370" s="24" t="s">
        <v>139</v>
      </c>
      <c r="G4370" s="24" t="s">
        <v>5278</v>
      </c>
      <c r="H4370" s="24" t="s">
        <v>5279</v>
      </c>
      <c r="I4370" s="34">
        <v>46478</v>
      </c>
      <c r="J4370" s="24">
        <v>529</v>
      </c>
      <c r="K4370">
        <v>0</v>
      </c>
      <c r="L4370" s="20">
        <v>2115</v>
      </c>
      <c r="M4370" s="24" t="s">
        <v>1576</v>
      </c>
      <c r="P4370" t="s">
        <v>1433</v>
      </c>
      <c r="Q4370" t="s">
        <v>1471</v>
      </c>
      <c r="R4370" t="s">
        <v>3160</v>
      </c>
      <c r="S4370" s="4" t="s">
        <v>6800</v>
      </c>
      <c r="T4370">
        <v>1107</v>
      </c>
    </row>
    <row r="4371" spans="1:20" x14ac:dyDescent="0.3">
      <c r="A4371" t="str">
        <f t="shared" si="190"/>
        <v>경기</v>
      </c>
      <c r="B4371" t="str">
        <f t="shared" si="191"/>
        <v>남양주시</v>
      </c>
      <c r="C4371" t="str">
        <f t="shared" si="192"/>
        <v>진접읍</v>
      </c>
      <c r="D4371" s="1">
        <f t="shared" si="193"/>
        <v>46478</v>
      </c>
      <c r="E4371" s="2" t="str">
        <f t="shared" si="194"/>
        <v>2Q</v>
      </c>
      <c r="F4371" s="24" t="s">
        <v>139</v>
      </c>
      <c r="G4371" s="24" t="s">
        <v>5280</v>
      </c>
      <c r="H4371" s="24" t="s">
        <v>5281</v>
      </c>
      <c r="I4371" s="34">
        <v>46478</v>
      </c>
      <c r="J4371" s="24">
        <v>587</v>
      </c>
      <c r="K4371">
        <v>0</v>
      </c>
      <c r="L4371">
        <v>0</v>
      </c>
      <c r="M4371" s="24"/>
      <c r="P4371" t="s">
        <v>1433</v>
      </c>
      <c r="Q4371" t="s">
        <v>1600</v>
      </c>
      <c r="R4371" t="s">
        <v>1601</v>
      </c>
      <c r="S4371" s="4" t="s">
        <v>6776</v>
      </c>
      <c r="T4371">
        <v>532</v>
      </c>
    </row>
    <row r="4372" spans="1:20" x14ac:dyDescent="0.3">
      <c r="A4372" t="str">
        <f t="shared" si="190"/>
        <v>경기</v>
      </c>
      <c r="B4372" t="str">
        <f t="shared" si="191"/>
        <v>파주시</v>
      </c>
      <c r="C4372" t="str">
        <f t="shared" si="192"/>
        <v>목동동</v>
      </c>
      <c r="D4372" s="1">
        <f t="shared" si="193"/>
        <v>46478</v>
      </c>
      <c r="E4372" s="2" t="str">
        <f t="shared" si="194"/>
        <v>2Q</v>
      </c>
      <c r="F4372" s="24" t="s">
        <v>139</v>
      </c>
      <c r="G4372" s="24" t="s">
        <v>5282</v>
      </c>
      <c r="H4372" s="24" t="s">
        <v>5283</v>
      </c>
      <c r="I4372" s="34">
        <v>46478</v>
      </c>
      <c r="J4372" s="24">
        <v>520</v>
      </c>
      <c r="K4372">
        <v>0</v>
      </c>
      <c r="L4372" s="20">
        <v>1562</v>
      </c>
      <c r="M4372" s="24"/>
      <c r="P4372" t="s">
        <v>1433</v>
      </c>
      <c r="Q4372" t="s">
        <v>1481</v>
      </c>
      <c r="R4372" t="s">
        <v>1556</v>
      </c>
      <c r="S4372" s="4">
        <v>363</v>
      </c>
    </row>
    <row r="4373" spans="1:20" x14ac:dyDescent="0.3">
      <c r="A4373" t="str">
        <f t="shared" si="190"/>
        <v>경기</v>
      </c>
      <c r="B4373" t="str">
        <f t="shared" si="191"/>
        <v>이천시</v>
      </c>
      <c r="C4373" t="str">
        <f t="shared" si="192"/>
        <v>송정동</v>
      </c>
      <c r="D4373" s="1">
        <f t="shared" si="193"/>
        <v>46478</v>
      </c>
      <c r="E4373" s="2" t="str">
        <f t="shared" si="194"/>
        <v>2Q</v>
      </c>
      <c r="F4373" s="24" t="s">
        <v>139</v>
      </c>
      <c r="G4373" s="24" t="s">
        <v>5284</v>
      </c>
      <c r="H4373" s="24" t="s">
        <v>5285</v>
      </c>
      <c r="I4373" s="34">
        <v>46478</v>
      </c>
      <c r="J4373" s="24">
        <v>635</v>
      </c>
      <c r="K4373">
        <v>0</v>
      </c>
      <c r="L4373" s="20">
        <v>1661</v>
      </c>
      <c r="M4373" s="24" t="s">
        <v>168</v>
      </c>
      <c r="P4373" t="s">
        <v>1433</v>
      </c>
      <c r="Q4373" t="s">
        <v>6385</v>
      </c>
      <c r="R4373" t="s">
        <v>2352</v>
      </c>
      <c r="S4373" s="22">
        <v>45320</v>
      </c>
    </row>
    <row r="4374" spans="1:20" x14ac:dyDescent="0.3">
      <c r="A4374" t="str">
        <f t="shared" si="190"/>
        <v>경기</v>
      </c>
      <c r="B4374" t="str">
        <f t="shared" si="191"/>
        <v>평택시</v>
      </c>
      <c r="C4374" t="str">
        <f t="shared" si="192"/>
        <v>고덕동</v>
      </c>
      <c r="D4374" s="1">
        <f t="shared" si="193"/>
        <v>46508</v>
      </c>
      <c r="E4374" s="2" t="str">
        <f t="shared" si="194"/>
        <v>2Q</v>
      </c>
      <c r="F4374" s="24" t="s">
        <v>139</v>
      </c>
      <c r="G4374" s="24" t="s">
        <v>5286</v>
      </c>
      <c r="H4374" s="24" t="s">
        <v>5287</v>
      </c>
      <c r="I4374" s="34">
        <v>46508</v>
      </c>
      <c r="J4374" s="23">
        <v>1138</v>
      </c>
      <c r="K4374">
        <v>0</v>
      </c>
      <c r="L4374" s="20">
        <v>1642</v>
      </c>
      <c r="M4374" s="24"/>
      <c r="P4374" t="s">
        <v>1433</v>
      </c>
      <c r="Q4374" t="s">
        <v>1467</v>
      </c>
      <c r="R4374" t="s">
        <v>1468</v>
      </c>
      <c r="S4374" s="21">
        <v>180463</v>
      </c>
    </row>
    <row r="4375" spans="1:20" x14ac:dyDescent="0.3">
      <c r="A4375" t="str">
        <f t="shared" si="190"/>
        <v>경기</v>
      </c>
      <c r="B4375" t="str">
        <f t="shared" si="191"/>
        <v>고양시</v>
      </c>
      <c r="C4375" t="str">
        <f t="shared" si="192"/>
        <v>일산동구</v>
      </c>
      <c r="D4375" s="1">
        <f t="shared" si="193"/>
        <v>46508</v>
      </c>
      <c r="E4375" s="2" t="str">
        <f t="shared" si="194"/>
        <v>2Q</v>
      </c>
      <c r="F4375" s="24" t="s">
        <v>139</v>
      </c>
      <c r="G4375" s="24" t="s">
        <v>5288</v>
      </c>
      <c r="H4375" s="24" t="s">
        <v>5289</v>
      </c>
      <c r="I4375" s="34">
        <v>46508</v>
      </c>
      <c r="J4375" s="24">
        <v>760</v>
      </c>
      <c r="K4375">
        <v>0</v>
      </c>
      <c r="L4375" s="20">
        <v>2036</v>
      </c>
      <c r="M4375" s="24" t="s">
        <v>5290</v>
      </c>
      <c r="P4375" t="s">
        <v>1433</v>
      </c>
      <c r="Q4375" t="s">
        <v>1471</v>
      </c>
      <c r="R4375" t="s">
        <v>3160</v>
      </c>
      <c r="S4375" s="4" t="s">
        <v>6554</v>
      </c>
      <c r="T4375" t="s">
        <v>6801</v>
      </c>
    </row>
    <row r="4376" spans="1:20" x14ac:dyDescent="0.3">
      <c r="A4376" t="str">
        <f t="shared" si="190"/>
        <v>경기</v>
      </c>
      <c r="B4376" t="str">
        <f t="shared" si="191"/>
        <v>과천시</v>
      </c>
      <c r="C4376" t="str">
        <f t="shared" si="192"/>
        <v>문원동</v>
      </c>
      <c r="D4376" s="1">
        <f t="shared" si="193"/>
        <v>46508</v>
      </c>
      <c r="E4376" s="2" t="str">
        <f t="shared" si="194"/>
        <v>2Q</v>
      </c>
      <c r="F4376" s="24" t="s">
        <v>139</v>
      </c>
      <c r="G4376" s="24" t="s">
        <v>5291</v>
      </c>
      <c r="H4376" s="24" t="s">
        <v>5292</v>
      </c>
      <c r="I4376" s="34">
        <v>46508</v>
      </c>
      <c r="J4376" s="24">
        <v>740</v>
      </c>
      <c r="K4376">
        <v>0</v>
      </c>
      <c r="L4376" s="20">
        <v>3427</v>
      </c>
      <c r="M4376" s="24" t="s">
        <v>5293</v>
      </c>
      <c r="P4376" t="s">
        <v>1433</v>
      </c>
      <c r="Q4376" t="s">
        <v>6382</v>
      </c>
      <c r="R4376" t="s">
        <v>6542</v>
      </c>
      <c r="S4376" s="4" t="s">
        <v>6802</v>
      </c>
    </row>
    <row r="4377" spans="1:20" x14ac:dyDescent="0.3">
      <c r="A4377" t="str">
        <f t="shared" ref="A4377:A4440" si="195">P4377</f>
        <v>경기</v>
      </c>
      <c r="B4377" t="str">
        <f t="shared" ref="B4377:B4440" si="196">Q4377</f>
        <v>파주시</v>
      </c>
      <c r="C4377" t="str">
        <f t="shared" ref="C4377:C4440" si="197">R4377</f>
        <v>동패동</v>
      </c>
      <c r="D4377" s="1">
        <f t="shared" ref="D4377:D4440" si="198">I4377</f>
        <v>46508</v>
      </c>
      <c r="E4377" s="2" t="str">
        <f t="shared" ref="E4377:E4440" si="199">IF(MONTH(D4377)&lt;4,"1Q",IF(MONTH(D4377)&lt;7,"2Q",IF(MONTH(D4377)&lt;10,"3Q","4Q")))</f>
        <v>2Q</v>
      </c>
      <c r="F4377" s="24" t="s">
        <v>139</v>
      </c>
      <c r="G4377" s="24" t="s">
        <v>5294</v>
      </c>
      <c r="H4377" s="24" t="s">
        <v>5295</v>
      </c>
      <c r="I4377" s="34">
        <v>46508</v>
      </c>
      <c r="J4377" s="24">
        <v>292</v>
      </c>
      <c r="K4377">
        <v>0</v>
      </c>
      <c r="L4377" s="20">
        <v>2000</v>
      </c>
      <c r="M4377" s="24"/>
      <c r="P4377" t="s">
        <v>1433</v>
      </c>
      <c r="Q4377" t="s">
        <v>1481</v>
      </c>
      <c r="R4377" t="s">
        <v>1482</v>
      </c>
      <c r="S4377" s="4" t="s">
        <v>6803</v>
      </c>
    </row>
    <row r="4378" spans="1:20" x14ac:dyDescent="0.3">
      <c r="A4378" t="str">
        <f t="shared" si="195"/>
        <v>경기</v>
      </c>
      <c r="B4378" t="str">
        <f t="shared" si="196"/>
        <v>파주시</v>
      </c>
      <c r="C4378" t="str">
        <f t="shared" si="197"/>
        <v>동패동</v>
      </c>
      <c r="D4378" s="1">
        <f t="shared" si="198"/>
        <v>46508</v>
      </c>
      <c r="E4378" s="2" t="str">
        <f t="shared" si="199"/>
        <v>2Q</v>
      </c>
      <c r="F4378" s="24" t="s">
        <v>139</v>
      </c>
      <c r="G4378" s="24" t="s">
        <v>5296</v>
      </c>
      <c r="H4378" s="24" t="s">
        <v>5297</v>
      </c>
      <c r="I4378" s="34">
        <v>46508</v>
      </c>
      <c r="J4378" s="24">
        <v>386</v>
      </c>
      <c r="K4378">
        <v>0</v>
      </c>
      <c r="L4378" s="20">
        <v>1996</v>
      </c>
      <c r="M4378" s="24"/>
      <c r="P4378" t="s">
        <v>1433</v>
      </c>
      <c r="Q4378" t="s">
        <v>1481</v>
      </c>
      <c r="R4378" t="s">
        <v>1482</v>
      </c>
      <c r="S4378" s="4" t="s">
        <v>6804</v>
      </c>
    </row>
    <row r="4379" spans="1:20" x14ac:dyDescent="0.3">
      <c r="A4379" t="str">
        <f t="shared" si="195"/>
        <v>경기</v>
      </c>
      <c r="B4379" t="str">
        <f t="shared" si="196"/>
        <v>파주시</v>
      </c>
      <c r="C4379" t="str">
        <f t="shared" si="197"/>
        <v>동패동</v>
      </c>
      <c r="D4379" s="1">
        <f t="shared" si="198"/>
        <v>46508</v>
      </c>
      <c r="E4379" s="2" t="str">
        <f t="shared" si="199"/>
        <v>2Q</v>
      </c>
      <c r="F4379" s="24" t="s">
        <v>139</v>
      </c>
      <c r="G4379" s="24" t="s">
        <v>5298</v>
      </c>
      <c r="H4379" s="24" t="s">
        <v>5299</v>
      </c>
      <c r="I4379" s="34">
        <v>46508</v>
      </c>
      <c r="J4379" s="24">
        <v>396</v>
      </c>
      <c r="K4379">
        <v>0</v>
      </c>
      <c r="L4379" s="20">
        <v>1940</v>
      </c>
      <c r="M4379" s="24"/>
      <c r="P4379" t="s">
        <v>1433</v>
      </c>
      <c r="Q4379" t="s">
        <v>1481</v>
      </c>
      <c r="R4379" t="s">
        <v>1482</v>
      </c>
      <c r="S4379" s="21">
        <v>29312</v>
      </c>
    </row>
    <row r="4380" spans="1:20" x14ac:dyDescent="0.3">
      <c r="A4380" t="str">
        <f t="shared" si="195"/>
        <v>경기</v>
      </c>
      <c r="B4380" t="str">
        <f t="shared" si="196"/>
        <v>파주시</v>
      </c>
      <c r="C4380" t="str">
        <f t="shared" si="197"/>
        <v>목동동</v>
      </c>
      <c r="D4380" s="1">
        <f t="shared" si="198"/>
        <v>46508</v>
      </c>
      <c r="E4380" s="2" t="str">
        <f t="shared" si="199"/>
        <v>2Q</v>
      </c>
      <c r="F4380" s="24" t="s">
        <v>139</v>
      </c>
      <c r="G4380" s="24" t="s">
        <v>5300</v>
      </c>
      <c r="H4380" s="24" t="s">
        <v>5301</v>
      </c>
      <c r="I4380" s="34">
        <v>46508</v>
      </c>
      <c r="J4380" s="24">
        <v>458</v>
      </c>
      <c r="K4380">
        <v>0</v>
      </c>
      <c r="L4380" s="20">
        <v>1926</v>
      </c>
      <c r="M4380" s="24"/>
      <c r="P4380" t="s">
        <v>1433</v>
      </c>
      <c r="Q4380" t="s">
        <v>1481</v>
      </c>
      <c r="R4380" t="s">
        <v>1556</v>
      </c>
      <c r="S4380" s="21">
        <v>32905</v>
      </c>
    </row>
    <row r="4381" spans="1:20" x14ac:dyDescent="0.3">
      <c r="A4381" t="str">
        <f t="shared" si="195"/>
        <v>경기</v>
      </c>
      <c r="B4381" t="str">
        <f t="shared" si="196"/>
        <v>광주시</v>
      </c>
      <c r="C4381" t="str">
        <f t="shared" si="197"/>
        <v>곤지암읍</v>
      </c>
      <c r="D4381" s="1">
        <f t="shared" si="198"/>
        <v>46508</v>
      </c>
      <c r="E4381" s="2" t="str">
        <f t="shared" si="199"/>
        <v>2Q</v>
      </c>
      <c r="F4381" s="24" t="s">
        <v>139</v>
      </c>
      <c r="G4381" s="24" t="s">
        <v>5302</v>
      </c>
      <c r="H4381" s="24" t="s">
        <v>5303</v>
      </c>
      <c r="I4381" s="34">
        <v>46508</v>
      </c>
      <c r="J4381" s="24">
        <v>635</v>
      </c>
      <c r="K4381">
        <v>0</v>
      </c>
      <c r="L4381" s="20">
        <v>1809</v>
      </c>
      <c r="M4381" s="24" t="s">
        <v>203</v>
      </c>
      <c r="P4381" t="s">
        <v>7082</v>
      </c>
      <c r="Q4381" t="s">
        <v>6392</v>
      </c>
      <c r="R4381" t="s">
        <v>6805</v>
      </c>
      <c r="S4381" s="4" t="s">
        <v>6806</v>
      </c>
      <c r="T4381">
        <v>25</v>
      </c>
    </row>
    <row r="4382" spans="1:20" x14ac:dyDescent="0.3">
      <c r="A4382" t="str">
        <f t="shared" si="195"/>
        <v>경기</v>
      </c>
      <c r="B4382" t="str">
        <f t="shared" si="196"/>
        <v>안산시</v>
      </c>
      <c r="C4382" t="str">
        <f t="shared" si="197"/>
        <v>상록구</v>
      </c>
      <c r="D4382" s="1">
        <f t="shared" si="198"/>
        <v>46539</v>
      </c>
      <c r="E4382" s="2" t="str">
        <f t="shared" si="199"/>
        <v>2Q</v>
      </c>
      <c r="F4382" s="24" t="s">
        <v>139</v>
      </c>
      <c r="G4382" s="24" t="s">
        <v>5304</v>
      </c>
      <c r="H4382" s="24" t="s">
        <v>5305</v>
      </c>
      <c r="I4382" s="34">
        <v>46539</v>
      </c>
      <c r="J4382" s="24">
        <v>673</v>
      </c>
      <c r="K4382">
        <v>0</v>
      </c>
      <c r="L4382">
        <v>0</v>
      </c>
      <c r="M4382" s="24"/>
      <c r="P4382" t="s">
        <v>1433</v>
      </c>
      <c r="Q4382" t="s">
        <v>1536</v>
      </c>
      <c r="R4382" t="s">
        <v>3159</v>
      </c>
      <c r="S4382" s="4" t="s">
        <v>6807</v>
      </c>
      <c r="T4382" t="s">
        <v>6749</v>
      </c>
    </row>
    <row r="4383" spans="1:20" x14ac:dyDescent="0.3">
      <c r="A4383" t="str">
        <f t="shared" si="195"/>
        <v>경기</v>
      </c>
      <c r="B4383" t="str">
        <f t="shared" si="196"/>
        <v>안산시</v>
      </c>
      <c r="C4383" t="str">
        <f t="shared" si="197"/>
        <v>상록구</v>
      </c>
      <c r="D4383" s="1">
        <f t="shared" si="198"/>
        <v>46539</v>
      </c>
      <c r="E4383" s="2" t="str">
        <f t="shared" si="199"/>
        <v>2Q</v>
      </c>
      <c r="F4383" s="24" t="s">
        <v>139</v>
      </c>
      <c r="G4383" s="24" t="s">
        <v>5306</v>
      </c>
      <c r="H4383" s="24" t="s">
        <v>5307</v>
      </c>
      <c r="I4383" s="34">
        <v>46539</v>
      </c>
      <c r="J4383" s="24">
        <v>449</v>
      </c>
      <c r="K4383">
        <v>0</v>
      </c>
      <c r="L4383">
        <v>0</v>
      </c>
      <c r="M4383" s="24"/>
      <c r="P4383" t="s">
        <v>1433</v>
      </c>
      <c r="Q4383" t="s">
        <v>1536</v>
      </c>
      <c r="R4383" t="s">
        <v>3159</v>
      </c>
      <c r="S4383" s="4" t="s">
        <v>6807</v>
      </c>
      <c r="T4383" t="s">
        <v>6808</v>
      </c>
    </row>
    <row r="4384" spans="1:20" x14ac:dyDescent="0.3">
      <c r="A4384" t="str">
        <f t="shared" si="195"/>
        <v>경기</v>
      </c>
      <c r="B4384" t="str">
        <f t="shared" si="196"/>
        <v>안산시</v>
      </c>
      <c r="C4384" t="str">
        <f t="shared" si="197"/>
        <v>단원구</v>
      </c>
      <c r="D4384" s="1">
        <f t="shared" si="198"/>
        <v>46539</v>
      </c>
      <c r="E4384" s="2" t="str">
        <f t="shared" si="199"/>
        <v>2Q</v>
      </c>
      <c r="F4384" s="24" t="s">
        <v>139</v>
      </c>
      <c r="G4384" s="24" t="s">
        <v>5308</v>
      </c>
      <c r="H4384" s="24" t="s">
        <v>5309</v>
      </c>
      <c r="I4384" s="34">
        <v>46539</v>
      </c>
      <c r="J4384" s="24">
        <v>503</v>
      </c>
      <c r="K4384">
        <v>0</v>
      </c>
      <c r="L4384">
        <v>0</v>
      </c>
      <c r="M4384" s="24"/>
      <c r="P4384" t="s">
        <v>1433</v>
      </c>
      <c r="Q4384" t="s">
        <v>1536</v>
      </c>
      <c r="R4384" t="s">
        <v>1537</v>
      </c>
      <c r="S4384" s="4" t="s">
        <v>5963</v>
      </c>
      <c r="T4384" t="s">
        <v>6809</v>
      </c>
    </row>
    <row r="4385" spans="1:20" x14ac:dyDescent="0.3">
      <c r="A4385" t="str">
        <f t="shared" si="195"/>
        <v>경기</v>
      </c>
      <c r="B4385" t="str">
        <f t="shared" si="196"/>
        <v>안산시</v>
      </c>
      <c r="C4385" t="str">
        <f t="shared" si="197"/>
        <v>단원구</v>
      </c>
      <c r="D4385" s="1">
        <f t="shared" si="198"/>
        <v>46539</v>
      </c>
      <c r="E4385" s="2" t="str">
        <f t="shared" si="199"/>
        <v>2Q</v>
      </c>
      <c r="F4385" s="24" t="s">
        <v>139</v>
      </c>
      <c r="G4385" s="24" t="s">
        <v>5310</v>
      </c>
      <c r="H4385" s="24" t="s">
        <v>5311</v>
      </c>
      <c r="I4385" s="34">
        <v>46539</v>
      </c>
      <c r="J4385" s="24">
        <v>387</v>
      </c>
      <c r="K4385">
        <v>0</v>
      </c>
      <c r="L4385">
        <v>0</v>
      </c>
      <c r="M4385" s="24"/>
      <c r="P4385" t="s">
        <v>1433</v>
      </c>
      <c r="Q4385" t="s">
        <v>1536</v>
      </c>
      <c r="R4385" t="s">
        <v>1537</v>
      </c>
      <c r="S4385" s="4" t="s">
        <v>5963</v>
      </c>
      <c r="T4385" t="s">
        <v>1151</v>
      </c>
    </row>
    <row r="4386" spans="1:20" x14ac:dyDescent="0.3">
      <c r="A4386" t="str">
        <f t="shared" si="195"/>
        <v>경기</v>
      </c>
      <c r="B4386" t="str">
        <f t="shared" si="196"/>
        <v>안산시</v>
      </c>
      <c r="C4386" t="str">
        <f t="shared" si="197"/>
        <v>단원구</v>
      </c>
      <c r="D4386" s="1">
        <f t="shared" si="198"/>
        <v>46539</v>
      </c>
      <c r="E4386" s="2" t="str">
        <f t="shared" si="199"/>
        <v>2Q</v>
      </c>
      <c r="F4386" s="24" t="s">
        <v>139</v>
      </c>
      <c r="G4386" s="24" t="s">
        <v>5312</v>
      </c>
      <c r="H4386" s="24" t="s">
        <v>5313</v>
      </c>
      <c r="I4386" s="34">
        <v>46539</v>
      </c>
      <c r="J4386" s="24">
        <v>380</v>
      </c>
      <c r="K4386">
        <v>0</v>
      </c>
      <c r="L4386">
        <v>0</v>
      </c>
      <c r="M4386" s="24"/>
      <c r="P4386" t="s">
        <v>1433</v>
      </c>
      <c r="Q4386" t="s">
        <v>1536</v>
      </c>
      <c r="R4386" t="s">
        <v>1537</v>
      </c>
      <c r="S4386" s="4" t="s">
        <v>5963</v>
      </c>
      <c r="T4386" t="s">
        <v>6810</v>
      </c>
    </row>
    <row r="4387" spans="1:20" x14ac:dyDescent="0.3">
      <c r="A4387" t="str">
        <f t="shared" si="195"/>
        <v>경기</v>
      </c>
      <c r="B4387" t="str">
        <f t="shared" si="196"/>
        <v>안산시</v>
      </c>
      <c r="C4387" t="str">
        <f t="shared" si="197"/>
        <v>단원구</v>
      </c>
      <c r="D4387" s="1">
        <f t="shared" si="198"/>
        <v>46539</v>
      </c>
      <c r="E4387" s="2" t="str">
        <f t="shared" si="199"/>
        <v>2Q</v>
      </c>
      <c r="F4387" s="24" t="s">
        <v>139</v>
      </c>
      <c r="G4387" s="24" t="s">
        <v>5314</v>
      </c>
      <c r="H4387" s="24" t="s">
        <v>5315</v>
      </c>
      <c r="I4387" s="34">
        <v>46539</v>
      </c>
      <c r="J4387" s="24">
        <v>474</v>
      </c>
      <c r="K4387">
        <v>0</v>
      </c>
      <c r="L4387">
        <v>0</v>
      </c>
      <c r="M4387" s="24"/>
      <c r="P4387" t="s">
        <v>1433</v>
      </c>
      <c r="Q4387" t="s">
        <v>1536</v>
      </c>
      <c r="R4387" t="s">
        <v>1537</v>
      </c>
      <c r="S4387" s="4" t="s">
        <v>5963</v>
      </c>
      <c r="T4387" t="s">
        <v>6811</v>
      </c>
    </row>
    <row r="4388" spans="1:20" x14ac:dyDescent="0.3">
      <c r="A4388" t="str">
        <f t="shared" si="195"/>
        <v>경기</v>
      </c>
      <c r="B4388" t="str">
        <f t="shared" si="196"/>
        <v>과천시</v>
      </c>
      <c r="C4388" t="str">
        <f t="shared" si="197"/>
        <v>주암동</v>
      </c>
      <c r="D4388" s="1">
        <f t="shared" si="198"/>
        <v>46539</v>
      </c>
      <c r="E4388" s="2" t="str">
        <f t="shared" si="199"/>
        <v>2Q</v>
      </c>
      <c r="F4388" s="24" t="s">
        <v>139</v>
      </c>
      <c r="G4388" s="24" t="s">
        <v>5316</v>
      </c>
      <c r="H4388" s="24" t="s">
        <v>5317</v>
      </c>
      <c r="I4388" s="34">
        <v>46539</v>
      </c>
      <c r="J4388" s="23">
        <v>1030</v>
      </c>
      <c r="K4388">
        <v>0</v>
      </c>
      <c r="L4388">
        <v>0</v>
      </c>
      <c r="M4388" s="24"/>
      <c r="P4388" t="s">
        <v>1433</v>
      </c>
      <c r="Q4388" t="s">
        <v>6382</v>
      </c>
      <c r="R4388" t="s">
        <v>6812</v>
      </c>
      <c r="S4388" s="4" t="s">
        <v>6813</v>
      </c>
    </row>
    <row r="4389" spans="1:20" x14ac:dyDescent="0.3">
      <c r="A4389" t="str">
        <f t="shared" si="195"/>
        <v>경기</v>
      </c>
      <c r="B4389" t="str">
        <f t="shared" si="196"/>
        <v>과천시</v>
      </c>
      <c r="C4389" t="str">
        <f t="shared" si="197"/>
        <v>주암동</v>
      </c>
      <c r="D4389" s="1">
        <f t="shared" si="198"/>
        <v>46539</v>
      </c>
      <c r="E4389" s="2" t="str">
        <f t="shared" si="199"/>
        <v>2Q</v>
      </c>
      <c r="F4389" s="24" t="s">
        <v>139</v>
      </c>
      <c r="G4389" s="24" t="s">
        <v>5318</v>
      </c>
      <c r="H4389" s="24" t="s">
        <v>5319</v>
      </c>
      <c r="I4389" s="34">
        <v>46539</v>
      </c>
      <c r="J4389" s="23">
        <v>1337</v>
      </c>
      <c r="K4389">
        <v>0</v>
      </c>
      <c r="L4389">
        <v>0</v>
      </c>
      <c r="M4389" s="24"/>
      <c r="P4389" t="s">
        <v>1433</v>
      </c>
      <c r="Q4389" t="s">
        <v>6382</v>
      </c>
      <c r="R4389" t="s">
        <v>6812</v>
      </c>
      <c r="S4389" s="4" t="s">
        <v>6814</v>
      </c>
    </row>
    <row r="4390" spans="1:20" x14ac:dyDescent="0.3">
      <c r="A4390" t="str">
        <f t="shared" si="195"/>
        <v>경기</v>
      </c>
      <c r="B4390" t="str">
        <f t="shared" si="196"/>
        <v>시흥시</v>
      </c>
      <c r="C4390" t="str">
        <f t="shared" si="197"/>
        <v>정왕동</v>
      </c>
      <c r="D4390" s="1">
        <f t="shared" si="198"/>
        <v>46539</v>
      </c>
      <c r="E4390" s="2" t="str">
        <f t="shared" si="199"/>
        <v>2Q</v>
      </c>
      <c r="F4390" s="24" t="s">
        <v>139</v>
      </c>
      <c r="G4390" s="24" t="s">
        <v>5320</v>
      </c>
      <c r="H4390" s="24" t="s">
        <v>5321</v>
      </c>
      <c r="I4390" s="34">
        <v>46539</v>
      </c>
      <c r="J4390" s="23">
        <v>1796</v>
      </c>
      <c r="K4390">
        <v>0</v>
      </c>
      <c r="L4390" s="20">
        <v>1513</v>
      </c>
      <c r="M4390" s="24" t="s">
        <v>328</v>
      </c>
      <c r="P4390" t="s">
        <v>1433</v>
      </c>
      <c r="Q4390" t="s">
        <v>1477</v>
      </c>
      <c r="R4390" t="s">
        <v>1478</v>
      </c>
      <c r="S4390" s="4">
        <v>2716</v>
      </c>
    </row>
    <row r="4391" spans="1:20" x14ac:dyDescent="0.3">
      <c r="A4391" t="str">
        <f t="shared" si="195"/>
        <v>경기</v>
      </c>
      <c r="B4391" t="str">
        <f t="shared" si="196"/>
        <v>화성시</v>
      </c>
      <c r="C4391" t="str">
        <f t="shared" si="197"/>
        <v>오산동</v>
      </c>
      <c r="D4391" s="1">
        <f t="shared" si="198"/>
        <v>46539</v>
      </c>
      <c r="E4391" s="2" t="str">
        <f t="shared" si="199"/>
        <v>2Q</v>
      </c>
      <c r="F4391" s="24" t="s">
        <v>139</v>
      </c>
      <c r="G4391" s="24" t="s">
        <v>5322</v>
      </c>
      <c r="H4391" s="24" t="s">
        <v>5323</v>
      </c>
      <c r="I4391" s="34">
        <v>46539</v>
      </c>
      <c r="J4391" s="24">
        <v>552</v>
      </c>
      <c r="K4391">
        <v>0</v>
      </c>
      <c r="L4391" s="20">
        <v>2162</v>
      </c>
      <c r="M4391" s="24" t="s">
        <v>5324</v>
      </c>
      <c r="P4391" t="s">
        <v>1433</v>
      </c>
      <c r="Q4391" t="s">
        <v>1561</v>
      </c>
      <c r="R4391" t="s">
        <v>1566</v>
      </c>
      <c r="S4391" s="4" t="s">
        <v>6815</v>
      </c>
    </row>
    <row r="4392" spans="1:20" x14ac:dyDescent="0.3">
      <c r="A4392" t="str">
        <f t="shared" si="195"/>
        <v>경기</v>
      </c>
      <c r="B4392" t="str">
        <f t="shared" si="196"/>
        <v>여주시</v>
      </c>
      <c r="C4392" t="str">
        <f t="shared" si="197"/>
        <v>교동</v>
      </c>
      <c r="D4392" s="1">
        <f t="shared" si="198"/>
        <v>46539</v>
      </c>
      <c r="E4392" s="2" t="str">
        <f t="shared" si="199"/>
        <v>2Q</v>
      </c>
      <c r="F4392" s="24" t="s">
        <v>139</v>
      </c>
      <c r="G4392" s="24" t="s">
        <v>5325</v>
      </c>
      <c r="H4392" s="24" t="s">
        <v>5326</v>
      </c>
      <c r="I4392" s="34">
        <v>46539</v>
      </c>
      <c r="J4392" s="24">
        <v>769</v>
      </c>
      <c r="K4392">
        <v>0</v>
      </c>
      <c r="L4392" s="20">
        <v>1580</v>
      </c>
      <c r="M4392" s="24" t="s">
        <v>228</v>
      </c>
      <c r="P4392" t="s">
        <v>1433</v>
      </c>
      <c r="Q4392" t="s">
        <v>6397</v>
      </c>
      <c r="R4392" t="s">
        <v>1498</v>
      </c>
      <c r="S4392" s="4" t="s">
        <v>6816</v>
      </c>
    </row>
    <row r="4393" spans="1:20" x14ac:dyDescent="0.3">
      <c r="A4393" t="str">
        <f t="shared" si="195"/>
        <v>경기</v>
      </c>
      <c r="B4393" t="str">
        <f t="shared" si="196"/>
        <v>광명시</v>
      </c>
      <c r="C4393" t="str">
        <f t="shared" si="197"/>
        <v>광명동</v>
      </c>
      <c r="D4393" s="1">
        <f t="shared" si="198"/>
        <v>46569</v>
      </c>
      <c r="E4393" s="2" t="str">
        <f t="shared" si="199"/>
        <v>3Q</v>
      </c>
      <c r="F4393" s="24" t="s">
        <v>139</v>
      </c>
      <c r="G4393" s="24" t="s">
        <v>5327</v>
      </c>
      <c r="H4393" s="24" t="s">
        <v>5328</v>
      </c>
      <c r="I4393" s="34">
        <v>46569</v>
      </c>
      <c r="J4393" s="23">
        <v>2878</v>
      </c>
      <c r="K4393">
        <v>0</v>
      </c>
      <c r="L4393" s="20">
        <v>3587</v>
      </c>
      <c r="M4393" s="24" t="s">
        <v>5329</v>
      </c>
      <c r="P4393" t="s">
        <v>1433</v>
      </c>
      <c r="Q4393" t="s">
        <v>1462</v>
      </c>
      <c r="R4393" t="s">
        <v>1463</v>
      </c>
      <c r="S4393" s="4" t="s">
        <v>6817</v>
      </c>
    </row>
    <row r="4394" spans="1:20" x14ac:dyDescent="0.3">
      <c r="A4394" t="str">
        <f t="shared" si="195"/>
        <v>경기</v>
      </c>
      <c r="B4394" t="str">
        <f t="shared" si="196"/>
        <v>고양시</v>
      </c>
      <c r="C4394" t="str">
        <f t="shared" si="197"/>
        <v>덕양구</v>
      </c>
      <c r="D4394" s="1">
        <f t="shared" si="198"/>
        <v>46569</v>
      </c>
      <c r="E4394" s="2" t="str">
        <f t="shared" si="199"/>
        <v>3Q</v>
      </c>
      <c r="F4394" s="24" t="s">
        <v>139</v>
      </c>
      <c r="G4394" s="24" t="s">
        <v>5330</v>
      </c>
      <c r="H4394" s="24" t="s">
        <v>5331</v>
      </c>
      <c r="I4394" s="34">
        <v>46569</v>
      </c>
      <c r="J4394" s="24">
        <v>430</v>
      </c>
      <c r="K4394">
        <v>0</v>
      </c>
      <c r="L4394">
        <v>0</v>
      </c>
      <c r="M4394" s="24"/>
      <c r="P4394" t="s">
        <v>1433</v>
      </c>
      <c r="Q4394" t="s">
        <v>1471</v>
      </c>
      <c r="R4394" t="s">
        <v>1472</v>
      </c>
      <c r="S4394" s="4" t="s">
        <v>6818</v>
      </c>
      <c r="T4394" t="s">
        <v>6819</v>
      </c>
    </row>
    <row r="4395" spans="1:20" x14ac:dyDescent="0.3">
      <c r="A4395" t="str">
        <f t="shared" si="195"/>
        <v>경기</v>
      </c>
      <c r="B4395" t="str">
        <f t="shared" si="196"/>
        <v>구리시</v>
      </c>
      <c r="C4395" t="str">
        <f t="shared" si="197"/>
        <v>갈매동</v>
      </c>
      <c r="D4395" s="1">
        <f t="shared" si="198"/>
        <v>46569</v>
      </c>
      <c r="E4395" s="2" t="str">
        <f t="shared" si="199"/>
        <v>3Q</v>
      </c>
      <c r="F4395" s="24" t="s">
        <v>139</v>
      </c>
      <c r="G4395" s="24" t="s">
        <v>5332</v>
      </c>
      <c r="H4395" s="24" t="s">
        <v>5333</v>
      </c>
      <c r="I4395" s="34">
        <v>46569</v>
      </c>
      <c r="J4395" s="23">
        <v>1794</v>
      </c>
      <c r="K4395">
        <v>0</v>
      </c>
      <c r="L4395">
        <v>0</v>
      </c>
      <c r="M4395" s="24"/>
      <c r="P4395" t="s">
        <v>1433</v>
      </c>
      <c r="Q4395" t="s">
        <v>1595</v>
      </c>
      <c r="R4395" t="s">
        <v>6820</v>
      </c>
      <c r="S4395" s="4">
        <v>14</v>
      </c>
    </row>
    <row r="4396" spans="1:20" x14ac:dyDescent="0.3">
      <c r="A4396" t="str">
        <f t="shared" si="195"/>
        <v>경기</v>
      </c>
      <c r="B4396" t="str">
        <f t="shared" si="196"/>
        <v>시흥시</v>
      </c>
      <c r="C4396" t="str">
        <f t="shared" si="197"/>
        <v>은행동</v>
      </c>
      <c r="D4396" s="1">
        <f t="shared" si="198"/>
        <v>46569</v>
      </c>
      <c r="E4396" s="2" t="str">
        <f t="shared" si="199"/>
        <v>3Q</v>
      </c>
      <c r="F4396" s="24" t="s">
        <v>139</v>
      </c>
      <c r="G4396" s="24" t="s">
        <v>5334</v>
      </c>
      <c r="H4396" s="24" t="s">
        <v>5335</v>
      </c>
      <c r="I4396" s="34">
        <v>46569</v>
      </c>
      <c r="J4396" s="23">
        <v>1230</v>
      </c>
      <c r="K4396">
        <v>0</v>
      </c>
      <c r="L4396" s="20">
        <v>1973</v>
      </c>
      <c r="M4396" s="24" t="s">
        <v>5336</v>
      </c>
      <c r="P4396" t="s">
        <v>1433</v>
      </c>
      <c r="Q4396" t="s">
        <v>1477</v>
      </c>
      <c r="R4396" t="s">
        <v>6821</v>
      </c>
      <c r="S4396" s="4" t="s">
        <v>6822</v>
      </c>
    </row>
    <row r="4397" spans="1:20" x14ac:dyDescent="0.3">
      <c r="A4397" t="str">
        <f t="shared" si="195"/>
        <v>경기</v>
      </c>
      <c r="B4397" t="str">
        <f t="shared" si="196"/>
        <v>시흥시</v>
      </c>
      <c r="C4397" t="str">
        <f t="shared" si="197"/>
        <v>은행동</v>
      </c>
      <c r="D4397" s="1">
        <f t="shared" si="198"/>
        <v>46569</v>
      </c>
      <c r="E4397" s="2" t="str">
        <f t="shared" si="199"/>
        <v>3Q</v>
      </c>
      <c r="F4397" s="24" t="s">
        <v>139</v>
      </c>
      <c r="G4397" s="24" t="s">
        <v>5337</v>
      </c>
      <c r="H4397" s="24" t="s">
        <v>5338</v>
      </c>
      <c r="I4397" s="34">
        <v>46569</v>
      </c>
      <c r="J4397" s="24">
        <v>903</v>
      </c>
      <c r="K4397">
        <v>0</v>
      </c>
      <c r="L4397" s="20">
        <v>1970</v>
      </c>
      <c r="M4397" s="24" t="s">
        <v>5336</v>
      </c>
      <c r="P4397" t="s">
        <v>1433</v>
      </c>
      <c r="Q4397" t="s">
        <v>1477</v>
      </c>
      <c r="R4397" t="s">
        <v>6821</v>
      </c>
      <c r="S4397" s="4" t="s">
        <v>6823</v>
      </c>
    </row>
    <row r="4398" spans="1:20" x14ac:dyDescent="0.3">
      <c r="A4398" t="str">
        <f t="shared" si="195"/>
        <v>경기</v>
      </c>
      <c r="B4398" t="str">
        <f t="shared" si="196"/>
        <v>부천시</v>
      </c>
      <c r="C4398" t="str">
        <f t="shared" si="197"/>
        <v>소사구</v>
      </c>
      <c r="D4398" s="1">
        <f t="shared" si="198"/>
        <v>46600</v>
      </c>
      <c r="E4398" s="2" t="str">
        <f t="shared" si="199"/>
        <v>3Q</v>
      </c>
      <c r="F4398" s="24" t="s">
        <v>139</v>
      </c>
      <c r="G4398" s="24" t="s">
        <v>5339</v>
      </c>
      <c r="H4398" s="24" t="s">
        <v>5340</v>
      </c>
      <c r="I4398" s="34">
        <v>46600</v>
      </c>
      <c r="J4398" s="24">
        <v>983</v>
      </c>
      <c r="K4398">
        <v>0</v>
      </c>
      <c r="L4398" s="20">
        <v>2412</v>
      </c>
      <c r="M4398" s="24" t="s">
        <v>3452</v>
      </c>
      <c r="P4398" t="s">
        <v>1433</v>
      </c>
      <c r="Q4398" t="s">
        <v>1439</v>
      </c>
      <c r="R4398" t="s">
        <v>1452</v>
      </c>
      <c r="S4398" s="4" t="s">
        <v>1453</v>
      </c>
      <c r="T4398">
        <v>134</v>
      </c>
    </row>
    <row r="4399" spans="1:20" x14ac:dyDescent="0.3">
      <c r="A4399" t="str">
        <f t="shared" si="195"/>
        <v>경기</v>
      </c>
      <c r="B4399" t="str">
        <f t="shared" si="196"/>
        <v>오산시</v>
      </c>
      <c r="C4399" t="str">
        <f t="shared" si="197"/>
        <v>양산동</v>
      </c>
      <c r="D4399" s="1">
        <f t="shared" si="198"/>
        <v>46600</v>
      </c>
      <c r="E4399" s="2" t="str">
        <f t="shared" si="199"/>
        <v>3Q</v>
      </c>
      <c r="F4399" s="24" t="s">
        <v>139</v>
      </c>
      <c r="G4399" s="24" t="s">
        <v>5341</v>
      </c>
      <c r="H4399" s="24" t="s">
        <v>5342</v>
      </c>
      <c r="I4399" s="34">
        <v>46600</v>
      </c>
      <c r="J4399" s="23">
        <v>1672</v>
      </c>
      <c r="K4399">
        <v>0</v>
      </c>
      <c r="L4399" s="20">
        <v>1687</v>
      </c>
      <c r="M4399" s="24" t="s">
        <v>3452</v>
      </c>
      <c r="P4399" t="s">
        <v>1433</v>
      </c>
      <c r="Q4399" t="s">
        <v>6433</v>
      </c>
      <c r="R4399" t="s">
        <v>1011</v>
      </c>
      <c r="S4399" s="4">
        <v>95</v>
      </c>
    </row>
    <row r="4400" spans="1:20" x14ac:dyDescent="0.3">
      <c r="A4400" t="str">
        <f t="shared" si="195"/>
        <v>경기</v>
      </c>
      <c r="B4400" t="str">
        <f t="shared" si="196"/>
        <v>시흥시</v>
      </c>
      <c r="C4400" t="str">
        <f t="shared" si="197"/>
        <v>거모동</v>
      </c>
      <c r="D4400" s="1">
        <f t="shared" si="198"/>
        <v>46600</v>
      </c>
      <c r="E4400" s="2" t="str">
        <f t="shared" si="199"/>
        <v>3Q</v>
      </c>
      <c r="F4400" s="24" t="s">
        <v>139</v>
      </c>
      <c r="G4400" s="24" t="s">
        <v>5343</v>
      </c>
      <c r="H4400" s="24" t="s">
        <v>5344</v>
      </c>
      <c r="I4400" s="34">
        <v>46600</v>
      </c>
      <c r="J4400" s="24">
        <v>720</v>
      </c>
      <c r="K4400">
        <v>0</v>
      </c>
      <c r="L4400">
        <v>0</v>
      </c>
      <c r="M4400" s="24"/>
      <c r="P4400" t="s">
        <v>1433</v>
      </c>
      <c r="Q4400" t="s">
        <v>1477</v>
      </c>
      <c r="R4400" t="s">
        <v>6503</v>
      </c>
      <c r="S4400" s="4" t="s">
        <v>6824</v>
      </c>
    </row>
    <row r="4401" spans="1:20" x14ac:dyDescent="0.3">
      <c r="A4401" t="str">
        <f t="shared" si="195"/>
        <v>경기</v>
      </c>
      <c r="B4401" t="str">
        <f t="shared" si="196"/>
        <v>용인시</v>
      </c>
      <c r="C4401" t="str">
        <f t="shared" si="197"/>
        <v>처인구</v>
      </c>
      <c r="D4401" s="1">
        <f t="shared" si="198"/>
        <v>46600</v>
      </c>
      <c r="E4401" s="2" t="str">
        <f t="shared" si="199"/>
        <v>3Q</v>
      </c>
      <c r="F4401" s="24" t="s">
        <v>139</v>
      </c>
      <c r="G4401" s="24" t="s">
        <v>5345</v>
      </c>
      <c r="H4401" s="24" t="s">
        <v>5346</v>
      </c>
      <c r="I4401" s="34">
        <v>46600</v>
      </c>
      <c r="J4401" s="23">
        <v>1681</v>
      </c>
      <c r="K4401">
        <v>0</v>
      </c>
      <c r="L4401" s="20">
        <v>1869</v>
      </c>
      <c r="M4401" s="24" t="s">
        <v>142</v>
      </c>
      <c r="P4401" t="s">
        <v>7082</v>
      </c>
      <c r="Q4401" t="s">
        <v>1546</v>
      </c>
      <c r="R4401" t="s">
        <v>1547</v>
      </c>
      <c r="S4401" s="4" t="s">
        <v>6825</v>
      </c>
      <c r="T4401" t="s">
        <v>6826</v>
      </c>
    </row>
    <row r="4402" spans="1:20" x14ac:dyDescent="0.3">
      <c r="A4402" t="str">
        <f t="shared" si="195"/>
        <v>경기</v>
      </c>
      <c r="B4402" t="str">
        <f t="shared" si="196"/>
        <v>이천시</v>
      </c>
      <c r="C4402" t="str">
        <f t="shared" si="197"/>
        <v>안흥동</v>
      </c>
      <c r="D4402" s="1">
        <f t="shared" si="198"/>
        <v>46631</v>
      </c>
      <c r="E4402" s="2" t="str">
        <f t="shared" si="199"/>
        <v>3Q</v>
      </c>
      <c r="F4402" s="24" t="s">
        <v>139</v>
      </c>
      <c r="G4402" s="24" t="s">
        <v>5347</v>
      </c>
      <c r="H4402" s="24" t="s">
        <v>5348</v>
      </c>
      <c r="I4402" s="34">
        <v>46631</v>
      </c>
      <c r="J4402" s="24">
        <v>853</v>
      </c>
      <c r="K4402">
        <v>0</v>
      </c>
      <c r="L4402" s="20">
        <v>1922</v>
      </c>
      <c r="M4402" s="24" t="s">
        <v>3452</v>
      </c>
      <c r="P4402" t="s">
        <v>1433</v>
      </c>
      <c r="Q4402" t="s">
        <v>6385</v>
      </c>
      <c r="R4402" t="s">
        <v>6386</v>
      </c>
      <c r="S4402" s="4" t="s">
        <v>6827</v>
      </c>
    </row>
    <row r="4403" spans="1:20" x14ac:dyDescent="0.3">
      <c r="A4403" t="str">
        <f t="shared" si="195"/>
        <v>경기</v>
      </c>
      <c r="B4403" t="str">
        <f t="shared" si="196"/>
        <v>수원시</v>
      </c>
      <c r="C4403" t="str">
        <f t="shared" si="197"/>
        <v>팔달구</v>
      </c>
      <c r="D4403" s="1">
        <f t="shared" si="198"/>
        <v>46661</v>
      </c>
      <c r="E4403" s="2" t="str">
        <f t="shared" si="199"/>
        <v>4Q</v>
      </c>
      <c r="F4403" s="24" t="s">
        <v>139</v>
      </c>
      <c r="G4403" s="24" t="s">
        <v>5349</v>
      </c>
      <c r="H4403" s="24" t="s">
        <v>5350</v>
      </c>
      <c r="I4403" s="34">
        <v>46661</v>
      </c>
      <c r="J4403" s="24">
        <v>162</v>
      </c>
      <c r="K4403">
        <v>0</v>
      </c>
      <c r="L4403" s="20">
        <v>2210</v>
      </c>
      <c r="M4403" s="24" t="s">
        <v>2753</v>
      </c>
      <c r="P4403" t="s">
        <v>1433</v>
      </c>
      <c r="Q4403" t="s">
        <v>1496</v>
      </c>
      <c r="R4403" t="s">
        <v>1497</v>
      </c>
      <c r="S4403" s="4" t="s">
        <v>6680</v>
      </c>
      <c r="T4403">
        <v>436</v>
      </c>
    </row>
    <row r="4404" spans="1:20" x14ac:dyDescent="0.3">
      <c r="A4404" t="str">
        <f t="shared" si="195"/>
        <v>경기</v>
      </c>
      <c r="B4404" t="str">
        <f t="shared" si="196"/>
        <v>의정부시</v>
      </c>
      <c r="C4404" t="str">
        <f t="shared" si="197"/>
        <v>의정부동</v>
      </c>
      <c r="D4404" s="1">
        <f t="shared" si="198"/>
        <v>46661</v>
      </c>
      <c r="E4404" s="2" t="str">
        <f t="shared" si="199"/>
        <v>4Q</v>
      </c>
      <c r="F4404" s="24" t="s">
        <v>139</v>
      </c>
      <c r="G4404" s="24" t="s">
        <v>5351</v>
      </c>
      <c r="H4404" s="24" t="s">
        <v>5352</v>
      </c>
      <c r="I4404" s="34">
        <v>46661</v>
      </c>
      <c r="J4404" s="23">
        <v>1401</v>
      </c>
      <c r="K4404">
        <v>0</v>
      </c>
      <c r="L4404" s="20">
        <v>2083</v>
      </c>
      <c r="M4404" s="24" t="s">
        <v>5353</v>
      </c>
      <c r="P4404" t="s">
        <v>1433</v>
      </c>
      <c r="Q4404" t="s">
        <v>1514</v>
      </c>
      <c r="R4404" t="s">
        <v>6427</v>
      </c>
      <c r="S4404" s="4" t="s">
        <v>6828</v>
      </c>
    </row>
    <row r="4405" spans="1:20" x14ac:dyDescent="0.3">
      <c r="A4405" t="str">
        <f t="shared" si="195"/>
        <v>경기</v>
      </c>
      <c r="B4405" t="str">
        <f t="shared" si="196"/>
        <v>부천시</v>
      </c>
      <c r="C4405" t="str">
        <f t="shared" si="197"/>
        <v>원미구</v>
      </c>
      <c r="D4405" s="1">
        <f t="shared" si="198"/>
        <v>46661</v>
      </c>
      <c r="E4405" s="2" t="str">
        <f t="shared" si="199"/>
        <v>4Q</v>
      </c>
      <c r="F4405" s="24" t="s">
        <v>139</v>
      </c>
      <c r="G4405" s="24" t="s">
        <v>5354</v>
      </c>
      <c r="H4405" s="24" t="s">
        <v>5355</v>
      </c>
      <c r="I4405" s="34">
        <v>46661</v>
      </c>
      <c r="J4405" s="23">
        <v>1464</v>
      </c>
      <c r="K4405">
        <v>0</v>
      </c>
      <c r="L4405">
        <v>0</v>
      </c>
      <c r="M4405" s="24"/>
      <c r="P4405" t="s">
        <v>1433</v>
      </c>
      <c r="Q4405" t="s">
        <v>1439</v>
      </c>
      <c r="R4405" t="s">
        <v>1440</v>
      </c>
      <c r="S4405" s="4" t="s">
        <v>6528</v>
      </c>
      <c r="T4405" s="22">
        <v>45307</v>
      </c>
    </row>
    <row r="4406" spans="1:20" x14ac:dyDescent="0.3">
      <c r="A4406" t="str">
        <f t="shared" si="195"/>
        <v>경기</v>
      </c>
      <c r="B4406" t="str">
        <f t="shared" si="196"/>
        <v>광명시</v>
      </c>
      <c r="C4406" t="str">
        <f t="shared" si="197"/>
        <v>광명동</v>
      </c>
      <c r="D4406" s="1">
        <f t="shared" si="198"/>
        <v>46661</v>
      </c>
      <c r="E4406" s="2" t="str">
        <f t="shared" si="199"/>
        <v>4Q</v>
      </c>
      <c r="F4406" s="24" t="s">
        <v>139</v>
      </c>
      <c r="G4406" s="24" t="s">
        <v>5356</v>
      </c>
      <c r="H4406" s="24" t="s">
        <v>5357</v>
      </c>
      <c r="I4406" s="34">
        <v>46661</v>
      </c>
      <c r="J4406" s="23">
        <v>1509</v>
      </c>
      <c r="K4406">
        <v>0</v>
      </c>
      <c r="L4406" s="20">
        <v>3293</v>
      </c>
      <c r="M4406" s="24" t="s">
        <v>3452</v>
      </c>
      <c r="P4406" t="s">
        <v>1433</v>
      </c>
      <c r="Q4406" t="s">
        <v>1462</v>
      </c>
      <c r="R4406" t="s">
        <v>1463</v>
      </c>
      <c r="S4406" s="4" t="s">
        <v>6829</v>
      </c>
    </row>
    <row r="4407" spans="1:20" x14ac:dyDescent="0.3">
      <c r="A4407" t="str">
        <f t="shared" si="195"/>
        <v>경기</v>
      </c>
      <c r="B4407" t="str">
        <f t="shared" si="196"/>
        <v>고양시</v>
      </c>
      <c r="C4407" t="str">
        <f t="shared" si="197"/>
        <v>덕양구</v>
      </c>
      <c r="D4407" s="1">
        <f t="shared" si="198"/>
        <v>46661</v>
      </c>
      <c r="E4407" s="2" t="str">
        <f t="shared" si="199"/>
        <v>4Q</v>
      </c>
      <c r="F4407" s="24" t="s">
        <v>139</v>
      </c>
      <c r="G4407" s="24" t="s">
        <v>5358</v>
      </c>
      <c r="H4407" s="24" t="s">
        <v>5359</v>
      </c>
      <c r="I4407" s="34">
        <v>46661</v>
      </c>
      <c r="J4407" s="24">
        <v>759</v>
      </c>
      <c r="K4407">
        <v>0</v>
      </c>
      <c r="L4407">
        <v>0</v>
      </c>
      <c r="M4407" s="24"/>
      <c r="P4407" t="s">
        <v>1433</v>
      </c>
      <c r="Q4407" t="s">
        <v>1471</v>
      </c>
      <c r="R4407" t="s">
        <v>1472</v>
      </c>
      <c r="S4407" s="4" t="s">
        <v>6818</v>
      </c>
      <c r="T4407">
        <v>271</v>
      </c>
    </row>
    <row r="4408" spans="1:20" x14ac:dyDescent="0.3">
      <c r="A4408" t="str">
        <f t="shared" si="195"/>
        <v>경기</v>
      </c>
      <c r="B4408" t="str">
        <f t="shared" si="196"/>
        <v>고양시</v>
      </c>
      <c r="C4408" t="str">
        <f t="shared" si="197"/>
        <v>덕양구</v>
      </c>
      <c r="D4408" s="1">
        <f t="shared" si="198"/>
        <v>46661</v>
      </c>
      <c r="E4408" s="2" t="str">
        <f t="shared" si="199"/>
        <v>4Q</v>
      </c>
      <c r="F4408" s="24" t="s">
        <v>139</v>
      </c>
      <c r="G4408" s="24" t="s">
        <v>5360</v>
      </c>
      <c r="H4408" s="24" t="s">
        <v>5361</v>
      </c>
      <c r="I4408" s="34">
        <v>46661</v>
      </c>
      <c r="J4408" s="24">
        <v>900</v>
      </c>
      <c r="K4408">
        <v>0</v>
      </c>
      <c r="L4408">
        <v>0</v>
      </c>
      <c r="M4408" s="24"/>
      <c r="P4408" t="s">
        <v>1433</v>
      </c>
      <c r="Q4408" t="s">
        <v>1471</v>
      </c>
      <c r="R4408" t="s">
        <v>1472</v>
      </c>
      <c r="S4408" s="4" t="s">
        <v>6818</v>
      </c>
      <c r="T4408" t="s">
        <v>6830</v>
      </c>
    </row>
    <row r="4409" spans="1:20" x14ac:dyDescent="0.3">
      <c r="A4409" t="str">
        <f t="shared" si="195"/>
        <v>경기</v>
      </c>
      <c r="B4409" t="str">
        <f t="shared" si="196"/>
        <v>화성시</v>
      </c>
      <c r="C4409" t="str">
        <f t="shared" si="197"/>
        <v>신동</v>
      </c>
      <c r="D4409" s="1">
        <f t="shared" si="198"/>
        <v>46661</v>
      </c>
      <c r="E4409" s="2" t="str">
        <f t="shared" si="199"/>
        <v>4Q</v>
      </c>
      <c r="F4409" s="24" t="s">
        <v>139</v>
      </c>
      <c r="G4409" s="24" t="s">
        <v>845</v>
      </c>
      <c r="H4409" s="24" t="s">
        <v>5362</v>
      </c>
      <c r="I4409" s="34">
        <v>46661</v>
      </c>
      <c r="J4409" s="24">
        <v>119</v>
      </c>
      <c r="K4409">
        <v>0</v>
      </c>
      <c r="L4409">
        <v>0</v>
      </c>
      <c r="M4409" s="24" t="s">
        <v>2575</v>
      </c>
      <c r="P4409" t="s">
        <v>7082</v>
      </c>
      <c r="Q4409" t="s">
        <v>1561</v>
      </c>
      <c r="R4409" t="s">
        <v>3134</v>
      </c>
      <c r="S4409" s="4" t="s">
        <v>6831</v>
      </c>
    </row>
    <row r="4410" spans="1:20" x14ac:dyDescent="0.3">
      <c r="A4410" t="str">
        <f t="shared" si="195"/>
        <v>경기</v>
      </c>
      <c r="B4410" t="str">
        <f t="shared" si="196"/>
        <v>부천시</v>
      </c>
      <c r="C4410" t="str">
        <f t="shared" si="197"/>
        <v>오정구</v>
      </c>
      <c r="D4410" s="1">
        <f t="shared" si="198"/>
        <v>46692</v>
      </c>
      <c r="E4410" s="2" t="str">
        <f t="shared" si="199"/>
        <v>4Q</v>
      </c>
      <c r="F4410" s="24" t="s">
        <v>139</v>
      </c>
      <c r="G4410" s="24" t="s">
        <v>5363</v>
      </c>
      <c r="H4410" s="24" t="s">
        <v>5364</v>
      </c>
      <c r="I4410" s="34">
        <v>46692</v>
      </c>
      <c r="J4410" s="24">
        <v>392</v>
      </c>
      <c r="K4410">
        <v>0</v>
      </c>
      <c r="L4410">
        <v>0</v>
      </c>
      <c r="M4410" s="24"/>
      <c r="P4410" t="s">
        <v>1433</v>
      </c>
      <c r="Q4410" t="s">
        <v>1439</v>
      </c>
      <c r="R4410" t="s">
        <v>1457</v>
      </c>
      <c r="S4410" s="4" t="s">
        <v>1458</v>
      </c>
      <c r="T4410" s="21">
        <v>12420</v>
      </c>
    </row>
    <row r="4411" spans="1:20" x14ac:dyDescent="0.3">
      <c r="A4411" t="str">
        <f t="shared" si="195"/>
        <v>경기</v>
      </c>
      <c r="B4411" t="str">
        <f t="shared" si="196"/>
        <v>부천시</v>
      </c>
      <c r="C4411" t="str">
        <f t="shared" si="197"/>
        <v>오정구</v>
      </c>
      <c r="D4411" s="1">
        <f t="shared" si="198"/>
        <v>46692</v>
      </c>
      <c r="E4411" s="2" t="str">
        <f t="shared" si="199"/>
        <v>4Q</v>
      </c>
      <c r="F4411" s="24" t="s">
        <v>139</v>
      </c>
      <c r="G4411" s="24" t="s">
        <v>5365</v>
      </c>
      <c r="H4411" s="24" t="s">
        <v>5366</v>
      </c>
      <c r="I4411" s="34">
        <v>46692</v>
      </c>
      <c r="J4411" s="24">
        <v>952</v>
      </c>
      <c r="K4411">
        <v>0</v>
      </c>
      <c r="L4411">
        <v>0</v>
      </c>
      <c r="M4411" s="24"/>
      <c r="P4411" t="s">
        <v>1433</v>
      </c>
      <c r="Q4411" t="s">
        <v>1439</v>
      </c>
      <c r="R4411" t="s">
        <v>1457</v>
      </c>
      <c r="S4411" s="4" t="s">
        <v>6446</v>
      </c>
      <c r="T4411" s="21">
        <v>15401</v>
      </c>
    </row>
    <row r="4412" spans="1:20" x14ac:dyDescent="0.3">
      <c r="A4412" t="str">
        <f t="shared" si="195"/>
        <v>경기</v>
      </c>
      <c r="B4412" t="str">
        <f t="shared" si="196"/>
        <v>부천시</v>
      </c>
      <c r="C4412" t="str">
        <f t="shared" si="197"/>
        <v>오정구</v>
      </c>
      <c r="D4412" s="1">
        <f t="shared" si="198"/>
        <v>46692</v>
      </c>
      <c r="E4412" s="2" t="str">
        <f t="shared" si="199"/>
        <v>4Q</v>
      </c>
      <c r="F4412" s="24" t="s">
        <v>139</v>
      </c>
      <c r="G4412" s="24" t="s">
        <v>5367</v>
      </c>
      <c r="H4412" s="24" t="s">
        <v>5368</v>
      </c>
      <c r="I4412" s="34">
        <v>46692</v>
      </c>
      <c r="J4412" s="24">
        <v>473</v>
      </c>
      <c r="K4412">
        <v>0</v>
      </c>
      <c r="L4412">
        <v>0</v>
      </c>
      <c r="M4412" s="24"/>
      <c r="P4412" t="s">
        <v>1433</v>
      </c>
      <c r="Q4412" t="s">
        <v>1439</v>
      </c>
      <c r="R4412" t="s">
        <v>1457</v>
      </c>
      <c r="S4412" s="4" t="s">
        <v>1458</v>
      </c>
      <c r="T4412" s="21">
        <v>13181</v>
      </c>
    </row>
    <row r="4413" spans="1:20" x14ac:dyDescent="0.3">
      <c r="A4413" t="str">
        <f t="shared" si="195"/>
        <v>경기</v>
      </c>
      <c r="B4413" t="str">
        <f t="shared" si="196"/>
        <v>부천시</v>
      </c>
      <c r="C4413" t="str">
        <f t="shared" si="197"/>
        <v>오정구</v>
      </c>
      <c r="D4413" s="1">
        <f t="shared" si="198"/>
        <v>46692</v>
      </c>
      <c r="E4413" s="2" t="str">
        <f t="shared" si="199"/>
        <v>4Q</v>
      </c>
      <c r="F4413" s="24" t="s">
        <v>139</v>
      </c>
      <c r="G4413" s="24" t="s">
        <v>5369</v>
      </c>
      <c r="H4413" s="24" t="s">
        <v>5370</v>
      </c>
      <c r="I4413" s="34">
        <v>46692</v>
      </c>
      <c r="J4413" s="24">
        <v>688</v>
      </c>
      <c r="K4413">
        <v>0</v>
      </c>
      <c r="L4413">
        <v>0</v>
      </c>
      <c r="M4413" s="24"/>
      <c r="P4413" t="s">
        <v>1433</v>
      </c>
      <c r="Q4413" t="s">
        <v>1439</v>
      </c>
      <c r="R4413" t="s">
        <v>1457</v>
      </c>
      <c r="S4413" s="4" t="s">
        <v>6446</v>
      </c>
      <c r="T4413" s="21">
        <v>16072</v>
      </c>
    </row>
    <row r="4414" spans="1:20" x14ac:dyDescent="0.3">
      <c r="A4414" t="str">
        <f t="shared" si="195"/>
        <v>경기</v>
      </c>
      <c r="B4414" t="str">
        <f t="shared" si="196"/>
        <v>안산시</v>
      </c>
      <c r="C4414" t="str">
        <f t="shared" si="197"/>
        <v>단원구</v>
      </c>
      <c r="D4414" s="1">
        <f t="shared" si="198"/>
        <v>46692</v>
      </c>
      <c r="E4414" s="2" t="str">
        <f t="shared" si="199"/>
        <v>4Q</v>
      </c>
      <c r="F4414" s="24" t="s">
        <v>139</v>
      </c>
      <c r="G4414" s="24" t="s">
        <v>5371</v>
      </c>
      <c r="H4414" s="24" t="s">
        <v>5372</v>
      </c>
      <c r="I4414" s="34">
        <v>46692</v>
      </c>
      <c r="J4414" s="23">
        <v>1051</v>
      </c>
      <c r="K4414">
        <v>0</v>
      </c>
      <c r="L4414" s="20">
        <v>2459</v>
      </c>
      <c r="M4414" s="24" t="s">
        <v>3452</v>
      </c>
      <c r="P4414" t="s">
        <v>1433</v>
      </c>
      <c r="Q4414" t="s">
        <v>1536</v>
      </c>
      <c r="R4414" t="s">
        <v>1537</v>
      </c>
      <c r="S4414" s="4" t="s">
        <v>6511</v>
      </c>
      <c r="T4414">
        <v>674</v>
      </c>
    </row>
    <row r="4415" spans="1:20" x14ac:dyDescent="0.3">
      <c r="A4415" t="str">
        <f t="shared" si="195"/>
        <v>경기</v>
      </c>
      <c r="B4415" t="str">
        <f t="shared" si="196"/>
        <v>성남시</v>
      </c>
      <c r="C4415" t="str">
        <f t="shared" si="197"/>
        <v>수정구</v>
      </c>
      <c r="D4415" s="1">
        <f t="shared" si="198"/>
        <v>46722</v>
      </c>
      <c r="E4415" s="2" t="str">
        <f t="shared" si="199"/>
        <v>4Q</v>
      </c>
      <c r="F4415" s="24" t="s">
        <v>139</v>
      </c>
      <c r="G4415" s="24" t="s">
        <v>5373</v>
      </c>
      <c r="H4415" s="24" t="s">
        <v>5374</v>
      </c>
      <c r="I4415" s="34">
        <v>46722</v>
      </c>
      <c r="J4415" s="23">
        <v>3487</v>
      </c>
      <c r="K4415">
        <v>0</v>
      </c>
      <c r="L4415" s="20">
        <v>3596</v>
      </c>
      <c r="M4415" s="24" t="s">
        <v>5375</v>
      </c>
      <c r="P4415" t="s">
        <v>1433</v>
      </c>
      <c r="Q4415" t="s">
        <v>1501</v>
      </c>
      <c r="R4415" t="s">
        <v>1502</v>
      </c>
      <c r="S4415" s="4" t="s">
        <v>6832</v>
      </c>
      <c r="T4415">
        <v>1336</v>
      </c>
    </row>
    <row r="4416" spans="1:20" x14ac:dyDescent="0.3">
      <c r="A4416" t="str">
        <f t="shared" si="195"/>
        <v>경기</v>
      </c>
      <c r="B4416" t="str">
        <f t="shared" si="196"/>
        <v>의정부시</v>
      </c>
      <c r="C4416" t="str">
        <f t="shared" si="197"/>
        <v>금오동</v>
      </c>
      <c r="D4416" s="1">
        <f t="shared" si="198"/>
        <v>46722</v>
      </c>
      <c r="E4416" s="2" t="str">
        <f t="shared" si="199"/>
        <v>4Q</v>
      </c>
      <c r="F4416" s="24" t="s">
        <v>139</v>
      </c>
      <c r="G4416" s="24" t="s">
        <v>5376</v>
      </c>
      <c r="H4416" s="24" t="s">
        <v>5377</v>
      </c>
      <c r="I4416" s="34">
        <v>46722</v>
      </c>
      <c r="J4416" s="24">
        <v>656</v>
      </c>
      <c r="K4416">
        <v>0</v>
      </c>
      <c r="L4416" s="20">
        <v>1984</v>
      </c>
      <c r="M4416" s="24" t="s">
        <v>5378</v>
      </c>
      <c r="P4416" t="s">
        <v>1433</v>
      </c>
      <c r="Q4416" t="s">
        <v>1514</v>
      </c>
      <c r="R4416" t="s">
        <v>6722</v>
      </c>
      <c r="S4416" s="4" t="s">
        <v>6833</v>
      </c>
    </row>
    <row r="4417" spans="1:20" x14ac:dyDescent="0.3">
      <c r="A4417" t="str">
        <f t="shared" si="195"/>
        <v>경기</v>
      </c>
      <c r="B4417" t="str">
        <f t="shared" si="196"/>
        <v>평택시</v>
      </c>
      <c r="C4417" t="str">
        <f t="shared" si="197"/>
        <v>안중읍</v>
      </c>
      <c r="D4417" s="1">
        <f t="shared" si="198"/>
        <v>46722</v>
      </c>
      <c r="E4417" s="2" t="str">
        <f t="shared" si="199"/>
        <v>4Q</v>
      </c>
      <c r="F4417" s="24" t="s">
        <v>139</v>
      </c>
      <c r="G4417" s="24" t="s">
        <v>5379</v>
      </c>
      <c r="H4417" s="24" t="s">
        <v>5380</v>
      </c>
      <c r="I4417" s="34">
        <v>46722</v>
      </c>
      <c r="J4417" s="24">
        <v>815</v>
      </c>
      <c r="K4417">
        <v>0</v>
      </c>
      <c r="L4417" s="20">
        <v>1410</v>
      </c>
      <c r="M4417" s="24" t="s">
        <v>1014</v>
      </c>
      <c r="P4417" t="s">
        <v>1433</v>
      </c>
      <c r="Q4417" t="s">
        <v>1467</v>
      </c>
      <c r="R4417" t="s">
        <v>6530</v>
      </c>
      <c r="S4417" s="4" t="s">
        <v>6709</v>
      </c>
      <c r="T4417" t="s">
        <v>6834</v>
      </c>
    </row>
    <row r="4418" spans="1:20" x14ac:dyDescent="0.3">
      <c r="A4418" t="str">
        <f t="shared" si="195"/>
        <v>경기</v>
      </c>
      <c r="B4418" t="str">
        <f t="shared" si="196"/>
        <v>시흥시</v>
      </c>
      <c r="C4418" t="str">
        <f t="shared" si="197"/>
        <v>하중동</v>
      </c>
      <c r="D4418" s="1">
        <f t="shared" si="198"/>
        <v>46722</v>
      </c>
      <c r="E4418" s="2" t="str">
        <f t="shared" si="199"/>
        <v>4Q</v>
      </c>
      <c r="F4418" s="24" t="s">
        <v>139</v>
      </c>
      <c r="G4418" s="24" t="s">
        <v>5381</v>
      </c>
      <c r="H4418" s="24" t="s">
        <v>5382</v>
      </c>
      <c r="I4418" s="34">
        <v>46722</v>
      </c>
      <c r="J4418" s="24">
        <v>584</v>
      </c>
      <c r="K4418">
        <v>0</v>
      </c>
      <c r="L4418">
        <v>0</v>
      </c>
      <c r="M4418" s="24"/>
      <c r="P4418" t="s">
        <v>1433</v>
      </c>
      <c r="Q4418" t="s">
        <v>1477</v>
      </c>
      <c r="R4418" t="s">
        <v>6835</v>
      </c>
      <c r="S4418" s="4">
        <v>325</v>
      </c>
    </row>
    <row r="4419" spans="1:20" x14ac:dyDescent="0.3">
      <c r="A4419" t="str">
        <f t="shared" si="195"/>
        <v>경기</v>
      </c>
      <c r="B4419" t="str">
        <f t="shared" si="196"/>
        <v>시흥시</v>
      </c>
      <c r="C4419" t="str">
        <f t="shared" si="197"/>
        <v>하중동</v>
      </c>
      <c r="D4419" s="1">
        <f t="shared" si="198"/>
        <v>46722</v>
      </c>
      <c r="E4419" s="2" t="str">
        <f t="shared" si="199"/>
        <v>4Q</v>
      </c>
      <c r="F4419" s="24" t="s">
        <v>139</v>
      </c>
      <c r="G4419" s="24" t="s">
        <v>5383</v>
      </c>
      <c r="H4419" s="24" t="s">
        <v>5384</v>
      </c>
      <c r="I4419" s="34">
        <v>46722</v>
      </c>
      <c r="J4419" s="24">
        <v>606</v>
      </c>
      <c r="K4419">
        <v>0</v>
      </c>
      <c r="L4419">
        <v>0</v>
      </c>
      <c r="M4419" s="24"/>
      <c r="P4419" t="s">
        <v>1433</v>
      </c>
      <c r="Q4419" t="s">
        <v>1477</v>
      </c>
      <c r="R4419" t="s">
        <v>6835</v>
      </c>
      <c r="S4419" s="4">
        <v>447</v>
      </c>
    </row>
    <row r="4420" spans="1:20" x14ac:dyDescent="0.3">
      <c r="A4420" t="str">
        <f t="shared" si="195"/>
        <v>경기</v>
      </c>
      <c r="B4420" t="str">
        <f t="shared" si="196"/>
        <v>시흥시</v>
      </c>
      <c r="C4420" t="str">
        <f t="shared" si="197"/>
        <v>거모동</v>
      </c>
      <c r="D4420" s="1">
        <f t="shared" si="198"/>
        <v>46722</v>
      </c>
      <c r="E4420" s="2" t="str">
        <f t="shared" si="199"/>
        <v>4Q</v>
      </c>
      <c r="F4420" s="24" t="s">
        <v>139</v>
      </c>
      <c r="G4420" s="24" t="s">
        <v>5385</v>
      </c>
      <c r="H4420" s="24" t="s">
        <v>5386</v>
      </c>
      <c r="I4420" s="34">
        <v>46722</v>
      </c>
      <c r="J4420" s="24">
        <v>300</v>
      </c>
      <c r="K4420">
        <v>0</v>
      </c>
      <c r="L4420">
        <v>0</v>
      </c>
      <c r="M4420" s="24"/>
      <c r="P4420" t="s">
        <v>1433</v>
      </c>
      <c r="Q4420" t="s">
        <v>1477</v>
      </c>
      <c r="R4420" t="s">
        <v>6503</v>
      </c>
      <c r="S4420" s="4" t="s">
        <v>6836</v>
      </c>
    </row>
    <row r="4421" spans="1:20" x14ac:dyDescent="0.3">
      <c r="A4421" t="str">
        <f t="shared" si="195"/>
        <v>경기</v>
      </c>
      <c r="B4421" t="str">
        <f t="shared" si="196"/>
        <v>시흥시</v>
      </c>
      <c r="C4421" t="str">
        <f t="shared" si="197"/>
        <v>거모동</v>
      </c>
      <c r="D4421" s="1">
        <f t="shared" si="198"/>
        <v>46722</v>
      </c>
      <c r="E4421" s="2" t="str">
        <f t="shared" si="199"/>
        <v>4Q</v>
      </c>
      <c r="F4421" s="24" t="s">
        <v>139</v>
      </c>
      <c r="G4421" s="24" t="s">
        <v>5387</v>
      </c>
      <c r="H4421" s="24" t="s">
        <v>5388</v>
      </c>
      <c r="I4421" s="34">
        <v>46722</v>
      </c>
      <c r="J4421" s="24">
        <v>308</v>
      </c>
      <c r="K4421">
        <v>0</v>
      </c>
      <c r="L4421">
        <v>0</v>
      </c>
      <c r="M4421" s="24"/>
      <c r="P4421" t="s">
        <v>1433</v>
      </c>
      <c r="Q4421" t="s">
        <v>1477</v>
      </c>
      <c r="R4421" t="s">
        <v>6503</v>
      </c>
      <c r="S4421" s="4">
        <v>1268</v>
      </c>
    </row>
    <row r="4422" spans="1:20" x14ac:dyDescent="0.3">
      <c r="A4422" t="str">
        <f t="shared" si="195"/>
        <v>경기</v>
      </c>
      <c r="B4422" t="str">
        <f t="shared" si="196"/>
        <v>김포시</v>
      </c>
      <c r="C4422" t="str">
        <f t="shared" si="197"/>
        <v>북변동</v>
      </c>
      <c r="D4422" s="1">
        <f t="shared" si="198"/>
        <v>46722</v>
      </c>
      <c r="E4422" s="2" t="str">
        <f t="shared" si="199"/>
        <v>4Q</v>
      </c>
      <c r="F4422" s="24" t="s">
        <v>139</v>
      </c>
      <c r="G4422" s="24" t="s">
        <v>5389</v>
      </c>
      <c r="H4422" s="24" t="s">
        <v>5390</v>
      </c>
      <c r="I4422" s="34">
        <v>46722</v>
      </c>
      <c r="J4422" s="23">
        <v>1200</v>
      </c>
      <c r="K4422">
        <v>0</v>
      </c>
      <c r="L4422" s="20">
        <v>1869</v>
      </c>
      <c r="M4422" s="24" t="s">
        <v>805</v>
      </c>
      <c r="P4422" t="s">
        <v>1433</v>
      </c>
      <c r="Q4422" t="s">
        <v>6389</v>
      </c>
      <c r="R4422" t="s">
        <v>6837</v>
      </c>
      <c r="S4422" s="4" t="s">
        <v>6838</v>
      </c>
    </row>
    <row r="4423" spans="1:20" x14ac:dyDescent="0.3">
      <c r="A4423" t="str">
        <f t="shared" si="195"/>
        <v>경기</v>
      </c>
      <c r="B4423" t="str">
        <f t="shared" si="196"/>
        <v>구리시</v>
      </c>
      <c r="C4423" t="str">
        <f t="shared" si="197"/>
        <v>갈매동</v>
      </c>
      <c r="D4423" s="1">
        <f t="shared" si="198"/>
        <v>46753</v>
      </c>
      <c r="E4423" s="2" t="str">
        <f t="shared" si="199"/>
        <v>1Q</v>
      </c>
      <c r="F4423" s="24" t="s">
        <v>139</v>
      </c>
      <c r="G4423" s="24" t="s">
        <v>5391</v>
      </c>
      <c r="H4423" s="24" t="s">
        <v>5392</v>
      </c>
      <c r="I4423" s="34">
        <v>46753</v>
      </c>
      <c r="J4423" s="24">
        <v>561</v>
      </c>
      <c r="K4423">
        <v>0</v>
      </c>
      <c r="L4423">
        <v>0</v>
      </c>
      <c r="M4423" s="24"/>
      <c r="P4423" t="s">
        <v>1433</v>
      </c>
      <c r="Q4423" t="s">
        <v>1595</v>
      </c>
      <c r="R4423" t="s">
        <v>6820</v>
      </c>
      <c r="S4423" s="4" t="s">
        <v>6839</v>
      </c>
    </row>
    <row r="4424" spans="1:20" x14ac:dyDescent="0.3">
      <c r="A4424" t="str">
        <f t="shared" si="195"/>
        <v>경기</v>
      </c>
      <c r="B4424" t="str">
        <f t="shared" si="196"/>
        <v>남양주시</v>
      </c>
      <c r="C4424" t="str">
        <f t="shared" si="197"/>
        <v>진접읍</v>
      </c>
      <c r="D4424" s="1">
        <f t="shared" si="198"/>
        <v>46753</v>
      </c>
      <c r="E4424" s="2" t="str">
        <f t="shared" si="199"/>
        <v>1Q</v>
      </c>
      <c r="F4424" s="24" t="s">
        <v>139</v>
      </c>
      <c r="G4424" s="24" t="s">
        <v>5393</v>
      </c>
      <c r="H4424" s="24" t="s">
        <v>5394</v>
      </c>
      <c r="I4424" s="34">
        <v>46753</v>
      </c>
      <c r="J4424" s="24">
        <v>710</v>
      </c>
      <c r="K4424">
        <v>0</v>
      </c>
      <c r="L4424">
        <v>0</v>
      </c>
      <c r="M4424" s="24"/>
      <c r="P4424" t="s">
        <v>1433</v>
      </c>
      <c r="Q4424" t="s">
        <v>1600</v>
      </c>
      <c r="R4424" t="s">
        <v>1601</v>
      </c>
      <c r="S4424" s="4" t="s">
        <v>6776</v>
      </c>
      <c r="T4424" t="s">
        <v>6116</v>
      </c>
    </row>
    <row r="4425" spans="1:20" x14ac:dyDescent="0.3">
      <c r="A4425" t="str">
        <f t="shared" si="195"/>
        <v>경기</v>
      </c>
      <c r="B4425" t="str">
        <f t="shared" si="196"/>
        <v>시흥시</v>
      </c>
      <c r="C4425" t="str">
        <f t="shared" si="197"/>
        <v>거모동</v>
      </c>
      <c r="D4425" s="1">
        <f t="shared" si="198"/>
        <v>46753</v>
      </c>
      <c r="E4425" s="2" t="str">
        <f t="shared" si="199"/>
        <v>1Q</v>
      </c>
      <c r="F4425" s="24" t="s">
        <v>139</v>
      </c>
      <c r="G4425" s="24" t="s">
        <v>5395</v>
      </c>
      <c r="H4425" s="24" t="s">
        <v>5396</v>
      </c>
      <c r="I4425" s="34">
        <v>46753</v>
      </c>
      <c r="J4425" s="24">
        <v>460</v>
      </c>
      <c r="K4425">
        <v>0</v>
      </c>
      <c r="L4425">
        <v>0</v>
      </c>
      <c r="M4425" s="24"/>
      <c r="P4425" t="s">
        <v>1433</v>
      </c>
      <c r="Q4425" t="s">
        <v>1477</v>
      </c>
      <c r="R4425" t="s">
        <v>6503</v>
      </c>
      <c r="S4425" s="4">
        <v>1033</v>
      </c>
    </row>
    <row r="4426" spans="1:20" x14ac:dyDescent="0.3">
      <c r="A4426" t="str">
        <f t="shared" si="195"/>
        <v>경기</v>
      </c>
      <c r="B4426" t="str">
        <f t="shared" si="196"/>
        <v>군포시</v>
      </c>
      <c r="C4426" t="str">
        <f t="shared" si="197"/>
        <v>금정동</v>
      </c>
      <c r="D4426" s="1">
        <f t="shared" si="198"/>
        <v>46874</v>
      </c>
      <c r="E4426" s="2" t="str">
        <f t="shared" si="199"/>
        <v>2Q</v>
      </c>
      <c r="F4426" s="24" t="s">
        <v>139</v>
      </c>
      <c r="G4426" s="24" t="s">
        <v>5397</v>
      </c>
      <c r="H4426" s="24" t="s">
        <v>5398</v>
      </c>
      <c r="I4426" s="34">
        <v>46874</v>
      </c>
      <c r="J4426" s="23">
        <v>1072</v>
      </c>
      <c r="K4426">
        <v>0</v>
      </c>
      <c r="L4426" s="20">
        <v>2874</v>
      </c>
      <c r="M4426" s="24" t="s">
        <v>142</v>
      </c>
      <c r="P4426" t="s">
        <v>1433</v>
      </c>
      <c r="Q4426" t="s">
        <v>6684</v>
      </c>
      <c r="R4426" t="s">
        <v>6685</v>
      </c>
      <c r="S4426" s="4" t="s">
        <v>6840</v>
      </c>
    </row>
    <row r="4427" spans="1:20" x14ac:dyDescent="0.3">
      <c r="A4427" t="str">
        <f t="shared" si="195"/>
        <v>경기</v>
      </c>
      <c r="B4427" t="str">
        <f t="shared" si="196"/>
        <v>이천시</v>
      </c>
      <c r="C4427" t="str">
        <f t="shared" si="197"/>
        <v>부발읍</v>
      </c>
      <c r="D4427" s="1">
        <f t="shared" si="198"/>
        <v>46874</v>
      </c>
      <c r="E4427" s="2" t="str">
        <f t="shared" si="199"/>
        <v>2Q</v>
      </c>
      <c r="F4427" s="24" t="s">
        <v>139</v>
      </c>
      <c r="G4427" s="24" t="s">
        <v>5399</v>
      </c>
      <c r="H4427" s="24" t="s">
        <v>5400</v>
      </c>
      <c r="I4427" s="34">
        <v>46874</v>
      </c>
      <c r="J4427" s="24">
        <v>703</v>
      </c>
      <c r="K4427">
        <v>0</v>
      </c>
      <c r="L4427" s="20">
        <v>1840</v>
      </c>
      <c r="M4427" s="24"/>
      <c r="P4427" t="s">
        <v>7082</v>
      </c>
      <c r="Q4427" t="s">
        <v>6385</v>
      </c>
      <c r="R4427" t="s">
        <v>6543</v>
      </c>
      <c r="S4427" s="4" t="s">
        <v>6544</v>
      </c>
      <c r="T4427" t="s">
        <v>6841</v>
      </c>
    </row>
    <row r="4428" spans="1:20" x14ac:dyDescent="0.3">
      <c r="A4428" t="str">
        <f t="shared" si="195"/>
        <v>경기</v>
      </c>
      <c r="B4428" t="str">
        <f t="shared" si="196"/>
        <v>고양시</v>
      </c>
      <c r="C4428" t="str">
        <f t="shared" si="197"/>
        <v>일산동구</v>
      </c>
      <c r="D4428" s="1">
        <f t="shared" si="198"/>
        <v>46935</v>
      </c>
      <c r="E4428" s="2" t="str">
        <f t="shared" si="199"/>
        <v>3Q</v>
      </c>
      <c r="F4428" s="24" t="s">
        <v>139</v>
      </c>
      <c r="G4428" s="24" t="s">
        <v>5401</v>
      </c>
      <c r="H4428" s="24" t="s">
        <v>5402</v>
      </c>
      <c r="I4428" s="34">
        <v>46935</v>
      </c>
      <c r="J4428" s="23">
        <v>1694</v>
      </c>
      <c r="K4428">
        <v>0</v>
      </c>
      <c r="L4428" s="20">
        <v>2494</v>
      </c>
      <c r="M4428" s="24"/>
      <c r="P4428" t="s">
        <v>1433</v>
      </c>
      <c r="Q4428" t="s">
        <v>1471</v>
      </c>
      <c r="R4428" t="s">
        <v>3160</v>
      </c>
      <c r="S4428" s="4" t="s">
        <v>6554</v>
      </c>
      <c r="T4428" t="s">
        <v>6842</v>
      </c>
    </row>
    <row r="4429" spans="1:20" x14ac:dyDescent="0.3">
      <c r="A4429" t="str">
        <f t="shared" si="195"/>
        <v>경기</v>
      </c>
      <c r="B4429" t="str">
        <f t="shared" si="196"/>
        <v>남양주시</v>
      </c>
      <c r="C4429" t="str">
        <f t="shared" si="197"/>
        <v>일패동</v>
      </c>
      <c r="D4429" s="1">
        <f t="shared" si="198"/>
        <v>46935</v>
      </c>
      <c r="E4429" s="2" t="str">
        <f t="shared" si="199"/>
        <v>3Q</v>
      </c>
      <c r="F4429" s="24" t="s">
        <v>139</v>
      </c>
      <c r="G4429" s="24" t="s">
        <v>5403</v>
      </c>
      <c r="H4429" s="24" t="s">
        <v>5404</v>
      </c>
      <c r="I4429" s="34">
        <v>46935</v>
      </c>
      <c r="J4429" s="24">
        <v>468</v>
      </c>
      <c r="K4429">
        <v>0</v>
      </c>
      <c r="L4429">
        <v>0</v>
      </c>
      <c r="M4429" s="24"/>
      <c r="P4429" t="s">
        <v>1433</v>
      </c>
      <c r="Q4429" t="s">
        <v>1600</v>
      </c>
      <c r="R4429" t="s">
        <v>6772</v>
      </c>
      <c r="S4429" s="4" t="s">
        <v>914</v>
      </c>
    </row>
    <row r="4430" spans="1:20" x14ac:dyDescent="0.3">
      <c r="A4430" t="str">
        <f t="shared" si="195"/>
        <v>경기</v>
      </c>
      <c r="B4430" t="str">
        <f t="shared" si="196"/>
        <v>남양주시</v>
      </c>
      <c r="C4430" t="str">
        <f t="shared" si="197"/>
        <v>일패동</v>
      </c>
      <c r="D4430" s="1">
        <f t="shared" si="198"/>
        <v>47088</v>
      </c>
      <c r="E4430" s="2" t="str">
        <f t="shared" si="199"/>
        <v>4Q</v>
      </c>
      <c r="F4430" s="24" t="s">
        <v>139</v>
      </c>
      <c r="G4430" s="24" t="s">
        <v>5405</v>
      </c>
      <c r="H4430" s="24" t="s">
        <v>5406</v>
      </c>
      <c r="I4430" s="34">
        <v>47088</v>
      </c>
      <c r="J4430" s="24">
        <v>787</v>
      </c>
      <c r="K4430">
        <v>0</v>
      </c>
      <c r="L4430">
        <v>0</v>
      </c>
      <c r="M4430" s="24"/>
      <c r="P4430" t="s">
        <v>1433</v>
      </c>
      <c r="Q4430" t="s">
        <v>1600</v>
      </c>
      <c r="R4430" t="s">
        <v>6772</v>
      </c>
      <c r="S4430" s="4">
        <v>684</v>
      </c>
    </row>
    <row r="4431" spans="1:20" x14ac:dyDescent="0.3">
      <c r="A4431" t="str">
        <f t="shared" si="195"/>
        <v>경기</v>
      </c>
      <c r="B4431" t="str">
        <f t="shared" si="196"/>
        <v>남양주시</v>
      </c>
      <c r="C4431" t="str">
        <f t="shared" si="197"/>
        <v>진건읍</v>
      </c>
      <c r="D4431" s="1">
        <f t="shared" si="198"/>
        <v>47088</v>
      </c>
      <c r="E4431" s="2" t="str">
        <f t="shared" si="199"/>
        <v>4Q</v>
      </c>
      <c r="F4431" s="24" t="s">
        <v>139</v>
      </c>
      <c r="G4431" s="24" t="s">
        <v>5407</v>
      </c>
      <c r="H4431" s="24" t="s">
        <v>5408</v>
      </c>
      <c r="I4431" s="34">
        <v>47088</v>
      </c>
      <c r="J4431" s="24">
        <v>961</v>
      </c>
      <c r="K4431">
        <v>0</v>
      </c>
      <c r="L4431">
        <v>0</v>
      </c>
      <c r="M4431" s="24"/>
      <c r="P4431" t="s">
        <v>1433</v>
      </c>
      <c r="Q4431" t="s">
        <v>1600</v>
      </c>
      <c r="R4431" t="s">
        <v>6794</v>
      </c>
      <c r="S4431" s="4" t="s">
        <v>6843</v>
      </c>
      <c r="T4431" t="s">
        <v>6844</v>
      </c>
    </row>
    <row r="4432" spans="1:20" x14ac:dyDescent="0.3">
      <c r="A4432" t="str">
        <f t="shared" si="195"/>
        <v>충북</v>
      </c>
      <c r="B4432" t="str">
        <f t="shared" si="196"/>
        <v>청주시</v>
      </c>
      <c r="C4432" t="str">
        <f t="shared" si="197"/>
        <v>흥덕구</v>
      </c>
      <c r="D4432" s="1">
        <f t="shared" si="198"/>
        <v>44958</v>
      </c>
      <c r="E4432" s="2" t="str">
        <f t="shared" si="199"/>
        <v>1Q</v>
      </c>
      <c r="F4432" s="24" t="s">
        <v>139</v>
      </c>
      <c r="G4432" s="24" t="s">
        <v>1626</v>
      </c>
      <c r="H4432" s="24" t="s">
        <v>1627</v>
      </c>
      <c r="I4432" s="34">
        <v>44958</v>
      </c>
      <c r="J4432" s="24">
        <v>925</v>
      </c>
      <c r="K4432">
        <v>0</v>
      </c>
      <c r="L4432">
        <v>932</v>
      </c>
      <c r="M4432" s="24" t="s">
        <v>1628</v>
      </c>
      <c r="P4432" t="s">
        <v>1629</v>
      </c>
      <c r="Q4432" t="s">
        <v>1630</v>
      </c>
      <c r="R4432" t="s">
        <v>1631</v>
      </c>
      <c r="S4432" s="4" t="s">
        <v>1632</v>
      </c>
      <c r="T4432">
        <v>583</v>
      </c>
    </row>
    <row r="4433" spans="1:21" x14ac:dyDescent="0.3">
      <c r="A4433" t="str">
        <f t="shared" si="195"/>
        <v>충북</v>
      </c>
      <c r="B4433" t="str">
        <f t="shared" si="196"/>
        <v>청주시</v>
      </c>
      <c r="C4433" t="str">
        <f t="shared" si="197"/>
        <v>청원구</v>
      </c>
      <c r="D4433" s="1">
        <f t="shared" si="198"/>
        <v>44986</v>
      </c>
      <c r="E4433" s="2" t="str">
        <f t="shared" si="199"/>
        <v>1Q</v>
      </c>
      <c r="F4433" s="24" t="s">
        <v>149</v>
      </c>
      <c r="G4433" s="24" t="s">
        <v>1633</v>
      </c>
      <c r="H4433" s="24" t="s">
        <v>1634</v>
      </c>
      <c r="I4433" s="34">
        <v>44986</v>
      </c>
      <c r="J4433" s="24">
        <v>120</v>
      </c>
      <c r="K4433">
        <v>0</v>
      </c>
      <c r="L4433">
        <v>0</v>
      </c>
      <c r="M4433" s="24"/>
      <c r="P4433" t="s">
        <v>1629</v>
      </c>
      <c r="Q4433" t="s">
        <v>1630</v>
      </c>
      <c r="R4433" t="s">
        <v>1635</v>
      </c>
      <c r="S4433" s="4" t="s">
        <v>1636</v>
      </c>
      <c r="T4433">
        <v>1213</v>
      </c>
    </row>
    <row r="4434" spans="1:21" x14ac:dyDescent="0.3">
      <c r="A4434" t="str">
        <f t="shared" si="195"/>
        <v>충북</v>
      </c>
      <c r="B4434" t="str">
        <f t="shared" si="196"/>
        <v>청주시</v>
      </c>
      <c r="C4434" t="str">
        <f t="shared" si="197"/>
        <v>서원구</v>
      </c>
      <c r="D4434" s="1">
        <f t="shared" si="198"/>
        <v>45017</v>
      </c>
      <c r="E4434" s="2" t="str">
        <f t="shared" si="199"/>
        <v>2Q</v>
      </c>
      <c r="F4434" s="24" t="s">
        <v>139</v>
      </c>
      <c r="G4434" s="24" t="s">
        <v>1637</v>
      </c>
      <c r="H4434" s="24" t="s">
        <v>1638</v>
      </c>
      <c r="I4434" s="34">
        <v>45017</v>
      </c>
      <c r="J4434" s="24">
        <v>318</v>
      </c>
      <c r="K4434">
        <v>829</v>
      </c>
      <c r="L4434">
        <v>989</v>
      </c>
      <c r="M4434" s="24" t="s">
        <v>1639</v>
      </c>
      <c r="P4434" t="s">
        <v>1629</v>
      </c>
      <c r="Q4434" t="s">
        <v>1630</v>
      </c>
      <c r="R4434" t="s">
        <v>1640</v>
      </c>
      <c r="S4434" s="4" t="s">
        <v>1641</v>
      </c>
      <c r="T4434" t="s">
        <v>1642</v>
      </c>
    </row>
    <row r="4435" spans="1:21" x14ac:dyDescent="0.3">
      <c r="A4435" t="str">
        <f t="shared" si="195"/>
        <v>충북</v>
      </c>
      <c r="B4435" t="str">
        <f t="shared" si="196"/>
        <v>충주시</v>
      </c>
      <c r="C4435" t="str">
        <f t="shared" si="197"/>
        <v>엄정면</v>
      </c>
      <c r="D4435" s="1">
        <f t="shared" si="198"/>
        <v>45017</v>
      </c>
      <c r="E4435" s="2" t="str">
        <f t="shared" si="199"/>
        <v>2Q</v>
      </c>
      <c r="F4435" s="24" t="s">
        <v>139</v>
      </c>
      <c r="G4435" s="24" t="s">
        <v>1643</v>
      </c>
      <c r="H4435" s="24" t="s">
        <v>1644</v>
      </c>
      <c r="I4435" s="34">
        <v>45017</v>
      </c>
      <c r="J4435" s="24">
        <v>28</v>
      </c>
      <c r="K4435">
        <v>0</v>
      </c>
      <c r="L4435">
        <v>0</v>
      </c>
      <c r="M4435" s="24"/>
      <c r="P4435" t="s">
        <v>1629</v>
      </c>
      <c r="Q4435" t="s">
        <v>121</v>
      </c>
      <c r="R4435" t="s">
        <v>1645</v>
      </c>
      <c r="S4435" s="4" t="s">
        <v>1646</v>
      </c>
      <c r="T4435" t="s">
        <v>1647</v>
      </c>
    </row>
    <row r="4436" spans="1:21" x14ac:dyDescent="0.3">
      <c r="A4436" t="str">
        <f t="shared" si="195"/>
        <v>충북</v>
      </c>
      <c r="B4436" t="str">
        <f t="shared" si="196"/>
        <v>옥천군</v>
      </c>
      <c r="C4436" t="str">
        <f t="shared" si="197"/>
        <v>옥천읍</v>
      </c>
      <c r="D4436" s="1">
        <f t="shared" si="198"/>
        <v>45017</v>
      </c>
      <c r="E4436" s="2" t="str">
        <f t="shared" si="199"/>
        <v>2Q</v>
      </c>
      <c r="F4436" s="24" t="s">
        <v>139</v>
      </c>
      <c r="G4436" s="24" t="s">
        <v>1648</v>
      </c>
      <c r="H4436" s="24" t="s">
        <v>1649</v>
      </c>
      <c r="I4436" s="34">
        <v>45017</v>
      </c>
      <c r="J4436" s="24">
        <v>27</v>
      </c>
      <c r="K4436">
        <v>0</v>
      </c>
      <c r="L4436">
        <v>0</v>
      </c>
      <c r="M4436" s="24"/>
      <c r="P4436" t="s">
        <v>1629</v>
      </c>
      <c r="Q4436" t="s">
        <v>1650</v>
      </c>
      <c r="R4436" t="s">
        <v>1651</v>
      </c>
      <c r="S4436" s="4" t="s">
        <v>1652</v>
      </c>
      <c r="T4436">
        <v>406</v>
      </c>
    </row>
    <row r="4437" spans="1:21" x14ac:dyDescent="0.3">
      <c r="A4437" t="str">
        <f t="shared" si="195"/>
        <v>충북</v>
      </c>
      <c r="B4437" t="str">
        <f t="shared" si="196"/>
        <v>청주시</v>
      </c>
      <c r="C4437" t="str">
        <f t="shared" si="197"/>
        <v>흥덕구</v>
      </c>
      <c r="D4437" s="1">
        <f t="shared" si="198"/>
        <v>45078</v>
      </c>
      <c r="E4437" s="2" t="str">
        <f t="shared" si="199"/>
        <v>2Q</v>
      </c>
      <c r="F4437" s="24" t="s">
        <v>139</v>
      </c>
      <c r="G4437" s="24" t="s">
        <v>1653</v>
      </c>
      <c r="H4437" s="24" t="s">
        <v>1654</v>
      </c>
      <c r="I4437" s="34">
        <v>45078</v>
      </c>
      <c r="J4437" s="24">
        <v>296</v>
      </c>
      <c r="K4437">
        <v>0</v>
      </c>
      <c r="L4437" s="20">
        <v>1049</v>
      </c>
      <c r="M4437" s="24" t="s">
        <v>1655</v>
      </c>
      <c r="P4437" t="s">
        <v>1629</v>
      </c>
      <c r="Q4437" t="s">
        <v>1630</v>
      </c>
      <c r="R4437" t="s">
        <v>1631</v>
      </c>
      <c r="S4437" s="4" t="s">
        <v>1087</v>
      </c>
      <c r="T4437" t="s">
        <v>1656</v>
      </c>
    </row>
    <row r="4438" spans="1:21" x14ac:dyDescent="0.3">
      <c r="A4438" t="str">
        <f t="shared" si="195"/>
        <v>충북</v>
      </c>
      <c r="B4438" t="str">
        <f t="shared" si="196"/>
        <v>청주시</v>
      </c>
      <c r="C4438" t="str">
        <f t="shared" si="197"/>
        <v>흥덕구</v>
      </c>
      <c r="D4438" s="1">
        <f t="shared" si="198"/>
        <v>45078</v>
      </c>
      <c r="E4438" s="2" t="str">
        <f t="shared" si="199"/>
        <v>2Q</v>
      </c>
      <c r="F4438" s="24" t="s">
        <v>139</v>
      </c>
      <c r="G4438" s="24" t="s">
        <v>1657</v>
      </c>
      <c r="H4438" s="24" t="s">
        <v>1658</v>
      </c>
      <c r="I4438" s="34">
        <v>45078</v>
      </c>
      <c r="J4438" s="24">
        <v>240</v>
      </c>
      <c r="K4438">
        <v>766</v>
      </c>
      <c r="L4438">
        <v>0</v>
      </c>
      <c r="M4438" s="24"/>
      <c r="P4438" t="s">
        <v>1629</v>
      </c>
      <c r="Q4438" t="s">
        <v>1630</v>
      </c>
      <c r="R4438" t="s">
        <v>1631</v>
      </c>
      <c r="S4438" s="4" t="s">
        <v>1087</v>
      </c>
      <c r="T4438">
        <v>1833</v>
      </c>
    </row>
    <row r="4439" spans="1:21" x14ac:dyDescent="0.3">
      <c r="A4439" t="str">
        <f t="shared" si="195"/>
        <v>충북</v>
      </c>
      <c r="B4439" t="str">
        <f t="shared" si="196"/>
        <v>청주시</v>
      </c>
      <c r="C4439" t="str">
        <f t="shared" si="197"/>
        <v>흥덕구</v>
      </c>
      <c r="D4439" s="1">
        <f t="shared" si="198"/>
        <v>45078</v>
      </c>
      <c r="E4439" s="2" t="str">
        <f t="shared" si="199"/>
        <v>2Q</v>
      </c>
      <c r="F4439" s="24" t="s">
        <v>139</v>
      </c>
      <c r="G4439" s="24" t="s">
        <v>1659</v>
      </c>
      <c r="H4439" s="24" t="s">
        <v>1660</v>
      </c>
      <c r="I4439" s="34">
        <v>45078</v>
      </c>
      <c r="J4439" s="23">
        <v>2415</v>
      </c>
      <c r="K4439">
        <v>0</v>
      </c>
      <c r="L4439">
        <v>920</v>
      </c>
      <c r="M4439" s="24" t="s">
        <v>1661</v>
      </c>
      <c r="P4439" t="s">
        <v>1629</v>
      </c>
      <c r="Q4439" t="s">
        <v>1630</v>
      </c>
      <c r="R4439" t="s">
        <v>1631</v>
      </c>
      <c r="S4439" s="4" t="s">
        <v>1662</v>
      </c>
      <c r="T4439" t="s">
        <v>1420</v>
      </c>
      <c r="U4439">
        <v>798</v>
      </c>
    </row>
    <row r="4440" spans="1:21" x14ac:dyDescent="0.3">
      <c r="A4440" t="str">
        <f t="shared" si="195"/>
        <v>충북</v>
      </c>
      <c r="B4440" t="str">
        <f t="shared" si="196"/>
        <v>청주시</v>
      </c>
      <c r="C4440" t="str">
        <f t="shared" si="197"/>
        <v>흥덕구</v>
      </c>
      <c r="D4440" s="1">
        <f t="shared" si="198"/>
        <v>45078</v>
      </c>
      <c r="E4440" s="2" t="str">
        <f t="shared" si="199"/>
        <v>2Q</v>
      </c>
      <c r="F4440" s="24" t="s">
        <v>149</v>
      </c>
      <c r="G4440" s="24" t="s">
        <v>1663</v>
      </c>
      <c r="H4440" s="24" t="s">
        <v>1664</v>
      </c>
      <c r="I4440" s="34">
        <v>45078</v>
      </c>
      <c r="J4440" s="23">
        <v>1516</v>
      </c>
      <c r="K4440">
        <v>0</v>
      </c>
      <c r="L4440">
        <v>0</v>
      </c>
      <c r="M4440" s="24" t="s">
        <v>1665</v>
      </c>
      <c r="P4440" t="s">
        <v>1629</v>
      </c>
      <c r="Q4440" t="s">
        <v>1630</v>
      </c>
      <c r="R4440" t="s">
        <v>1631</v>
      </c>
      <c r="S4440" s="4" t="s">
        <v>1662</v>
      </c>
      <c r="T4440" t="s">
        <v>1420</v>
      </c>
      <c r="U4440">
        <v>1510</v>
      </c>
    </row>
    <row r="4441" spans="1:21" x14ac:dyDescent="0.3">
      <c r="A4441" t="str">
        <f t="shared" ref="A4441:A4504" si="200">P4441</f>
        <v>충북</v>
      </c>
      <c r="B4441" t="str">
        <f t="shared" ref="B4441:B4504" si="201">Q4441</f>
        <v>보은군</v>
      </c>
      <c r="C4441" t="str">
        <f t="shared" ref="C4441:C4504" si="202">R4441</f>
        <v>보은읍</v>
      </c>
      <c r="D4441" s="1">
        <f t="shared" ref="D4441:D4504" si="203">I4441</f>
        <v>45078</v>
      </c>
      <c r="E4441" s="2" t="str">
        <f t="shared" ref="E4441:E4504" si="204">IF(MONTH(D4441)&lt;4,"1Q",IF(MONTH(D4441)&lt;7,"2Q",IF(MONTH(D4441)&lt;10,"3Q","4Q")))</f>
        <v>2Q</v>
      </c>
      <c r="F4441" s="24" t="s">
        <v>139</v>
      </c>
      <c r="G4441" s="24" t="s">
        <v>1666</v>
      </c>
      <c r="H4441" s="24" t="s">
        <v>1667</v>
      </c>
      <c r="I4441" s="34">
        <v>45078</v>
      </c>
      <c r="J4441" s="24">
        <v>59</v>
      </c>
      <c r="K4441">
        <v>0</v>
      </c>
      <c r="L4441" s="20">
        <v>1023</v>
      </c>
      <c r="M4441" s="24" t="s">
        <v>1668</v>
      </c>
      <c r="P4441" t="s">
        <v>1629</v>
      </c>
      <c r="Q4441" t="s">
        <v>1669</v>
      </c>
      <c r="R4441" t="s">
        <v>1670</v>
      </c>
      <c r="S4441" s="4" t="s">
        <v>1671</v>
      </c>
      <c r="T4441" t="s">
        <v>1672</v>
      </c>
    </row>
    <row r="4442" spans="1:21" x14ac:dyDescent="0.3">
      <c r="A4442" t="str">
        <f t="shared" si="200"/>
        <v>충북</v>
      </c>
      <c r="B4442" t="str">
        <f t="shared" si="201"/>
        <v>단양군</v>
      </c>
      <c r="C4442" t="str">
        <f t="shared" si="202"/>
        <v>단양읍</v>
      </c>
      <c r="D4442" s="1">
        <f t="shared" si="203"/>
        <v>45078</v>
      </c>
      <c r="E4442" s="2" t="str">
        <f t="shared" si="204"/>
        <v>2Q</v>
      </c>
      <c r="F4442" s="24" t="s">
        <v>139</v>
      </c>
      <c r="G4442" s="24" t="s">
        <v>1673</v>
      </c>
      <c r="H4442" s="24" t="s">
        <v>1674</v>
      </c>
      <c r="I4442" s="34">
        <v>45078</v>
      </c>
      <c r="J4442" s="24">
        <v>396</v>
      </c>
      <c r="K4442">
        <v>881</v>
      </c>
      <c r="L4442">
        <v>859</v>
      </c>
      <c r="M4442" s="24" t="s">
        <v>1675</v>
      </c>
      <c r="P4442" t="s">
        <v>1629</v>
      </c>
      <c r="Q4442" t="s">
        <v>1676</v>
      </c>
      <c r="R4442" t="s">
        <v>1677</v>
      </c>
      <c r="S4442" s="4" t="s">
        <v>1678</v>
      </c>
      <c r="T4442">
        <v>682</v>
      </c>
    </row>
    <row r="4443" spans="1:21" x14ac:dyDescent="0.3">
      <c r="A4443" t="str">
        <f t="shared" si="200"/>
        <v>충북</v>
      </c>
      <c r="B4443" t="str">
        <f t="shared" si="201"/>
        <v>청주시</v>
      </c>
      <c r="C4443" t="str">
        <f t="shared" si="202"/>
        <v>상당구</v>
      </c>
      <c r="D4443" s="1">
        <f t="shared" si="203"/>
        <v>45108</v>
      </c>
      <c r="E4443" s="2" t="str">
        <f t="shared" si="204"/>
        <v>3Q</v>
      </c>
      <c r="F4443" s="24" t="s">
        <v>139</v>
      </c>
      <c r="G4443" s="24" t="s">
        <v>1679</v>
      </c>
      <c r="H4443" s="24" t="s">
        <v>1680</v>
      </c>
      <c r="I4443" s="34">
        <v>45108</v>
      </c>
      <c r="J4443" s="23">
        <v>1215</v>
      </c>
      <c r="K4443">
        <v>0</v>
      </c>
      <c r="L4443">
        <v>928</v>
      </c>
      <c r="M4443" s="24" t="s">
        <v>734</v>
      </c>
      <c r="P4443" t="s">
        <v>1629</v>
      </c>
      <c r="Q4443" t="s">
        <v>1630</v>
      </c>
      <c r="R4443" t="s">
        <v>1681</v>
      </c>
      <c r="S4443" s="4" t="s">
        <v>1682</v>
      </c>
      <c r="T4443">
        <v>825</v>
      </c>
    </row>
    <row r="4444" spans="1:21" x14ac:dyDescent="0.3">
      <c r="A4444" t="str">
        <f t="shared" si="200"/>
        <v>충북</v>
      </c>
      <c r="B4444" t="str">
        <f t="shared" si="201"/>
        <v>청주시</v>
      </c>
      <c r="C4444" t="str">
        <f t="shared" si="202"/>
        <v>흥덕구</v>
      </c>
      <c r="D4444" s="1">
        <f t="shared" si="203"/>
        <v>45108</v>
      </c>
      <c r="E4444" s="2" t="str">
        <f t="shared" si="204"/>
        <v>3Q</v>
      </c>
      <c r="F4444" s="24" t="s">
        <v>149</v>
      </c>
      <c r="G4444" s="24" t="s">
        <v>1683</v>
      </c>
      <c r="H4444" s="24" t="s">
        <v>1684</v>
      </c>
      <c r="I4444" s="34">
        <v>45108</v>
      </c>
      <c r="J4444" s="24">
        <v>545</v>
      </c>
      <c r="K4444">
        <v>0</v>
      </c>
      <c r="L4444">
        <v>0</v>
      </c>
      <c r="M4444" s="24"/>
      <c r="P4444" t="s">
        <v>1629</v>
      </c>
      <c r="Q4444" t="s">
        <v>1630</v>
      </c>
      <c r="R4444" t="s">
        <v>1631</v>
      </c>
      <c r="S4444" s="4" t="s">
        <v>1662</v>
      </c>
      <c r="T4444" t="s">
        <v>1420</v>
      </c>
      <c r="U4444">
        <v>1516</v>
      </c>
    </row>
    <row r="4445" spans="1:21" x14ac:dyDescent="0.3">
      <c r="A4445" t="str">
        <f t="shared" si="200"/>
        <v>충북</v>
      </c>
      <c r="B4445" t="str">
        <f t="shared" si="201"/>
        <v>진천군</v>
      </c>
      <c r="C4445" t="str">
        <f t="shared" si="202"/>
        <v>진천읍</v>
      </c>
      <c r="D4445" s="1">
        <f t="shared" si="203"/>
        <v>45108</v>
      </c>
      <c r="E4445" s="2" t="str">
        <f t="shared" si="204"/>
        <v>3Q</v>
      </c>
      <c r="F4445" s="24" t="s">
        <v>139</v>
      </c>
      <c r="G4445" s="24" t="s">
        <v>1685</v>
      </c>
      <c r="H4445" s="24" t="s">
        <v>1686</v>
      </c>
      <c r="I4445" s="34">
        <v>45108</v>
      </c>
      <c r="J4445" s="24">
        <v>400</v>
      </c>
      <c r="K4445" s="20">
        <v>1031</v>
      </c>
      <c r="L4445">
        <v>872</v>
      </c>
      <c r="M4445" s="24" t="s">
        <v>1687</v>
      </c>
      <c r="P4445" t="s">
        <v>1629</v>
      </c>
      <c r="Q4445" t="s">
        <v>122</v>
      </c>
      <c r="R4445" t="s">
        <v>1688</v>
      </c>
      <c r="S4445" s="4" t="s">
        <v>1689</v>
      </c>
      <c r="T4445" t="s">
        <v>1690</v>
      </c>
    </row>
    <row r="4446" spans="1:21" x14ac:dyDescent="0.3">
      <c r="A4446" t="str">
        <f t="shared" si="200"/>
        <v>충북</v>
      </c>
      <c r="B4446" t="str">
        <f t="shared" si="201"/>
        <v>청주시</v>
      </c>
      <c r="C4446" t="str">
        <f t="shared" si="202"/>
        <v>상당구</v>
      </c>
      <c r="D4446" s="1">
        <f t="shared" si="203"/>
        <v>45170</v>
      </c>
      <c r="E4446" s="2" t="str">
        <f t="shared" si="204"/>
        <v>3Q</v>
      </c>
      <c r="F4446" s="24" t="s">
        <v>139</v>
      </c>
      <c r="G4446" s="24" t="s">
        <v>1691</v>
      </c>
      <c r="H4446" s="24" t="s">
        <v>1692</v>
      </c>
      <c r="I4446" s="34">
        <v>45170</v>
      </c>
      <c r="J4446" s="23">
        <v>1368</v>
      </c>
      <c r="K4446" s="20">
        <v>1194</v>
      </c>
      <c r="L4446">
        <v>964</v>
      </c>
      <c r="M4446" s="24" t="s">
        <v>307</v>
      </c>
      <c r="P4446" t="s">
        <v>1629</v>
      </c>
      <c r="Q4446" t="s">
        <v>1630</v>
      </c>
      <c r="R4446" t="s">
        <v>1681</v>
      </c>
      <c r="S4446" s="4" t="s">
        <v>1693</v>
      </c>
      <c r="T4446">
        <v>390</v>
      </c>
    </row>
    <row r="4447" spans="1:21" x14ac:dyDescent="0.3">
      <c r="A4447" t="str">
        <f t="shared" si="200"/>
        <v>충북</v>
      </c>
      <c r="B4447" t="str">
        <f t="shared" si="201"/>
        <v>청주시</v>
      </c>
      <c r="C4447" t="str">
        <f t="shared" si="202"/>
        <v>흥덕구</v>
      </c>
      <c r="D4447" s="1">
        <f t="shared" si="203"/>
        <v>45170</v>
      </c>
      <c r="E4447" s="2" t="str">
        <f t="shared" si="204"/>
        <v>3Q</v>
      </c>
      <c r="F4447" s="24" t="s">
        <v>139</v>
      </c>
      <c r="G4447" s="24" t="s">
        <v>1694</v>
      </c>
      <c r="H4447" s="24" t="s">
        <v>1695</v>
      </c>
      <c r="I4447" s="34">
        <v>45170</v>
      </c>
      <c r="J4447" s="24">
        <v>240</v>
      </c>
      <c r="K4447">
        <v>0</v>
      </c>
      <c r="L4447">
        <v>0</v>
      </c>
      <c r="M4447" s="24"/>
      <c r="P4447" t="s">
        <v>1629</v>
      </c>
      <c r="Q4447" t="s">
        <v>1630</v>
      </c>
      <c r="R4447" t="s">
        <v>1631</v>
      </c>
      <c r="S4447" s="4" t="s">
        <v>1087</v>
      </c>
      <c r="T4447">
        <v>1831</v>
      </c>
    </row>
    <row r="4448" spans="1:21" x14ac:dyDescent="0.3">
      <c r="A4448" t="str">
        <f t="shared" si="200"/>
        <v>충북</v>
      </c>
      <c r="B4448" t="str">
        <f t="shared" si="201"/>
        <v>충주시</v>
      </c>
      <c r="C4448" t="str">
        <f t="shared" si="202"/>
        <v>대소원면</v>
      </c>
      <c r="D4448" s="1">
        <f t="shared" si="203"/>
        <v>45170</v>
      </c>
      <c r="E4448" s="2" t="str">
        <f t="shared" si="204"/>
        <v>3Q</v>
      </c>
      <c r="F4448" s="24" t="s">
        <v>139</v>
      </c>
      <c r="G4448" s="24" t="s">
        <v>1696</v>
      </c>
      <c r="H4448" s="24" t="s">
        <v>1697</v>
      </c>
      <c r="I4448" s="34">
        <v>45170</v>
      </c>
      <c r="J4448" s="24">
        <v>274</v>
      </c>
      <c r="K4448">
        <v>0</v>
      </c>
      <c r="L4448">
        <v>831</v>
      </c>
      <c r="M4448" s="24" t="s">
        <v>1698</v>
      </c>
      <c r="P4448" t="s">
        <v>1629</v>
      </c>
      <c r="Q4448" t="s">
        <v>121</v>
      </c>
      <c r="R4448" t="s">
        <v>1699</v>
      </c>
      <c r="S4448" s="4" t="s">
        <v>1700</v>
      </c>
      <c r="T4448">
        <v>649</v>
      </c>
    </row>
    <row r="4449" spans="1:21" x14ac:dyDescent="0.3">
      <c r="A4449" t="str">
        <f t="shared" si="200"/>
        <v>충북</v>
      </c>
      <c r="B4449" t="str">
        <f t="shared" si="201"/>
        <v>충주시</v>
      </c>
      <c r="C4449" t="str">
        <f t="shared" si="202"/>
        <v>중앙탑면</v>
      </c>
      <c r="D4449" s="1">
        <f t="shared" si="203"/>
        <v>45200</v>
      </c>
      <c r="E4449" s="2" t="str">
        <f t="shared" si="204"/>
        <v>4Q</v>
      </c>
      <c r="F4449" s="24" t="s">
        <v>139</v>
      </c>
      <c r="G4449" s="24" t="s">
        <v>1701</v>
      </c>
      <c r="H4449" s="24" t="s">
        <v>1702</v>
      </c>
      <c r="I4449" s="34">
        <v>45200</v>
      </c>
      <c r="J4449" s="24">
        <v>478</v>
      </c>
      <c r="K4449" s="20">
        <v>1080</v>
      </c>
      <c r="L4449">
        <v>959</v>
      </c>
      <c r="M4449" s="24" t="s">
        <v>506</v>
      </c>
      <c r="P4449" t="s">
        <v>1629</v>
      </c>
      <c r="Q4449" t="s">
        <v>121</v>
      </c>
      <c r="R4449" t="s">
        <v>1703</v>
      </c>
      <c r="S4449" s="4" t="s">
        <v>1704</v>
      </c>
      <c r="T4449">
        <v>654</v>
      </c>
    </row>
    <row r="4450" spans="1:21" x14ac:dyDescent="0.3">
      <c r="A4450" t="str">
        <f t="shared" si="200"/>
        <v>충북</v>
      </c>
      <c r="B4450" t="str">
        <f t="shared" si="201"/>
        <v>증평군</v>
      </c>
      <c r="C4450" t="str">
        <f t="shared" si="202"/>
        <v>증평읍</v>
      </c>
      <c r="D4450" s="1">
        <f t="shared" si="203"/>
        <v>45200</v>
      </c>
      <c r="E4450" s="2" t="str">
        <f t="shared" si="204"/>
        <v>4Q</v>
      </c>
      <c r="F4450" s="24" t="s">
        <v>139</v>
      </c>
      <c r="G4450" s="24" t="s">
        <v>1705</v>
      </c>
      <c r="H4450" s="24" t="s">
        <v>1706</v>
      </c>
      <c r="I4450" s="34">
        <v>45200</v>
      </c>
      <c r="J4450" s="24">
        <v>330</v>
      </c>
      <c r="K4450">
        <v>0</v>
      </c>
      <c r="L4450">
        <v>870</v>
      </c>
      <c r="M4450" s="24" t="s">
        <v>1707</v>
      </c>
      <c r="P4450" t="s">
        <v>1629</v>
      </c>
      <c r="Q4450" t="s">
        <v>1708</v>
      </c>
      <c r="R4450" t="s">
        <v>1709</v>
      </c>
      <c r="S4450" s="4" t="s">
        <v>1710</v>
      </c>
      <c r="T4450" t="s">
        <v>1711</v>
      </c>
    </row>
    <row r="4451" spans="1:21" x14ac:dyDescent="0.3">
      <c r="A4451" t="str">
        <f t="shared" si="200"/>
        <v>충북</v>
      </c>
      <c r="B4451" t="str">
        <f t="shared" si="201"/>
        <v>음성군</v>
      </c>
      <c r="C4451" t="str">
        <f t="shared" si="202"/>
        <v>맹동면</v>
      </c>
      <c r="D4451" s="1">
        <f t="shared" si="203"/>
        <v>45231</v>
      </c>
      <c r="E4451" s="2" t="str">
        <f t="shared" si="204"/>
        <v>4Q</v>
      </c>
      <c r="F4451" s="24" t="s">
        <v>149</v>
      </c>
      <c r="G4451" s="24" t="s">
        <v>1712</v>
      </c>
      <c r="H4451" s="24" t="s">
        <v>1713</v>
      </c>
      <c r="I4451" s="34">
        <v>45231</v>
      </c>
      <c r="J4451" s="24">
        <v>294</v>
      </c>
      <c r="K4451">
        <v>0</v>
      </c>
      <c r="L4451">
        <v>0</v>
      </c>
      <c r="M4451" s="24"/>
      <c r="P4451" t="s">
        <v>1629</v>
      </c>
      <c r="Q4451" t="s">
        <v>123</v>
      </c>
      <c r="R4451" t="s">
        <v>1714</v>
      </c>
      <c r="S4451" s="4" t="s">
        <v>1715</v>
      </c>
      <c r="T4451" t="s">
        <v>1716</v>
      </c>
    </row>
    <row r="4452" spans="1:21" x14ac:dyDescent="0.3">
      <c r="A4452" t="str">
        <f t="shared" si="200"/>
        <v>충북</v>
      </c>
      <c r="B4452" t="str">
        <f t="shared" si="201"/>
        <v>청주시</v>
      </c>
      <c r="C4452" t="str">
        <f t="shared" si="202"/>
        <v>서원구</v>
      </c>
      <c r="D4452" s="1">
        <f t="shared" si="203"/>
        <v>45261</v>
      </c>
      <c r="E4452" s="2" t="str">
        <f t="shared" si="204"/>
        <v>4Q</v>
      </c>
      <c r="F4452" s="24" t="s">
        <v>149</v>
      </c>
      <c r="G4452" s="24" t="s">
        <v>1717</v>
      </c>
      <c r="H4452" s="24" t="s">
        <v>1718</v>
      </c>
      <c r="I4452" s="34">
        <v>45261</v>
      </c>
      <c r="J4452" s="24">
        <v>80</v>
      </c>
      <c r="K4452">
        <v>0</v>
      </c>
      <c r="L4452">
        <v>0</v>
      </c>
      <c r="M4452" s="24"/>
      <c r="P4452" t="s">
        <v>1629</v>
      </c>
      <c r="Q4452" t="s">
        <v>1630</v>
      </c>
      <c r="R4452" t="s">
        <v>1640</v>
      </c>
      <c r="S4452" s="4" t="s">
        <v>1719</v>
      </c>
      <c r="T4452">
        <v>1058</v>
      </c>
    </row>
    <row r="4453" spans="1:21" x14ac:dyDescent="0.3">
      <c r="A4453" t="str">
        <f t="shared" si="200"/>
        <v>충북</v>
      </c>
      <c r="B4453" t="str">
        <f t="shared" si="201"/>
        <v>충주시</v>
      </c>
      <c r="C4453" t="str">
        <f t="shared" si="202"/>
        <v>봉방동</v>
      </c>
      <c r="D4453" s="1">
        <f t="shared" si="203"/>
        <v>45261</v>
      </c>
      <c r="E4453" s="2" t="str">
        <f t="shared" si="204"/>
        <v>4Q</v>
      </c>
      <c r="F4453" s="24" t="s">
        <v>139</v>
      </c>
      <c r="G4453" s="24" t="s">
        <v>1720</v>
      </c>
      <c r="H4453" s="24" t="s">
        <v>1721</v>
      </c>
      <c r="I4453" s="34">
        <v>45261</v>
      </c>
      <c r="J4453" s="24">
        <v>380</v>
      </c>
      <c r="K4453">
        <v>975</v>
      </c>
      <c r="L4453" s="20">
        <v>1274</v>
      </c>
      <c r="M4453" s="24" t="s">
        <v>1722</v>
      </c>
      <c r="P4453" t="s">
        <v>1629</v>
      </c>
      <c r="Q4453" t="s">
        <v>121</v>
      </c>
      <c r="R4453" t="s">
        <v>1723</v>
      </c>
      <c r="S4453" s="4">
        <v>1047</v>
      </c>
    </row>
    <row r="4454" spans="1:21" x14ac:dyDescent="0.3">
      <c r="A4454" t="str">
        <f t="shared" si="200"/>
        <v>충북</v>
      </c>
      <c r="B4454" t="str">
        <f t="shared" si="201"/>
        <v>음성군</v>
      </c>
      <c r="C4454" t="str">
        <f t="shared" si="202"/>
        <v>음성읍</v>
      </c>
      <c r="D4454" s="1">
        <f t="shared" si="203"/>
        <v>45292</v>
      </c>
      <c r="E4454" s="2" t="str">
        <f t="shared" si="204"/>
        <v>1Q</v>
      </c>
      <c r="F4454" s="24" t="s">
        <v>149</v>
      </c>
      <c r="G4454" s="24" t="s">
        <v>1724</v>
      </c>
      <c r="H4454" s="24" t="s">
        <v>1725</v>
      </c>
      <c r="I4454" s="34">
        <v>45292</v>
      </c>
      <c r="J4454" s="24">
        <v>56</v>
      </c>
      <c r="K4454">
        <v>0</v>
      </c>
      <c r="L4454">
        <v>0</v>
      </c>
      <c r="M4454" s="24"/>
      <c r="P4454" t="s">
        <v>1629</v>
      </c>
      <c r="Q4454" t="s">
        <v>123</v>
      </c>
      <c r="R4454" t="s">
        <v>1726</v>
      </c>
      <c r="S4454" s="4" t="s">
        <v>1727</v>
      </c>
      <c r="T4454" t="s">
        <v>1728</v>
      </c>
    </row>
    <row r="4455" spans="1:21" x14ac:dyDescent="0.3">
      <c r="A4455" t="str">
        <f t="shared" si="200"/>
        <v>충북</v>
      </c>
      <c r="B4455" t="str">
        <f t="shared" si="201"/>
        <v>청주시</v>
      </c>
      <c r="C4455" t="str">
        <f t="shared" si="202"/>
        <v>청원구</v>
      </c>
      <c r="D4455" s="1">
        <f t="shared" si="203"/>
        <v>45323</v>
      </c>
      <c r="E4455" s="2" t="str">
        <f t="shared" si="204"/>
        <v>1Q</v>
      </c>
      <c r="F4455" s="24" t="s">
        <v>149</v>
      </c>
      <c r="G4455" s="24" t="s">
        <v>1729</v>
      </c>
      <c r="H4455" s="24" t="s">
        <v>1730</v>
      </c>
      <c r="I4455" s="34">
        <v>45323</v>
      </c>
      <c r="J4455" s="24">
        <v>476</v>
      </c>
      <c r="K4455">
        <v>0</v>
      </c>
      <c r="L4455">
        <v>0</v>
      </c>
      <c r="M4455" s="24" t="s">
        <v>1731</v>
      </c>
      <c r="P4455" t="s">
        <v>1629</v>
      </c>
      <c r="Q4455" t="s">
        <v>1630</v>
      </c>
      <c r="R4455" t="s">
        <v>1635</v>
      </c>
      <c r="S4455" s="4" t="s">
        <v>1732</v>
      </c>
      <c r="T4455" t="s">
        <v>1733</v>
      </c>
      <c r="U4455">
        <v>117</v>
      </c>
    </row>
    <row r="4456" spans="1:21" x14ac:dyDescent="0.3">
      <c r="A4456" t="str">
        <f t="shared" si="200"/>
        <v>충북</v>
      </c>
      <c r="B4456" t="str">
        <f t="shared" si="201"/>
        <v>진천군</v>
      </c>
      <c r="C4456" t="str">
        <f t="shared" si="202"/>
        <v>덕산읍</v>
      </c>
      <c r="D4456" s="1">
        <f t="shared" si="203"/>
        <v>45323</v>
      </c>
      <c r="E4456" s="2" t="str">
        <f t="shared" si="204"/>
        <v>1Q</v>
      </c>
      <c r="F4456" s="24" t="s">
        <v>139</v>
      </c>
      <c r="G4456" s="24" t="s">
        <v>1734</v>
      </c>
      <c r="H4456" s="24" t="s">
        <v>1735</v>
      </c>
      <c r="I4456" s="34">
        <v>45323</v>
      </c>
      <c r="J4456" s="23">
        <v>1010</v>
      </c>
      <c r="K4456">
        <v>0</v>
      </c>
      <c r="L4456">
        <v>870</v>
      </c>
      <c r="M4456" s="24" t="s">
        <v>1736</v>
      </c>
      <c r="P4456" t="s">
        <v>1629</v>
      </c>
      <c r="Q4456" t="s">
        <v>122</v>
      </c>
      <c r="R4456" t="s">
        <v>1737</v>
      </c>
      <c r="S4456" s="4" t="s">
        <v>1738</v>
      </c>
      <c r="T4456">
        <v>3145</v>
      </c>
    </row>
    <row r="4457" spans="1:21" x14ac:dyDescent="0.3">
      <c r="A4457" t="str">
        <f t="shared" si="200"/>
        <v>충북</v>
      </c>
      <c r="B4457" t="str">
        <f t="shared" si="201"/>
        <v>진천군</v>
      </c>
      <c r="C4457" t="str">
        <f t="shared" si="202"/>
        <v>이월면</v>
      </c>
      <c r="D4457" s="1">
        <f t="shared" si="203"/>
        <v>45323</v>
      </c>
      <c r="E4457" s="2" t="str">
        <f t="shared" si="204"/>
        <v>1Q</v>
      </c>
      <c r="F4457" s="24" t="s">
        <v>139</v>
      </c>
      <c r="G4457" s="24" t="s">
        <v>1739</v>
      </c>
      <c r="H4457" s="24" t="s">
        <v>1740</v>
      </c>
      <c r="I4457" s="34">
        <v>45323</v>
      </c>
      <c r="J4457" s="24">
        <v>378</v>
      </c>
      <c r="K4457">
        <v>0</v>
      </c>
      <c r="L4457">
        <v>852</v>
      </c>
      <c r="M4457" s="24" t="s">
        <v>1741</v>
      </c>
      <c r="P4457" t="s">
        <v>1629</v>
      </c>
      <c r="Q4457" t="s">
        <v>122</v>
      </c>
      <c r="R4457" t="s">
        <v>1742</v>
      </c>
      <c r="S4457" s="4" t="s">
        <v>1743</v>
      </c>
      <c r="T4457">
        <v>1033</v>
      </c>
    </row>
    <row r="4458" spans="1:21" x14ac:dyDescent="0.3">
      <c r="A4458" t="str">
        <f t="shared" si="200"/>
        <v>충북</v>
      </c>
      <c r="B4458" t="str">
        <f t="shared" si="201"/>
        <v>청주시</v>
      </c>
      <c r="C4458" t="str">
        <f t="shared" si="202"/>
        <v>흥덕구</v>
      </c>
      <c r="D4458" s="1">
        <f t="shared" si="203"/>
        <v>45352</v>
      </c>
      <c r="E4458" s="2" t="str">
        <f t="shared" si="204"/>
        <v>1Q</v>
      </c>
      <c r="F4458" s="24" t="s">
        <v>139</v>
      </c>
      <c r="G4458" s="24" t="s">
        <v>1744</v>
      </c>
      <c r="H4458" s="24" t="s">
        <v>1745</v>
      </c>
      <c r="I4458" s="34">
        <v>45352</v>
      </c>
      <c r="J4458" s="24">
        <v>986</v>
      </c>
      <c r="K4458">
        <v>0</v>
      </c>
      <c r="L4458" s="20">
        <v>1017</v>
      </c>
      <c r="M4458" s="24" t="s">
        <v>1746</v>
      </c>
      <c r="P4458" t="s">
        <v>1629</v>
      </c>
      <c r="Q4458" t="s">
        <v>1630</v>
      </c>
      <c r="R4458" t="s">
        <v>1631</v>
      </c>
      <c r="S4458" s="4" t="s">
        <v>1747</v>
      </c>
      <c r="T4458" t="s">
        <v>1748</v>
      </c>
    </row>
    <row r="4459" spans="1:21" x14ac:dyDescent="0.3">
      <c r="A4459" t="str">
        <f t="shared" si="200"/>
        <v>충북</v>
      </c>
      <c r="B4459" t="str">
        <f t="shared" si="201"/>
        <v>청주시</v>
      </c>
      <c r="C4459" t="str">
        <f t="shared" si="202"/>
        <v>흥덕구</v>
      </c>
      <c r="D4459" s="1">
        <f t="shared" si="203"/>
        <v>45383</v>
      </c>
      <c r="E4459" s="2" t="str">
        <f t="shared" si="204"/>
        <v>2Q</v>
      </c>
      <c r="F4459" s="24" t="s">
        <v>149</v>
      </c>
      <c r="G4459" s="24" t="s">
        <v>1749</v>
      </c>
      <c r="H4459" s="24" t="s">
        <v>1750</v>
      </c>
      <c r="I4459" s="34">
        <v>45383</v>
      </c>
      <c r="J4459" s="23">
        <v>1673</v>
      </c>
      <c r="K4459">
        <v>0</v>
      </c>
      <c r="L4459">
        <v>0</v>
      </c>
      <c r="M4459" s="24" t="s">
        <v>276</v>
      </c>
      <c r="P4459" t="s">
        <v>1629</v>
      </c>
      <c r="Q4459" t="s">
        <v>1630</v>
      </c>
      <c r="R4459" t="s">
        <v>1631</v>
      </c>
      <c r="S4459" s="4" t="s">
        <v>1662</v>
      </c>
      <c r="T4459" t="s">
        <v>1420</v>
      </c>
      <c r="U4459">
        <v>1514</v>
      </c>
    </row>
    <row r="4460" spans="1:21" x14ac:dyDescent="0.3">
      <c r="A4460" t="str">
        <f t="shared" si="200"/>
        <v>충북</v>
      </c>
      <c r="B4460" t="str">
        <f t="shared" si="201"/>
        <v>청주시</v>
      </c>
      <c r="C4460" t="str">
        <f t="shared" si="202"/>
        <v>흥덕구</v>
      </c>
      <c r="D4460" s="1">
        <f t="shared" si="203"/>
        <v>45383</v>
      </c>
      <c r="E4460" s="2" t="str">
        <f t="shared" si="204"/>
        <v>2Q</v>
      </c>
      <c r="F4460" s="24" t="s">
        <v>149</v>
      </c>
      <c r="G4460" s="24" t="s">
        <v>1751</v>
      </c>
      <c r="H4460" s="24" t="s">
        <v>1752</v>
      </c>
      <c r="I4460" s="34">
        <v>45383</v>
      </c>
      <c r="J4460" s="23">
        <v>1615</v>
      </c>
      <c r="K4460">
        <v>0</v>
      </c>
      <c r="L4460">
        <v>0</v>
      </c>
      <c r="M4460" s="24" t="s">
        <v>1753</v>
      </c>
      <c r="P4460" t="s">
        <v>1629</v>
      </c>
      <c r="Q4460" t="s">
        <v>1630</v>
      </c>
      <c r="R4460" t="s">
        <v>1631</v>
      </c>
      <c r="S4460" s="4" t="s">
        <v>1662</v>
      </c>
      <c r="T4460" t="s">
        <v>1420</v>
      </c>
      <c r="U4460">
        <v>1531</v>
      </c>
    </row>
    <row r="4461" spans="1:21" x14ac:dyDescent="0.3">
      <c r="A4461" t="str">
        <f t="shared" si="200"/>
        <v>충북</v>
      </c>
      <c r="B4461" t="str">
        <f t="shared" si="201"/>
        <v>청주시</v>
      </c>
      <c r="C4461" t="str">
        <f t="shared" si="202"/>
        <v>청원구</v>
      </c>
      <c r="D4461" s="1">
        <f t="shared" si="203"/>
        <v>45413</v>
      </c>
      <c r="E4461" s="2" t="str">
        <f t="shared" si="204"/>
        <v>2Q</v>
      </c>
      <c r="F4461" s="24" t="s">
        <v>139</v>
      </c>
      <c r="G4461" s="24" t="s">
        <v>1754</v>
      </c>
      <c r="H4461" s="24" t="s">
        <v>1755</v>
      </c>
      <c r="I4461" s="34">
        <v>45413</v>
      </c>
      <c r="J4461" s="24">
        <v>572</v>
      </c>
      <c r="K4461">
        <v>0</v>
      </c>
      <c r="L4461">
        <v>963</v>
      </c>
      <c r="M4461" s="24" t="s">
        <v>689</v>
      </c>
      <c r="P4461" t="s">
        <v>1629</v>
      </c>
      <c r="Q4461" t="s">
        <v>1630</v>
      </c>
      <c r="R4461" t="s">
        <v>1635</v>
      </c>
      <c r="S4461" s="4" t="s">
        <v>1756</v>
      </c>
      <c r="T4461" t="s">
        <v>1757</v>
      </c>
      <c r="U4461" t="s">
        <v>1758</v>
      </c>
    </row>
    <row r="4462" spans="1:21" x14ac:dyDescent="0.3">
      <c r="A4462" t="str">
        <f t="shared" si="200"/>
        <v>충북</v>
      </c>
      <c r="B4462" t="str">
        <f t="shared" si="201"/>
        <v>청주시</v>
      </c>
      <c r="C4462" t="str">
        <f t="shared" si="202"/>
        <v>흥덕구</v>
      </c>
      <c r="D4462" s="1">
        <f t="shared" si="203"/>
        <v>45444</v>
      </c>
      <c r="E4462" s="2" t="str">
        <f t="shared" si="204"/>
        <v>2Q</v>
      </c>
      <c r="F4462" s="24" t="s">
        <v>139</v>
      </c>
      <c r="G4462" s="24" t="s">
        <v>1759</v>
      </c>
      <c r="H4462" s="24" t="s">
        <v>1760</v>
      </c>
      <c r="I4462" s="34">
        <v>45444</v>
      </c>
      <c r="J4462" s="23">
        <v>1745</v>
      </c>
      <c r="K4462">
        <v>0</v>
      </c>
      <c r="L4462" s="20">
        <v>1094</v>
      </c>
      <c r="M4462" s="24" t="s">
        <v>1761</v>
      </c>
      <c r="P4462" t="s">
        <v>1629</v>
      </c>
      <c r="Q4462" t="s">
        <v>1630</v>
      </c>
      <c r="R4462" t="s">
        <v>1631</v>
      </c>
      <c r="S4462" s="4" t="s">
        <v>1087</v>
      </c>
      <c r="T4462">
        <v>193</v>
      </c>
    </row>
    <row r="4463" spans="1:21" x14ac:dyDescent="0.3">
      <c r="A4463" t="str">
        <f t="shared" si="200"/>
        <v>충북</v>
      </c>
      <c r="B4463" t="str">
        <f t="shared" si="201"/>
        <v>진천군</v>
      </c>
      <c r="C4463" t="str">
        <f t="shared" si="202"/>
        <v>진천읍</v>
      </c>
      <c r="D4463" s="1">
        <f t="shared" si="203"/>
        <v>45444</v>
      </c>
      <c r="E4463" s="2" t="str">
        <f t="shared" si="204"/>
        <v>2Q</v>
      </c>
      <c r="F4463" s="24" t="s">
        <v>139</v>
      </c>
      <c r="G4463" s="24" t="s">
        <v>1762</v>
      </c>
      <c r="H4463" s="24" t="s">
        <v>1763</v>
      </c>
      <c r="I4463" s="34">
        <v>45444</v>
      </c>
      <c r="J4463" s="23">
        <v>2450</v>
      </c>
      <c r="K4463">
        <v>0</v>
      </c>
      <c r="L4463">
        <v>869</v>
      </c>
      <c r="M4463" s="24" t="s">
        <v>1764</v>
      </c>
      <c r="P4463" t="s">
        <v>1629</v>
      </c>
      <c r="Q4463" t="s">
        <v>122</v>
      </c>
      <c r="R4463" t="s">
        <v>1688</v>
      </c>
      <c r="S4463" s="4" t="s">
        <v>1765</v>
      </c>
      <c r="T4463">
        <v>466</v>
      </c>
    </row>
    <row r="4464" spans="1:21" x14ac:dyDescent="0.3">
      <c r="A4464" t="str">
        <f t="shared" si="200"/>
        <v>충북</v>
      </c>
      <c r="B4464" t="str">
        <f t="shared" si="201"/>
        <v>영동군</v>
      </c>
      <c r="C4464" t="str">
        <f t="shared" si="202"/>
        <v>영동읍</v>
      </c>
      <c r="D4464" s="1">
        <f t="shared" si="203"/>
        <v>45474</v>
      </c>
      <c r="E4464" s="2" t="str">
        <f t="shared" si="204"/>
        <v>3Q</v>
      </c>
      <c r="F4464" s="24" t="s">
        <v>139</v>
      </c>
      <c r="G4464" s="24" t="s">
        <v>1769</v>
      </c>
      <c r="H4464" s="24" t="s">
        <v>1770</v>
      </c>
      <c r="I4464" s="34">
        <v>45474</v>
      </c>
      <c r="J4464" s="24">
        <v>35</v>
      </c>
      <c r="K4464">
        <v>0</v>
      </c>
      <c r="L4464">
        <v>960</v>
      </c>
      <c r="M4464" s="24" t="s">
        <v>1771</v>
      </c>
      <c r="P4464" t="s">
        <v>1629</v>
      </c>
      <c r="Q4464" t="s">
        <v>1772</v>
      </c>
      <c r="R4464" t="s">
        <v>1773</v>
      </c>
      <c r="S4464" s="4" t="s">
        <v>1774</v>
      </c>
      <c r="T4464">
        <v>465</v>
      </c>
    </row>
    <row r="4465" spans="1:21" x14ac:dyDescent="0.3">
      <c r="A4465" t="str">
        <f t="shared" si="200"/>
        <v>충북</v>
      </c>
      <c r="B4465" t="str">
        <f t="shared" si="201"/>
        <v>음성군</v>
      </c>
      <c r="C4465" t="str">
        <f t="shared" si="202"/>
        <v>대소면</v>
      </c>
      <c r="D4465" s="1">
        <f t="shared" si="203"/>
        <v>45474</v>
      </c>
      <c r="E4465" s="2" t="str">
        <f t="shared" si="204"/>
        <v>3Q</v>
      </c>
      <c r="F4465" s="24" t="s">
        <v>139</v>
      </c>
      <c r="G4465" s="24" t="s">
        <v>1775</v>
      </c>
      <c r="H4465" s="24" t="s">
        <v>1776</v>
      </c>
      <c r="I4465" s="34">
        <v>45474</v>
      </c>
      <c r="J4465" s="24">
        <v>687</v>
      </c>
      <c r="K4465">
        <v>0</v>
      </c>
      <c r="L4465">
        <v>976</v>
      </c>
      <c r="M4465" s="24" t="s">
        <v>1777</v>
      </c>
      <c r="P4465" t="s">
        <v>1629</v>
      </c>
      <c r="Q4465" t="s">
        <v>123</v>
      </c>
      <c r="R4465" t="s">
        <v>1778</v>
      </c>
      <c r="S4465" s="4" t="s">
        <v>1779</v>
      </c>
      <c r="T4465" t="s">
        <v>1780</v>
      </c>
    </row>
    <row r="4466" spans="1:21" x14ac:dyDescent="0.3">
      <c r="A4466" t="str">
        <f t="shared" si="200"/>
        <v>충북</v>
      </c>
      <c r="B4466" t="str">
        <f t="shared" si="201"/>
        <v>충주시</v>
      </c>
      <c r="C4466" t="str">
        <f t="shared" si="202"/>
        <v>주덕읍</v>
      </c>
      <c r="D4466" s="1">
        <f t="shared" si="203"/>
        <v>45505</v>
      </c>
      <c r="E4466" s="2" t="str">
        <f t="shared" si="204"/>
        <v>3Q</v>
      </c>
      <c r="F4466" s="24" t="s">
        <v>149</v>
      </c>
      <c r="G4466" s="24" t="s">
        <v>1781</v>
      </c>
      <c r="H4466" s="24" t="s">
        <v>1782</v>
      </c>
      <c r="I4466" s="34">
        <v>45505</v>
      </c>
      <c r="J4466" s="24">
        <v>919</v>
      </c>
      <c r="K4466">
        <v>0</v>
      </c>
      <c r="L4466">
        <v>0</v>
      </c>
      <c r="M4466" s="24" t="s">
        <v>1783</v>
      </c>
      <c r="P4466" t="s">
        <v>1629</v>
      </c>
      <c r="Q4466" t="s">
        <v>121</v>
      </c>
      <c r="R4466" t="s">
        <v>1784</v>
      </c>
      <c r="S4466" s="4" t="s">
        <v>1785</v>
      </c>
      <c r="T4466">
        <v>1246</v>
      </c>
    </row>
    <row r="4467" spans="1:21" x14ac:dyDescent="0.3">
      <c r="A4467" t="str">
        <f t="shared" si="200"/>
        <v>충북</v>
      </c>
      <c r="B4467" t="str">
        <f t="shared" si="201"/>
        <v>진천군</v>
      </c>
      <c r="C4467" t="str">
        <f t="shared" si="202"/>
        <v>덕산읍</v>
      </c>
      <c r="D4467" s="1">
        <f t="shared" si="203"/>
        <v>45505</v>
      </c>
      <c r="E4467" s="2" t="str">
        <f t="shared" si="204"/>
        <v>3Q</v>
      </c>
      <c r="F4467" s="24" t="s">
        <v>149</v>
      </c>
      <c r="G4467" s="24" t="s">
        <v>1786</v>
      </c>
      <c r="H4467" s="24" t="s">
        <v>1787</v>
      </c>
      <c r="I4467" s="34">
        <v>45505</v>
      </c>
      <c r="J4467" s="24">
        <v>679</v>
      </c>
      <c r="K4467">
        <v>0</v>
      </c>
      <c r="L4467">
        <v>0</v>
      </c>
      <c r="M4467" s="24" t="s">
        <v>307</v>
      </c>
      <c r="P4467" t="s">
        <v>1629</v>
      </c>
      <c r="Q4467" t="s">
        <v>122</v>
      </c>
      <c r="R4467" t="s">
        <v>1737</v>
      </c>
      <c r="S4467" s="4" t="s">
        <v>1788</v>
      </c>
      <c r="T4467">
        <v>936</v>
      </c>
    </row>
    <row r="4468" spans="1:21" x14ac:dyDescent="0.3">
      <c r="A4468" t="str">
        <f t="shared" si="200"/>
        <v>충북</v>
      </c>
      <c r="B4468" t="str">
        <f t="shared" si="201"/>
        <v>청주시</v>
      </c>
      <c r="C4468" t="str">
        <f t="shared" si="202"/>
        <v>흥덕구</v>
      </c>
      <c r="D4468" s="1">
        <f t="shared" si="203"/>
        <v>45566</v>
      </c>
      <c r="E4468" s="2" t="str">
        <f t="shared" si="204"/>
        <v>4Q</v>
      </c>
      <c r="F4468" s="24" t="s">
        <v>149</v>
      </c>
      <c r="G4468" s="24" t="s">
        <v>1791</v>
      </c>
      <c r="H4468" s="24" t="s">
        <v>1792</v>
      </c>
      <c r="I4468" s="34">
        <v>45566</v>
      </c>
      <c r="J4468" s="23">
        <v>1754</v>
      </c>
      <c r="K4468">
        <v>0</v>
      </c>
      <c r="L4468">
        <v>0</v>
      </c>
      <c r="M4468" s="24" t="s">
        <v>1793</v>
      </c>
      <c r="P4468" t="s">
        <v>1629</v>
      </c>
      <c r="Q4468" t="s">
        <v>1630</v>
      </c>
      <c r="R4468" t="s">
        <v>1631</v>
      </c>
      <c r="S4468" s="4" t="s">
        <v>1662</v>
      </c>
      <c r="T4468" t="s">
        <v>1420</v>
      </c>
      <c r="U4468">
        <v>1523</v>
      </c>
    </row>
    <row r="4469" spans="1:21" x14ac:dyDescent="0.3">
      <c r="A4469" t="str">
        <f t="shared" si="200"/>
        <v>충북</v>
      </c>
      <c r="B4469" t="str">
        <f t="shared" si="201"/>
        <v>음성군</v>
      </c>
      <c r="C4469" t="str">
        <f t="shared" si="202"/>
        <v>대소면</v>
      </c>
      <c r="D4469" s="1">
        <f t="shared" si="203"/>
        <v>45566</v>
      </c>
      <c r="E4469" s="2" t="str">
        <f t="shared" si="204"/>
        <v>4Q</v>
      </c>
      <c r="F4469" s="24" t="s">
        <v>139</v>
      </c>
      <c r="G4469" s="24" t="s">
        <v>1795</v>
      </c>
      <c r="H4469" s="24" t="s">
        <v>1796</v>
      </c>
      <c r="I4469" s="34">
        <v>45566</v>
      </c>
      <c r="J4469" s="23">
        <v>1048</v>
      </c>
      <c r="K4469">
        <v>0</v>
      </c>
      <c r="L4469">
        <v>943</v>
      </c>
      <c r="M4469" s="24" t="s">
        <v>776</v>
      </c>
      <c r="P4469" t="s">
        <v>1629</v>
      </c>
      <c r="Q4469" t="s">
        <v>123</v>
      </c>
      <c r="R4469" t="s">
        <v>1778</v>
      </c>
      <c r="S4469" s="4" t="s">
        <v>1779</v>
      </c>
      <c r="T4469">
        <v>818</v>
      </c>
    </row>
    <row r="4470" spans="1:21" x14ac:dyDescent="0.3">
      <c r="A4470" t="str">
        <f t="shared" si="200"/>
        <v>충북</v>
      </c>
      <c r="B4470" t="str">
        <f t="shared" si="201"/>
        <v>충주시</v>
      </c>
      <c r="C4470" t="str">
        <f t="shared" si="202"/>
        <v>주덕읍</v>
      </c>
      <c r="D4470" s="1">
        <f t="shared" si="203"/>
        <v>45627</v>
      </c>
      <c r="E4470" s="2" t="str">
        <f t="shared" si="204"/>
        <v>4Q</v>
      </c>
      <c r="F4470" s="24" t="s">
        <v>149</v>
      </c>
      <c r="G4470" s="24" t="s">
        <v>1797</v>
      </c>
      <c r="H4470" s="24" t="s">
        <v>1798</v>
      </c>
      <c r="I4470" s="34">
        <v>45627</v>
      </c>
      <c r="J4470" s="24">
        <v>930</v>
      </c>
      <c r="K4470">
        <v>0</v>
      </c>
      <c r="L4470">
        <v>0</v>
      </c>
      <c r="M4470" s="24" t="s">
        <v>1799</v>
      </c>
      <c r="P4470" t="s">
        <v>1629</v>
      </c>
      <c r="Q4470" t="s">
        <v>121</v>
      </c>
      <c r="R4470" t="s">
        <v>1784</v>
      </c>
      <c r="S4470" s="4" t="s">
        <v>1785</v>
      </c>
      <c r="T4470">
        <v>1250</v>
      </c>
    </row>
    <row r="4471" spans="1:21" x14ac:dyDescent="0.3">
      <c r="A4471" t="str">
        <f t="shared" si="200"/>
        <v>충북</v>
      </c>
      <c r="B4471" t="str">
        <f t="shared" si="201"/>
        <v>제천시</v>
      </c>
      <c r="C4471" t="str">
        <f t="shared" si="202"/>
        <v>장락동</v>
      </c>
      <c r="D4471" s="1">
        <f t="shared" si="203"/>
        <v>45627</v>
      </c>
      <c r="E4471" s="2" t="str">
        <f t="shared" si="204"/>
        <v>4Q</v>
      </c>
      <c r="F4471" s="24" t="s">
        <v>139</v>
      </c>
      <c r="G4471" s="24" t="s">
        <v>1800</v>
      </c>
      <c r="H4471" s="24" t="s">
        <v>1801</v>
      </c>
      <c r="I4471" s="34">
        <v>45627</v>
      </c>
      <c r="J4471" s="24">
        <v>630</v>
      </c>
      <c r="K4471">
        <v>0</v>
      </c>
      <c r="L4471" s="20">
        <v>1199</v>
      </c>
      <c r="M4471" s="24" t="s">
        <v>1802</v>
      </c>
      <c r="P4471" t="s">
        <v>1629</v>
      </c>
      <c r="Q4471" t="s">
        <v>1803</v>
      </c>
      <c r="R4471" t="s">
        <v>1804</v>
      </c>
      <c r="S4471" s="4" t="s">
        <v>1805</v>
      </c>
    </row>
    <row r="4472" spans="1:21" x14ac:dyDescent="0.3">
      <c r="A4472" t="str">
        <f t="shared" si="200"/>
        <v>충북</v>
      </c>
      <c r="B4472" t="str">
        <f t="shared" si="201"/>
        <v>청주시</v>
      </c>
      <c r="C4472" t="str">
        <f t="shared" si="202"/>
        <v>흥덕구</v>
      </c>
      <c r="D4472" s="1">
        <f t="shared" si="203"/>
        <v>45658</v>
      </c>
      <c r="E4472" s="2" t="str">
        <f t="shared" si="204"/>
        <v>1Q</v>
      </c>
      <c r="F4472" s="24" t="s">
        <v>139</v>
      </c>
      <c r="G4472" s="24" t="s">
        <v>1806</v>
      </c>
      <c r="H4472" s="24" t="s">
        <v>1807</v>
      </c>
      <c r="I4472" s="34">
        <v>45658</v>
      </c>
      <c r="J4472" s="24">
        <v>334</v>
      </c>
      <c r="K4472">
        <v>0</v>
      </c>
      <c r="L4472" s="20">
        <v>1084</v>
      </c>
      <c r="M4472" s="24" t="s">
        <v>1808</v>
      </c>
      <c r="P4472" t="s">
        <v>1629</v>
      </c>
      <c r="Q4472" t="s">
        <v>1630</v>
      </c>
      <c r="R4472" t="s">
        <v>1631</v>
      </c>
      <c r="S4472" s="4" t="s">
        <v>1809</v>
      </c>
      <c r="T4472" t="s">
        <v>1810</v>
      </c>
      <c r="U4472" s="21">
        <v>29952</v>
      </c>
    </row>
    <row r="4473" spans="1:21" x14ac:dyDescent="0.3">
      <c r="A4473" t="str">
        <f t="shared" si="200"/>
        <v>충북</v>
      </c>
      <c r="B4473" t="str">
        <f t="shared" si="201"/>
        <v>옥천군</v>
      </c>
      <c r="C4473" t="str">
        <f t="shared" si="202"/>
        <v>옥천읍</v>
      </c>
      <c r="D4473" s="1">
        <f t="shared" si="203"/>
        <v>45658</v>
      </c>
      <c r="E4473" s="2" t="str">
        <f t="shared" si="204"/>
        <v>1Q</v>
      </c>
      <c r="F4473" s="24" t="s">
        <v>139</v>
      </c>
      <c r="G4473" s="24" t="s">
        <v>1811</v>
      </c>
      <c r="H4473" s="24" t="s">
        <v>1812</v>
      </c>
      <c r="I4473" s="34">
        <v>45658</v>
      </c>
      <c r="J4473" s="24">
        <v>499</v>
      </c>
      <c r="K4473">
        <v>0</v>
      </c>
      <c r="L4473">
        <v>964</v>
      </c>
      <c r="M4473" s="24" t="s">
        <v>1741</v>
      </c>
      <c r="P4473" t="s">
        <v>1629</v>
      </c>
      <c r="Q4473" t="s">
        <v>1650</v>
      </c>
      <c r="R4473" t="s">
        <v>1651</v>
      </c>
      <c r="S4473" s="4" t="s">
        <v>1813</v>
      </c>
      <c r="T4473" t="s">
        <v>1814</v>
      </c>
    </row>
    <row r="4474" spans="1:21" x14ac:dyDescent="0.3">
      <c r="A4474" t="str">
        <f t="shared" si="200"/>
        <v>충북</v>
      </c>
      <c r="B4474" t="str">
        <f t="shared" si="201"/>
        <v>옥천군</v>
      </c>
      <c r="C4474" t="str">
        <f t="shared" si="202"/>
        <v>옥천읍</v>
      </c>
      <c r="D4474" s="1">
        <f t="shared" si="203"/>
        <v>45717</v>
      </c>
      <c r="E4474" s="2" t="str">
        <f t="shared" si="204"/>
        <v>1Q</v>
      </c>
      <c r="F4474" s="24" t="s">
        <v>139</v>
      </c>
      <c r="G4474" s="24" t="s">
        <v>1816</v>
      </c>
      <c r="H4474" s="24" t="s">
        <v>1817</v>
      </c>
      <c r="I4474" s="34">
        <v>45717</v>
      </c>
      <c r="J4474" s="24">
        <v>545</v>
      </c>
      <c r="K4474">
        <v>0</v>
      </c>
      <c r="L4474" s="20">
        <v>1009</v>
      </c>
      <c r="M4474" s="24" t="s">
        <v>752</v>
      </c>
      <c r="P4474" t="s">
        <v>1629</v>
      </c>
      <c r="Q4474" t="s">
        <v>1650</v>
      </c>
      <c r="R4474" t="s">
        <v>1651</v>
      </c>
      <c r="S4474" s="4" t="s">
        <v>1818</v>
      </c>
      <c r="T4474" s="22">
        <v>45306</v>
      </c>
    </row>
    <row r="4475" spans="1:21" x14ac:dyDescent="0.3">
      <c r="A4475" t="str">
        <f t="shared" si="200"/>
        <v>충북</v>
      </c>
      <c r="B4475" t="str">
        <f t="shared" si="201"/>
        <v>청주시</v>
      </c>
      <c r="C4475" t="str">
        <f t="shared" si="202"/>
        <v>서원구</v>
      </c>
      <c r="D4475" s="1">
        <f t="shared" si="203"/>
        <v>45748</v>
      </c>
      <c r="E4475" s="2" t="str">
        <f t="shared" si="204"/>
        <v>2Q</v>
      </c>
      <c r="F4475" s="24" t="s">
        <v>139</v>
      </c>
      <c r="G4475" s="24" t="s">
        <v>1819</v>
      </c>
      <c r="H4475" s="24" t="s">
        <v>1820</v>
      </c>
      <c r="I4475" s="34">
        <v>45748</v>
      </c>
      <c r="J4475" s="24">
        <v>656</v>
      </c>
      <c r="K4475">
        <v>0</v>
      </c>
      <c r="L4475">
        <v>978</v>
      </c>
      <c r="M4475" s="24" t="s">
        <v>1821</v>
      </c>
      <c r="P4475" t="s">
        <v>1629</v>
      </c>
      <c r="Q4475" t="s">
        <v>1630</v>
      </c>
      <c r="R4475" t="s">
        <v>1640</v>
      </c>
      <c r="S4475" s="4" t="s">
        <v>1822</v>
      </c>
      <c r="T4475" t="s">
        <v>1823</v>
      </c>
      <c r="U4475" t="s">
        <v>1824</v>
      </c>
    </row>
    <row r="4476" spans="1:21" x14ac:dyDescent="0.3">
      <c r="A4476" t="str">
        <f t="shared" si="200"/>
        <v>충북</v>
      </c>
      <c r="B4476" t="str">
        <f t="shared" si="201"/>
        <v>제천시</v>
      </c>
      <c r="C4476" t="str">
        <f t="shared" si="202"/>
        <v>장락동</v>
      </c>
      <c r="D4476" s="1">
        <f t="shared" si="203"/>
        <v>45748</v>
      </c>
      <c r="E4476" s="2" t="str">
        <f t="shared" si="204"/>
        <v>2Q</v>
      </c>
      <c r="F4476" s="24" t="s">
        <v>139</v>
      </c>
      <c r="G4476" s="24" t="s">
        <v>1825</v>
      </c>
      <c r="H4476" s="24" t="s">
        <v>1826</v>
      </c>
      <c r="I4476" s="34">
        <v>45748</v>
      </c>
      <c r="J4476" s="24">
        <v>564</v>
      </c>
      <c r="K4476">
        <v>0</v>
      </c>
      <c r="L4476" s="20">
        <v>1245</v>
      </c>
      <c r="M4476" s="24" t="s">
        <v>1827</v>
      </c>
      <c r="P4476" t="s">
        <v>1629</v>
      </c>
      <c r="Q4476" t="s">
        <v>1803</v>
      </c>
      <c r="R4476" t="s">
        <v>1804</v>
      </c>
      <c r="S4476" s="4" t="s">
        <v>1828</v>
      </c>
    </row>
    <row r="4477" spans="1:21" x14ac:dyDescent="0.3">
      <c r="A4477" t="str">
        <f t="shared" si="200"/>
        <v>충북</v>
      </c>
      <c r="B4477" t="str">
        <f t="shared" si="201"/>
        <v>음성군</v>
      </c>
      <c r="C4477" t="str">
        <f t="shared" si="202"/>
        <v>대소면</v>
      </c>
      <c r="D4477" s="1">
        <f t="shared" si="203"/>
        <v>45748</v>
      </c>
      <c r="E4477" s="2" t="str">
        <f t="shared" si="204"/>
        <v>2Q</v>
      </c>
      <c r="F4477" s="24" t="s">
        <v>139</v>
      </c>
      <c r="G4477" s="24" t="s">
        <v>1829</v>
      </c>
      <c r="H4477" s="24" t="s">
        <v>1830</v>
      </c>
      <c r="I4477" s="34">
        <v>45748</v>
      </c>
      <c r="J4477" s="24">
        <v>644</v>
      </c>
      <c r="K4477">
        <v>0</v>
      </c>
      <c r="L4477" s="20">
        <v>1025</v>
      </c>
      <c r="M4477" s="24" t="s">
        <v>142</v>
      </c>
      <c r="P4477" t="s">
        <v>1629</v>
      </c>
      <c r="Q4477" t="s">
        <v>123</v>
      </c>
      <c r="R4477" t="s">
        <v>1778</v>
      </c>
      <c r="S4477" s="4" t="s">
        <v>1779</v>
      </c>
      <c r="T4477">
        <v>822</v>
      </c>
    </row>
    <row r="4478" spans="1:21" x14ac:dyDescent="0.3">
      <c r="A4478" t="str">
        <f t="shared" si="200"/>
        <v>충북</v>
      </c>
      <c r="B4478" t="str">
        <f t="shared" si="201"/>
        <v>청주시</v>
      </c>
      <c r="C4478" t="str">
        <f t="shared" si="202"/>
        <v>흥덕구</v>
      </c>
      <c r="D4478" s="1">
        <f t="shared" si="203"/>
        <v>45778</v>
      </c>
      <c r="E4478" s="2" t="str">
        <f t="shared" si="204"/>
        <v>2Q</v>
      </c>
      <c r="F4478" s="24" t="s">
        <v>139</v>
      </c>
      <c r="G4478" s="24" t="s">
        <v>1831</v>
      </c>
      <c r="H4478" s="24" t="s">
        <v>1832</v>
      </c>
      <c r="I4478" s="34">
        <v>45778</v>
      </c>
      <c r="J4478" s="24">
        <v>258</v>
      </c>
      <c r="K4478">
        <v>0</v>
      </c>
      <c r="L4478" s="20">
        <v>1756</v>
      </c>
      <c r="M4478" s="24" t="s">
        <v>203</v>
      </c>
      <c r="P4478" t="s">
        <v>1629</v>
      </c>
      <c r="Q4478" t="s">
        <v>1630</v>
      </c>
      <c r="R4478" t="s">
        <v>1631</v>
      </c>
      <c r="S4478" s="4" t="s">
        <v>1833</v>
      </c>
      <c r="T4478" t="s">
        <v>1834</v>
      </c>
    </row>
    <row r="4479" spans="1:21" x14ac:dyDescent="0.3">
      <c r="A4479" t="str">
        <f t="shared" si="200"/>
        <v>충북</v>
      </c>
      <c r="B4479" t="str">
        <f t="shared" si="201"/>
        <v>충주시</v>
      </c>
      <c r="C4479" t="str">
        <f t="shared" si="202"/>
        <v>주덕읍</v>
      </c>
      <c r="D4479" s="1">
        <f t="shared" si="203"/>
        <v>45809</v>
      </c>
      <c r="E4479" s="2" t="str">
        <f t="shared" si="204"/>
        <v>2Q</v>
      </c>
      <c r="F4479" s="24" t="s">
        <v>139</v>
      </c>
      <c r="G4479" s="24" t="s">
        <v>1835</v>
      </c>
      <c r="H4479" s="24" t="s">
        <v>1836</v>
      </c>
      <c r="I4479" s="34">
        <v>45809</v>
      </c>
      <c r="J4479" s="23">
        <v>1169</v>
      </c>
      <c r="K4479">
        <v>0</v>
      </c>
      <c r="L4479" s="20">
        <v>1072</v>
      </c>
      <c r="M4479" s="24" t="s">
        <v>142</v>
      </c>
      <c r="P4479" t="s">
        <v>1629</v>
      </c>
      <c r="Q4479" t="s">
        <v>121</v>
      </c>
      <c r="R4479" t="s">
        <v>1784</v>
      </c>
      <c r="S4479" s="4" t="s">
        <v>1785</v>
      </c>
      <c r="T4479">
        <v>1111</v>
      </c>
    </row>
    <row r="4480" spans="1:21" x14ac:dyDescent="0.3">
      <c r="A4480" t="str">
        <f t="shared" si="200"/>
        <v>충북</v>
      </c>
      <c r="B4480" t="str">
        <f t="shared" si="201"/>
        <v>음성군</v>
      </c>
      <c r="C4480" t="str">
        <f t="shared" si="202"/>
        <v>대소면</v>
      </c>
      <c r="D4480" s="1">
        <f t="shared" si="203"/>
        <v>45809</v>
      </c>
      <c r="E4480" s="2" t="str">
        <f t="shared" si="204"/>
        <v>2Q</v>
      </c>
      <c r="F4480" s="24" t="s">
        <v>139</v>
      </c>
      <c r="G4480" s="24" t="s">
        <v>1837</v>
      </c>
      <c r="H4480" s="24" t="s">
        <v>1838</v>
      </c>
      <c r="I4480" s="34">
        <v>45809</v>
      </c>
      <c r="J4480" s="24">
        <v>875</v>
      </c>
      <c r="K4480">
        <v>0</v>
      </c>
      <c r="L4480">
        <v>987</v>
      </c>
      <c r="M4480" s="24" t="s">
        <v>142</v>
      </c>
      <c r="P4480" t="s">
        <v>1629</v>
      </c>
      <c r="Q4480" t="s">
        <v>123</v>
      </c>
      <c r="R4480" t="s">
        <v>1778</v>
      </c>
      <c r="S4480" s="4" t="s">
        <v>1779</v>
      </c>
      <c r="T4480">
        <v>819</v>
      </c>
    </row>
    <row r="4481" spans="1:21" x14ac:dyDescent="0.3">
      <c r="A4481" t="str">
        <f t="shared" si="200"/>
        <v>충북</v>
      </c>
      <c r="B4481" t="str">
        <f t="shared" si="201"/>
        <v>청주시</v>
      </c>
      <c r="C4481" t="str">
        <f t="shared" si="202"/>
        <v>흥덕구</v>
      </c>
      <c r="D4481" s="1">
        <f t="shared" si="203"/>
        <v>45839</v>
      </c>
      <c r="E4481" s="2" t="str">
        <f t="shared" si="204"/>
        <v>3Q</v>
      </c>
      <c r="F4481" s="24" t="s">
        <v>139</v>
      </c>
      <c r="G4481" s="24" t="s">
        <v>1839</v>
      </c>
      <c r="H4481" s="24" t="s">
        <v>1840</v>
      </c>
      <c r="I4481" s="34">
        <v>45839</v>
      </c>
      <c r="J4481" s="23">
        <v>1113</v>
      </c>
      <c r="K4481">
        <v>0</v>
      </c>
      <c r="L4481" s="20">
        <v>1016</v>
      </c>
      <c r="M4481" s="24" t="s">
        <v>575</v>
      </c>
      <c r="P4481" t="s">
        <v>1629</v>
      </c>
      <c r="Q4481" t="s">
        <v>1630</v>
      </c>
      <c r="R4481" t="s">
        <v>1631</v>
      </c>
      <c r="S4481" s="4" t="s">
        <v>1662</v>
      </c>
      <c r="T4481" t="s">
        <v>1420</v>
      </c>
      <c r="U4481">
        <v>1530</v>
      </c>
    </row>
    <row r="4482" spans="1:21" x14ac:dyDescent="0.3">
      <c r="A4482" t="str">
        <f t="shared" si="200"/>
        <v>충북</v>
      </c>
      <c r="B4482" t="str">
        <f t="shared" si="201"/>
        <v>음성군</v>
      </c>
      <c r="C4482" t="str">
        <f t="shared" si="202"/>
        <v>맹동면</v>
      </c>
      <c r="D4482" s="1">
        <f t="shared" si="203"/>
        <v>45870</v>
      </c>
      <c r="E4482" s="2" t="str">
        <f t="shared" si="204"/>
        <v>3Q</v>
      </c>
      <c r="F4482" s="24" t="s">
        <v>139</v>
      </c>
      <c r="G4482" s="24" t="s">
        <v>5409</v>
      </c>
      <c r="H4482" s="24" t="s">
        <v>5410</v>
      </c>
      <c r="I4482" s="34">
        <v>45870</v>
      </c>
      <c r="J4482" s="24">
        <v>773</v>
      </c>
      <c r="K4482">
        <v>0</v>
      </c>
      <c r="L4482" s="20">
        <v>1093</v>
      </c>
      <c r="M4482" s="24" t="s">
        <v>4206</v>
      </c>
      <c r="P4482" t="s">
        <v>1629</v>
      </c>
      <c r="Q4482" t="s">
        <v>123</v>
      </c>
      <c r="R4482" t="s">
        <v>1714</v>
      </c>
      <c r="S4482" s="4" t="s">
        <v>6845</v>
      </c>
      <c r="T4482" t="s">
        <v>6846</v>
      </c>
    </row>
    <row r="4483" spans="1:21" x14ac:dyDescent="0.3">
      <c r="A4483" t="str">
        <f t="shared" si="200"/>
        <v>충북</v>
      </c>
      <c r="B4483" t="str">
        <f t="shared" si="201"/>
        <v>청주시</v>
      </c>
      <c r="C4483" t="str">
        <f t="shared" si="202"/>
        <v>서원구</v>
      </c>
      <c r="D4483" s="1">
        <f t="shared" si="203"/>
        <v>45901</v>
      </c>
      <c r="E4483" s="2" t="str">
        <f t="shared" si="204"/>
        <v>3Q</v>
      </c>
      <c r="F4483" s="24" t="s">
        <v>139</v>
      </c>
      <c r="G4483" s="24" t="s">
        <v>5411</v>
      </c>
      <c r="H4483" s="24" t="s">
        <v>5412</v>
      </c>
      <c r="I4483" s="34">
        <v>45901</v>
      </c>
      <c r="J4483" s="23">
        <v>1849</v>
      </c>
      <c r="K4483">
        <v>0</v>
      </c>
      <c r="L4483" s="20">
        <v>1109</v>
      </c>
      <c r="M4483" s="24" t="s">
        <v>506</v>
      </c>
      <c r="P4483" t="s">
        <v>1629</v>
      </c>
      <c r="Q4483" t="s">
        <v>1630</v>
      </c>
      <c r="R4483" t="s">
        <v>1640</v>
      </c>
      <c r="S4483" s="4" t="s">
        <v>6847</v>
      </c>
      <c r="T4483" t="s">
        <v>6848</v>
      </c>
    </row>
    <row r="4484" spans="1:21" x14ac:dyDescent="0.3">
      <c r="A4484" t="str">
        <f t="shared" si="200"/>
        <v>충북</v>
      </c>
      <c r="B4484" t="str">
        <f t="shared" si="201"/>
        <v>청주시</v>
      </c>
      <c r="C4484" t="str">
        <f t="shared" si="202"/>
        <v>흥덕구</v>
      </c>
      <c r="D4484" s="1">
        <f t="shared" si="203"/>
        <v>45931</v>
      </c>
      <c r="E4484" s="2" t="str">
        <f t="shared" si="204"/>
        <v>4Q</v>
      </c>
      <c r="F4484" s="24" t="s">
        <v>139</v>
      </c>
      <c r="G4484" s="24" t="s">
        <v>5413</v>
      </c>
      <c r="H4484" s="24" t="s">
        <v>5414</v>
      </c>
      <c r="I4484" s="34">
        <v>45931</v>
      </c>
      <c r="J4484" s="24">
        <v>440</v>
      </c>
      <c r="K4484">
        <v>0</v>
      </c>
      <c r="L4484" s="20">
        <v>1167</v>
      </c>
      <c r="M4484" s="24" t="s">
        <v>307</v>
      </c>
      <c r="P4484" t="s">
        <v>1629</v>
      </c>
      <c r="Q4484" t="s">
        <v>1630</v>
      </c>
      <c r="R4484" t="s">
        <v>1631</v>
      </c>
      <c r="S4484" s="4" t="s">
        <v>6849</v>
      </c>
      <c r="T4484">
        <v>510</v>
      </c>
    </row>
    <row r="4485" spans="1:21" x14ac:dyDescent="0.3">
      <c r="A4485" t="str">
        <f t="shared" si="200"/>
        <v>충북</v>
      </c>
      <c r="B4485" t="str">
        <f t="shared" si="201"/>
        <v>제천시</v>
      </c>
      <c r="C4485" t="str">
        <f t="shared" si="202"/>
        <v>신월동</v>
      </c>
      <c r="D4485" s="1">
        <f t="shared" si="203"/>
        <v>45962</v>
      </c>
      <c r="E4485" s="2" t="str">
        <f t="shared" si="204"/>
        <v>4Q</v>
      </c>
      <c r="F4485" s="24" t="s">
        <v>139</v>
      </c>
      <c r="G4485" s="24" t="s">
        <v>5415</v>
      </c>
      <c r="H4485" s="24" t="s">
        <v>5416</v>
      </c>
      <c r="I4485" s="34">
        <v>45962</v>
      </c>
      <c r="J4485" s="24">
        <v>713</v>
      </c>
      <c r="K4485">
        <v>0</v>
      </c>
      <c r="L4485" s="20">
        <v>1062</v>
      </c>
      <c r="M4485" s="24" t="s">
        <v>168</v>
      </c>
      <c r="P4485" t="s">
        <v>1629</v>
      </c>
      <c r="Q4485" t="s">
        <v>1803</v>
      </c>
      <c r="R4485" t="s">
        <v>277</v>
      </c>
      <c r="S4485" s="4">
        <v>1474</v>
      </c>
    </row>
    <row r="4486" spans="1:21" x14ac:dyDescent="0.3">
      <c r="A4486" t="str">
        <f t="shared" si="200"/>
        <v>충북</v>
      </c>
      <c r="B4486" t="str">
        <f t="shared" si="201"/>
        <v>음성군</v>
      </c>
      <c r="C4486" t="str">
        <f t="shared" si="202"/>
        <v>금왕읍</v>
      </c>
      <c r="D4486" s="1">
        <f t="shared" si="203"/>
        <v>45962</v>
      </c>
      <c r="E4486" s="2" t="str">
        <f t="shared" si="204"/>
        <v>4Q</v>
      </c>
      <c r="F4486" s="24" t="s">
        <v>139</v>
      </c>
      <c r="G4486" s="24" t="s">
        <v>5417</v>
      </c>
      <c r="H4486" s="24" t="s">
        <v>5418</v>
      </c>
      <c r="I4486" s="34">
        <v>45962</v>
      </c>
      <c r="J4486" s="23">
        <v>1505</v>
      </c>
      <c r="K4486">
        <v>0</v>
      </c>
      <c r="L4486" s="20">
        <v>1182</v>
      </c>
      <c r="M4486" s="24" t="s">
        <v>168</v>
      </c>
      <c r="P4486" t="s">
        <v>1629</v>
      </c>
      <c r="Q4486" t="s">
        <v>123</v>
      </c>
      <c r="R4486" t="s">
        <v>6850</v>
      </c>
      <c r="S4486" s="4" t="s">
        <v>6851</v>
      </c>
      <c r="T4486" t="s">
        <v>6852</v>
      </c>
    </row>
    <row r="4487" spans="1:21" x14ac:dyDescent="0.3">
      <c r="A4487" t="str">
        <f t="shared" si="200"/>
        <v>충북</v>
      </c>
      <c r="B4487" t="str">
        <f t="shared" si="201"/>
        <v>음성군</v>
      </c>
      <c r="C4487" t="str">
        <f t="shared" si="202"/>
        <v>대소면</v>
      </c>
      <c r="D4487" s="1">
        <f t="shared" si="203"/>
        <v>45962</v>
      </c>
      <c r="E4487" s="2" t="str">
        <f t="shared" si="204"/>
        <v>4Q</v>
      </c>
      <c r="F4487" s="24" t="s">
        <v>139</v>
      </c>
      <c r="G4487" s="24" t="s">
        <v>5419</v>
      </c>
      <c r="H4487" s="24" t="s">
        <v>5420</v>
      </c>
      <c r="I4487" s="34">
        <v>45962</v>
      </c>
      <c r="J4487" s="23">
        <v>1019</v>
      </c>
      <c r="K4487">
        <v>0</v>
      </c>
      <c r="L4487">
        <v>953</v>
      </c>
      <c r="M4487" s="24" t="s">
        <v>805</v>
      </c>
      <c r="P4487" t="s">
        <v>1629</v>
      </c>
      <c r="Q4487" t="s">
        <v>123</v>
      </c>
      <c r="R4487" t="s">
        <v>1778</v>
      </c>
      <c r="S4487" s="4" t="s">
        <v>1779</v>
      </c>
      <c r="T4487" s="21">
        <v>11355</v>
      </c>
    </row>
    <row r="4488" spans="1:21" x14ac:dyDescent="0.3">
      <c r="A4488" t="str">
        <f t="shared" si="200"/>
        <v>충북</v>
      </c>
      <c r="B4488" t="str">
        <f t="shared" si="201"/>
        <v>영동군</v>
      </c>
      <c r="C4488" t="str">
        <f t="shared" si="202"/>
        <v>영동읍</v>
      </c>
      <c r="D4488" s="1">
        <f t="shared" si="203"/>
        <v>45992</v>
      </c>
      <c r="E4488" s="2" t="str">
        <f t="shared" si="204"/>
        <v>4Q</v>
      </c>
      <c r="F4488" s="24" t="s">
        <v>139</v>
      </c>
      <c r="G4488" s="24" t="s">
        <v>5421</v>
      </c>
      <c r="H4488" s="24" t="s">
        <v>5422</v>
      </c>
      <c r="I4488" s="34">
        <v>45992</v>
      </c>
      <c r="J4488" s="24">
        <v>200</v>
      </c>
      <c r="K4488">
        <v>0</v>
      </c>
      <c r="L4488" s="20">
        <v>1090</v>
      </c>
      <c r="M4488" s="24" t="s">
        <v>5423</v>
      </c>
      <c r="P4488" t="s">
        <v>1629</v>
      </c>
      <c r="Q4488" t="s">
        <v>1772</v>
      </c>
      <c r="R4488" t="s">
        <v>1773</v>
      </c>
      <c r="S4488" s="4" t="s">
        <v>6853</v>
      </c>
      <c r="T4488" s="22">
        <v>45376</v>
      </c>
    </row>
    <row r="4489" spans="1:21" x14ac:dyDescent="0.3">
      <c r="A4489" t="str">
        <f t="shared" si="200"/>
        <v>충북</v>
      </c>
      <c r="B4489" t="str">
        <f t="shared" si="201"/>
        <v>청주시</v>
      </c>
      <c r="C4489" t="str">
        <f t="shared" si="202"/>
        <v>서원구</v>
      </c>
      <c r="D4489" s="1">
        <f t="shared" si="203"/>
        <v>46023</v>
      </c>
      <c r="E4489" s="2" t="str">
        <f t="shared" si="204"/>
        <v>1Q</v>
      </c>
      <c r="F4489" s="24" t="s">
        <v>139</v>
      </c>
      <c r="G4489" s="24" t="s">
        <v>5424</v>
      </c>
      <c r="H4489" s="24" t="s">
        <v>5425</v>
      </c>
      <c r="I4489" s="34">
        <v>46023</v>
      </c>
      <c r="J4489" s="24">
        <v>800</v>
      </c>
      <c r="K4489">
        <v>0</v>
      </c>
      <c r="L4489" s="20">
        <v>1196</v>
      </c>
      <c r="M4489" s="24" t="s">
        <v>1736</v>
      </c>
      <c r="P4489" t="s">
        <v>1629</v>
      </c>
      <c r="Q4489" t="s">
        <v>1630</v>
      </c>
      <c r="R4489" t="s">
        <v>1640</v>
      </c>
      <c r="S4489" s="4" t="s">
        <v>6854</v>
      </c>
      <c r="T4489" s="21">
        <v>24838</v>
      </c>
    </row>
    <row r="4490" spans="1:21" x14ac:dyDescent="0.3">
      <c r="A4490" t="str">
        <f t="shared" si="200"/>
        <v>충북</v>
      </c>
      <c r="B4490" t="str">
        <f t="shared" si="201"/>
        <v>청주시</v>
      </c>
      <c r="C4490" t="str">
        <f t="shared" si="202"/>
        <v>서원구</v>
      </c>
      <c r="D4490" s="1">
        <f t="shared" si="203"/>
        <v>46023</v>
      </c>
      <c r="E4490" s="2" t="str">
        <f t="shared" si="204"/>
        <v>1Q</v>
      </c>
      <c r="F4490" s="24" t="s">
        <v>139</v>
      </c>
      <c r="G4490" s="24" t="s">
        <v>5426</v>
      </c>
      <c r="H4490" s="24" t="s">
        <v>5427</v>
      </c>
      <c r="I4490" s="34">
        <v>46023</v>
      </c>
      <c r="J4490" s="23">
        <v>1191</v>
      </c>
      <c r="K4490">
        <v>0</v>
      </c>
      <c r="L4490" s="20">
        <v>1084</v>
      </c>
      <c r="M4490" s="24" t="s">
        <v>348</v>
      </c>
      <c r="P4490" t="s">
        <v>1629</v>
      </c>
      <c r="Q4490" t="s">
        <v>1630</v>
      </c>
      <c r="R4490" t="s">
        <v>1640</v>
      </c>
      <c r="S4490" s="4" t="s">
        <v>6854</v>
      </c>
      <c r="T4490">
        <v>454</v>
      </c>
    </row>
    <row r="4491" spans="1:21" x14ac:dyDescent="0.3">
      <c r="A4491" t="str">
        <f t="shared" si="200"/>
        <v>충북</v>
      </c>
      <c r="B4491" t="str">
        <f t="shared" si="201"/>
        <v>청주시</v>
      </c>
      <c r="C4491" t="str">
        <f t="shared" si="202"/>
        <v>흥덕구</v>
      </c>
      <c r="D4491" s="1">
        <f t="shared" si="203"/>
        <v>46082</v>
      </c>
      <c r="E4491" s="2" t="str">
        <f t="shared" si="204"/>
        <v>1Q</v>
      </c>
      <c r="F4491" s="24" t="s">
        <v>139</v>
      </c>
      <c r="G4491" s="24" t="s">
        <v>5428</v>
      </c>
      <c r="H4491" s="24" t="s">
        <v>5429</v>
      </c>
      <c r="I4491" s="34">
        <v>46082</v>
      </c>
      <c r="J4491" s="24">
        <v>874</v>
      </c>
      <c r="K4491">
        <v>0</v>
      </c>
      <c r="L4491" s="20">
        <v>1186</v>
      </c>
      <c r="M4491" s="24" t="s">
        <v>1371</v>
      </c>
      <c r="P4491" t="s">
        <v>1629</v>
      </c>
      <c r="Q4491" t="s">
        <v>1630</v>
      </c>
      <c r="R4491" t="s">
        <v>1631</v>
      </c>
      <c r="S4491" s="4" t="s">
        <v>1087</v>
      </c>
      <c r="T4491">
        <v>26</v>
      </c>
    </row>
    <row r="4492" spans="1:21" x14ac:dyDescent="0.3">
      <c r="A4492" t="str">
        <f t="shared" si="200"/>
        <v>충북</v>
      </c>
      <c r="B4492" t="str">
        <f t="shared" si="201"/>
        <v>청주시</v>
      </c>
      <c r="C4492" t="str">
        <f t="shared" si="202"/>
        <v>서원구</v>
      </c>
      <c r="D4492" s="1">
        <f t="shared" si="203"/>
        <v>46113</v>
      </c>
      <c r="E4492" s="2" t="str">
        <f t="shared" si="204"/>
        <v>2Q</v>
      </c>
      <c r="F4492" s="24" t="s">
        <v>139</v>
      </c>
      <c r="G4492" s="24" t="s">
        <v>5430</v>
      </c>
      <c r="H4492" s="24" t="s">
        <v>5431</v>
      </c>
      <c r="I4492" s="34">
        <v>46113</v>
      </c>
      <c r="J4492" s="24">
        <v>800</v>
      </c>
      <c r="K4492">
        <v>0</v>
      </c>
      <c r="L4492" s="20">
        <v>1316</v>
      </c>
      <c r="M4492" s="24" t="s">
        <v>5432</v>
      </c>
      <c r="P4492" t="s">
        <v>1629</v>
      </c>
      <c r="Q4492" t="s">
        <v>1630</v>
      </c>
      <c r="R4492" t="s">
        <v>1640</v>
      </c>
      <c r="S4492" s="4" t="s">
        <v>6854</v>
      </c>
      <c r="T4492" s="21">
        <v>32509</v>
      </c>
    </row>
    <row r="4493" spans="1:21" x14ac:dyDescent="0.3">
      <c r="A4493" t="str">
        <f t="shared" si="200"/>
        <v>충북</v>
      </c>
      <c r="B4493" t="str">
        <f t="shared" si="201"/>
        <v>증평군</v>
      </c>
      <c r="C4493" t="str">
        <f t="shared" si="202"/>
        <v>증평읍</v>
      </c>
      <c r="D4493" s="1">
        <f t="shared" si="203"/>
        <v>46143</v>
      </c>
      <c r="E4493" s="2" t="str">
        <f t="shared" si="204"/>
        <v>2Q</v>
      </c>
      <c r="F4493" s="24" t="s">
        <v>149</v>
      </c>
      <c r="G4493" s="24" t="s">
        <v>845</v>
      </c>
      <c r="H4493" s="24" t="s">
        <v>5433</v>
      </c>
      <c r="I4493" s="34">
        <v>46143</v>
      </c>
      <c r="J4493" s="24">
        <v>414</v>
      </c>
      <c r="K4493">
        <v>0</v>
      </c>
      <c r="L4493">
        <v>0</v>
      </c>
      <c r="M4493" s="24" t="s">
        <v>2883</v>
      </c>
      <c r="P4493" t="s">
        <v>120</v>
      </c>
      <c r="Q4493" t="s">
        <v>1708</v>
      </c>
      <c r="R4493" t="s">
        <v>1709</v>
      </c>
      <c r="S4493" s="4" t="s">
        <v>6855</v>
      </c>
      <c r="T4493">
        <v>661</v>
      </c>
    </row>
    <row r="4494" spans="1:21" x14ac:dyDescent="0.3">
      <c r="A4494" t="str">
        <f t="shared" si="200"/>
        <v>충북</v>
      </c>
      <c r="B4494" t="str">
        <f t="shared" si="201"/>
        <v>청주시</v>
      </c>
      <c r="C4494" t="str">
        <f t="shared" si="202"/>
        <v>흥덕구</v>
      </c>
      <c r="D4494" s="1">
        <f t="shared" si="203"/>
        <v>46204</v>
      </c>
      <c r="E4494" s="2" t="str">
        <f t="shared" si="204"/>
        <v>3Q</v>
      </c>
      <c r="F4494" s="24" t="s">
        <v>139</v>
      </c>
      <c r="G4494" s="24" t="s">
        <v>5434</v>
      </c>
      <c r="H4494" s="24" t="s">
        <v>5435</v>
      </c>
      <c r="I4494" s="34">
        <v>46204</v>
      </c>
      <c r="J4494" s="24">
        <v>715</v>
      </c>
      <c r="K4494">
        <v>0</v>
      </c>
      <c r="L4494" s="20">
        <v>1163</v>
      </c>
      <c r="M4494" s="24" t="s">
        <v>168</v>
      </c>
      <c r="P4494" t="s">
        <v>1629</v>
      </c>
      <c r="Q4494" t="s">
        <v>1630</v>
      </c>
      <c r="R4494" t="s">
        <v>1631</v>
      </c>
      <c r="S4494" s="4" t="s">
        <v>1747</v>
      </c>
      <c r="T4494" t="s">
        <v>6856</v>
      </c>
    </row>
    <row r="4495" spans="1:21" x14ac:dyDescent="0.3">
      <c r="A4495" t="str">
        <f t="shared" si="200"/>
        <v>충북</v>
      </c>
      <c r="B4495" t="str">
        <f t="shared" si="201"/>
        <v>청주시</v>
      </c>
      <c r="C4495" t="str">
        <f t="shared" si="202"/>
        <v>흥덕구</v>
      </c>
      <c r="D4495" s="1">
        <f t="shared" si="203"/>
        <v>46235</v>
      </c>
      <c r="E4495" s="2" t="str">
        <f t="shared" si="204"/>
        <v>3Q</v>
      </c>
      <c r="F4495" s="24" t="s">
        <v>139</v>
      </c>
      <c r="G4495" s="24" t="s">
        <v>5436</v>
      </c>
      <c r="H4495" s="24" t="s">
        <v>5437</v>
      </c>
      <c r="I4495" s="34">
        <v>46235</v>
      </c>
      <c r="J4495" s="24">
        <v>732</v>
      </c>
      <c r="K4495">
        <v>0</v>
      </c>
      <c r="L4495" s="20">
        <v>1208</v>
      </c>
      <c r="M4495" s="24" t="s">
        <v>630</v>
      </c>
      <c r="P4495" t="s">
        <v>1629</v>
      </c>
      <c r="Q4495" t="s">
        <v>1630</v>
      </c>
      <c r="R4495" t="s">
        <v>1631</v>
      </c>
      <c r="S4495" s="4" t="s">
        <v>6849</v>
      </c>
      <c r="T4495" t="s">
        <v>6857</v>
      </c>
    </row>
    <row r="4496" spans="1:21" x14ac:dyDescent="0.3">
      <c r="A4496" t="str">
        <f t="shared" si="200"/>
        <v>충북</v>
      </c>
      <c r="B4496" t="str">
        <f t="shared" si="201"/>
        <v>청주시</v>
      </c>
      <c r="C4496" t="str">
        <f t="shared" si="202"/>
        <v>흥덕구</v>
      </c>
      <c r="D4496" s="1">
        <f t="shared" si="203"/>
        <v>46266</v>
      </c>
      <c r="E4496" s="2" t="str">
        <f t="shared" si="204"/>
        <v>3Q</v>
      </c>
      <c r="F4496" s="24" t="s">
        <v>139</v>
      </c>
      <c r="G4496" s="24" t="s">
        <v>5438</v>
      </c>
      <c r="H4496" s="24" t="s">
        <v>5439</v>
      </c>
      <c r="I4496" s="34">
        <v>46266</v>
      </c>
      <c r="J4496" s="23">
        <v>2094</v>
      </c>
      <c r="K4496">
        <v>0</v>
      </c>
      <c r="L4496" s="20">
        <v>1391</v>
      </c>
      <c r="M4496" s="24" t="s">
        <v>328</v>
      </c>
      <c r="P4496" t="s">
        <v>1629</v>
      </c>
      <c r="Q4496" t="s">
        <v>1630</v>
      </c>
      <c r="R4496" t="s">
        <v>1631</v>
      </c>
      <c r="S4496" s="4" t="s">
        <v>1662</v>
      </c>
      <c r="T4496" t="s">
        <v>6858</v>
      </c>
      <c r="U4496" t="s">
        <v>6859</v>
      </c>
    </row>
    <row r="4497" spans="1:21" x14ac:dyDescent="0.3">
      <c r="A4497" t="str">
        <f t="shared" si="200"/>
        <v>충북</v>
      </c>
      <c r="B4497" t="str">
        <f t="shared" si="201"/>
        <v>청주시</v>
      </c>
      <c r="C4497" t="str">
        <f t="shared" si="202"/>
        <v>흥덕구</v>
      </c>
      <c r="D4497" s="1">
        <f t="shared" si="203"/>
        <v>46388</v>
      </c>
      <c r="E4497" s="2" t="str">
        <f t="shared" si="204"/>
        <v>1Q</v>
      </c>
      <c r="F4497" s="24" t="s">
        <v>139</v>
      </c>
      <c r="G4497" s="24" t="s">
        <v>5440</v>
      </c>
      <c r="H4497" s="24" t="s">
        <v>5441</v>
      </c>
      <c r="I4497" s="34">
        <v>46388</v>
      </c>
      <c r="J4497" s="24">
        <v>946</v>
      </c>
      <c r="K4497">
        <v>0</v>
      </c>
      <c r="L4497" s="20">
        <v>1300</v>
      </c>
      <c r="M4497" s="24" t="s">
        <v>5442</v>
      </c>
      <c r="P4497" t="s">
        <v>1629</v>
      </c>
      <c r="Q4497" t="s">
        <v>1630</v>
      </c>
      <c r="R4497" t="s">
        <v>1631</v>
      </c>
      <c r="S4497" s="4" t="s">
        <v>1833</v>
      </c>
      <c r="T4497">
        <v>330</v>
      </c>
    </row>
    <row r="4498" spans="1:21" x14ac:dyDescent="0.3">
      <c r="A4498" t="str">
        <f t="shared" si="200"/>
        <v>충북</v>
      </c>
      <c r="B4498" t="str">
        <f t="shared" si="201"/>
        <v>청주시</v>
      </c>
      <c r="C4498" t="str">
        <f t="shared" si="202"/>
        <v>흥덕구</v>
      </c>
      <c r="D4498" s="1">
        <f t="shared" si="203"/>
        <v>46388</v>
      </c>
      <c r="E4498" s="2" t="str">
        <f t="shared" si="204"/>
        <v>1Q</v>
      </c>
      <c r="F4498" s="24" t="s">
        <v>139</v>
      </c>
      <c r="G4498" s="24" t="s">
        <v>5443</v>
      </c>
      <c r="H4498" s="24" t="s">
        <v>5444</v>
      </c>
      <c r="I4498" s="34">
        <v>46388</v>
      </c>
      <c r="J4498" s="23">
        <v>1268</v>
      </c>
      <c r="K4498">
        <v>0</v>
      </c>
      <c r="L4498" s="20">
        <v>1175</v>
      </c>
      <c r="M4498" s="24" t="s">
        <v>142</v>
      </c>
      <c r="P4498" t="s">
        <v>1629</v>
      </c>
      <c r="Q4498" t="s">
        <v>1630</v>
      </c>
      <c r="R4498" t="s">
        <v>1631</v>
      </c>
      <c r="S4498" s="4" t="s">
        <v>6860</v>
      </c>
      <c r="T4498" t="s">
        <v>6861</v>
      </c>
    </row>
    <row r="4499" spans="1:21" x14ac:dyDescent="0.3">
      <c r="A4499" t="str">
        <f t="shared" si="200"/>
        <v>충북</v>
      </c>
      <c r="B4499" t="str">
        <f t="shared" si="201"/>
        <v>괴산군</v>
      </c>
      <c r="C4499" t="str">
        <f t="shared" si="202"/>
        <v>괴산읍</v>
      </c>
      <c r="D4499" s="1">
        <f t="shared" si="203"/>
        <v>46478</v>
      </c>
      <c r="E4499" s="2" t="str">
        <f t="shared" si="204"/>
        <v>2Q</v>
      </c>
      <c r="F4499" s="24" t="s">
        <v>139</v>
      </c>
      <c r="G4499" s="24" t="s">
        <v>5445</v>
      </c>
      <c r="H4499" s="24" t="s">
        <v>5446</v>
      </c>
      <c r="I4499" s="34">
        <v>46478</v>
      </c>
      <c r="J4499" s="24">
        <v>390</v>
      </c>
      <c r="K4499">
        <v>0</v>
      </c>
      <c r="L4499">
        <v>978</v>
      </c>
      <c r="M4499" s="24" t="s">
        <v>961</v>
      </c>
      <c r="P4499" t="s">
        <v>1629</v>
      </c>
      <c r="Q4499" t="s">
        <v>6862</v>
      </c>
      <c r="R4499" t="s">
        <v>6863</v>
      </c>
      <c r="S4499" s="4" t="s">
        <v>6864</v>
      </c>
      <c r="T4499" s="21">
        <v>23437</v>
      </c>
    </row>
    <row r="4500" spans="1:21" x14ac:dyDescent="0.3">
      <c r="A4500" t="str">
        <f t="shared" si="200"/>
        <v>충북</v>
      </c>
      <c r="B4500" t="str">
        <f t="shared" si="201"/>
        <v>청주시</v>
      </c>
      <c r="C4500" t="str">
        <f t="shared" si="202"/>
        <v>서원구</v>
      </c>
      <c r="D4500" s="1">
        <f t="shared" si="203"/>
        <v>46539</v>
      </c>
      <c r="E4500" s="2" t="str">
        <f t="shared" si="204"/>
        <v>2Q</v>
      </c>
      <c r="F4500" s="24" t="s">
        <v>139</v>
      </c>
      <c r="G4500" s="24" t="s">
        <v>5447</v>
      </c>
      <c r="H4500" s="24" t="s">
        <v>5448</v>
      </c>
      <c r="I4500" s="34">
        <v>46539</v>
      </c>
      <c r="J4500" s="23">
        <v>2330</v>
      </c>
      <c r="K4500">
        <v>0</v>
      </c>
      <c r="L4500" s="20">
        <v>1416</v>
      </c>
      <c r="M4500" s="24" t="s">
        <v>5449</v>
      </c>
      <c r="P4500" t="s">
        <v>1629</v>
      </c>
      <c r="Q4500" t="s">
        <v>1630</v>
      </c>
      <c r="R4500" t="s">
        <v>1640</v>
      </c>
      <c r="S4500" s="4" t="s">
        <v>6148</v>
      </c>
      <c r="T4500" t="s">
        <v>6865</v>
      </c>
    </row>
    <row r="4501" spans="1:21" x14ac:dyDescent="0.3">
      <c r="A4501" t="str">
        <f t="shared" si="200"/>
        <v>충북</v>
      </c>
      <c r="B4501" t="str">
        <f t="shared" si="201"/>
        <v>청주시</v>
      </c>
      <c r="C4501" t="str">
        <f t="shared" si="202"/>
        <v>흥덕구</v>
      </c>
      <c r="D4501" s="1">
        <f t="shared" si="203"/>
        <v>46600</v>
      </c>
      <c r="E4501" s="2" t="str">
        <f t="shared" si="204"/>
        <v>3Q</v>
      </c>
      <c r="F4501" s="24" t="s">
        <v>139</v>
      </c>
      <c r="G4501" s="24" t="s">
        <v>5450</v>
      </c>
      <c r="H4501" s="24" t="s">
        <v>5451</v>
      </c>
      <c r="I4501" s="34">
        <v>46600</v>
      </c>
      <c r="J4501" s="23">
        <v>1450</v>
      </c>
      <c r="K4501">
        <v>0</v>
      </c>
      <c r="L4501" s="20">
        <v>1312</v>
      </c>
      <c r="M4501" s="24"/>
      <c r="P4501" t="s">
        <v>1629</v>
      </c>
      <c r="Q4501" t="s">
        <v>1630</v>
      </c>
      <c r="R4501" t="s">
        <v>1631</v>
      </c>
      <c r="S4501" s="4" t="s">
        <v>6849</v>
      </c>
      <c r="T4501">
        <v>42</v>
      </c>
    </row>
    <row r="4502" spans="1:21" x14ac:dyDescent="0.3">
      <c r="A4502" t="str">
        <f t="shared" si="200"/>
        <v>충북</v>
      </c>
      <c r="B4502" t="str">
        <f t="shared" si="201"/>
        <v>청주시</v>
      </c>
      <c r="C4502" t="str">
        <f t="shared" si="202"/>
        <v>청원구</v>
      </c>
      <c r="D4502" s="1">
        <f t="shared" si="203"/>
        <v>46600</v>
      </c>
      <c r="E4502" s="2" t="str">
        <f t="shared" si="204"/>
        <v>3Q</v>
      </c>
      <c r="F4502" s="24" t="s">
        <v>139</v>
      </c>
      <c r="G4502" s="24" t="s">
        <v>5452</v>
      </c>
      <c r="H4502" s="24" t="s">
        <v>5453</v>
      </c>
      <c r="I4502" s="34">
        <v>46600</v>
      </c>
      <c r="J4502" s="24">
        <v>869</v>
      </c>
      <c r="K4502">
        <v>0</v>
      </c>
      <c r="L4502" s="20">
        <v>1409</v>
      </c>
      <c r="M4502" s="24" t="s">
        <v>5454</v>
      </c>
      <c r="P4502" t="s">
        <v>1629</v>
      </c>
      <c r="Q4502" t="s">
        <v>1630</v>
      </c>
      <c r="R4502" t="s">
        <v>1635</v>
      </c>
      <c r="S4502" s="4" t="s">
        <v>1756</v>
      </c>
      <c r="T4502" t="s">
        <v>6866</v>
      </c>
      <c r="U4502" t="s">
        <v>6867</v>
      </c>
    </row>
    <row r="4503" spans="1:21" x14ac:dyDescent="0.3">
      <c r="A4503" t="str">
        <f t="shared" si="200"/>
        <v>충북</v>
      </c>
      <c r="B4503" t="str">
        <f t="shared" si="201"/>
        <v>청주시</v>
      </c>
      <c r="C4503" t="str">
        <f t="shared" si="202"/>
        <v>상당구</v>
      </c>
      <c r="D4503" s="1">
        <f t="shared" si="203"/>
        <v>46631</v>
      </c>
      <c r="E4503" s="2" t="str">
        <f t="shared" si="204"/>
        <v>3Q</v>
      </c>
      <c r="F4503" s="24" t="s">
        <v>139</v>
      </c>
      <c r="G4503" s="24" t="s">
        <v>5455</v>
      </c>
      <c r="H4503" s="24" t="s">
        <v>5456</v>
      </c>
      <c r="I4503" s="34">
        <v>46631</v>
      </c>
      <c r="J4503" s="23">
        <v>1211</v>
      </c>
      <c r="K4503">
        <v>0</v>
      </c>
      <c r="L4503" s="20">
        <v>1289</v>
      </c>
      <c r="M4503" s="24" t="s">
        <v>307</v>
      </c>
      <c r="P4503" t="s">
        <v>1629</v>
      </c>
      <c r="Q4503" t="s">
        <v>1630</v>
      </c>
      <c r="R4503" t="s">
        <v>1681</v>
      </c>
      <c r="S4503" s="4" t="s">
        <v>6868</v>
      </c>
      <c r="T4503">
        <v>222</v>
      </c>
    </row>
    <row r="4504" spans="1:21" x14ac:dyDescent="0.3">
      <c r="A4504" t="str">
        <f t="shared" si="200"/>
        <v>충남</v>
      </c>
      <c r="B4504" t="str">
        <f t="shared" si="201"/>
        <v>천안시</v>
      </c>
      <c r="C4504" t="str">
        <f t="shared" si="202"/>
        <v>동남구</v>
      </c>
      <c r="D4504" s="1">
        <f t="shared" si="203"/>
        <v>44927</v>
      </c>
      <c r="E4504" s="2" t="str">
        <f t="shared" si="204"/>
        <v>1Q</v>
      </c>
      <c r="F4504" s="24" t="s">
        <v>139</v>
      </c>
      <c r="G4504" s="24" t="s">
        <v>1841</v>
      </c>
      <c r="H4504" s="24" t="s">
        <v>1842</v>
      </c>
      <c r="I4504" s="34">
        <v>44927</v>
      </c>
      <c r="J4504" s="24">
        <v>584</v>
      </c>
      <c r="K4504" s="20">
        <v>1071</v>
      </c>
      <c r="L4504">
        <v>977</v>
      </c>
      <c r="M4504" s="24" t="s">
        <v>566</v>
      </c>
      <c r="P4504" t="s">
        <v>115</v>
      </c>
      <c r="Q4504" t="s">
        <v>1843</v>
      </c>
      <c r="R4504" t="s">
        <v>1844</v>
      </c>
      <c r="S4504" s="4" t="s">
        <v>1845</v>
      </c>
      <c r="T4504">
        <v>435</v>
      </c>
    </row>
    <row r="4505" spans="1:21" x14ac:dyDescent="0.3">
      <c r="A4505" t="str">
        <f t="shared" ref="A4505:A4568" si="205">P4505</f>
        <v>충남</v>
      </c>
      <c r="B4505" t="str">
        <f t="shared" ref="B4505:B4568" si="206">Q4505</f>
        <v>홍성군</v>
      </c>
      <c r="C4505" t="str">
        <f t="shared" ref="C4505:C4568" si="207">R4505</f>
        <v>광천읍</v>
      </c>
      <c r="D4505" s="1">
        <f t="shared" ref="D4505:D4568" si="208">I4505</f>
        <v>44927</v>
      </c>
      <c r="E4505" s="2" t="str">
        <f t="shared" ref="E4505:E4568" si="209">IF(MONTH(D4505)&lt;4,"1Q",IF(MONTH(D4505)&lt;7,"2Q",IF(MONTH(D4505)&lt;10,"3Q","4Q")))</f>
        <v>1Q</v>
      </c>
      <c r="F4505" s="24" t="s">
        <v>139</v>
      </c>
      <c r="G4505" s="24" t="s">
        <v>1846</v>
      </c>
      <c r="H4505" s="24" t="s">
        <v>1847</v>
      </c>
      <c r="I4505" s="34">
        <v>44927</v>
      </c>
      <c r="J4505" s="24">
        <v>19</v>
      </c>
      <c r="K4505">
        <v>0</v>
      </c>
      <c r="L4505">
        <v>0</v>
      </c>
      <c r="M4505" s="24"/>
      <c r="P4505" t="s">
        <v>115</v>
      </c>
      <c r="Q4505" t="s">
        <v>1848</v>
      </c>
      <c r="R4505" t="s">
        <v>1849</v>
      </c>
      <c r="S4505" s="4" t="s">
        <v>1850</v>
      </c>
      <c r="T4505" t="s">
        <v>1851</v>
      </c>
    </row>
    <row r="4506" spans="1:21" x14ac:dyDescent="0.3">
      <c r="A4506" t="str">
        <f t="shared" si="205"/>
        <v>충남</v>
      </c>
      <c r="B4506" t="str">
        <f t="shared" si="206"/>
        <v>예산군</v>
      </c>
      <c r="C4506" t="str">
        <f t="shared" si="207"/>
        <v>삽교읍</v>
      </c>
      <c r="D4506" s="1">
        <f t="shared" si="208"/>
        <v>44927</v>
      </c>
      <c r="E4506" s="2" t="str">
        <f t="shared" si="209"/>
        <v>1Q</v>
      </c>
      <c r="F4506" s="24" t="s">
        <v>139</v>
      </c>
      <c r="G4506" s="24" t="s">
        <v>1852</v>
      </c>
      <c r="H4506" s="24" t="s">
        <v>1853</v>
      </c>
      <c r="I4506" s="34">
        <v>44927</v>
      </c>
      <c r="J4506" s="24">
        <v>868</v>
      </c>
      <c r="K4506">
        <v>869</v>
      </c>
      <c r="L4506">
        <v>914</v>
      </c>
      <c r="M4506" s="24" t="s">
        <v>1555</v>
      </c>
      <c r="P4506" t="s">
        <v>115</v>
      </c>
      <c r="Q4506" t="s">
        <v>1854</v>
      </c>
      <c r="R4506" t="s">
        <v>1855</v>
      </c>
      <c r="S4506" s="4" t="s">
        <v>1856</v>
      </c>
      <c r="T4506">
        <v>1275</v>
      </c>
    </row>
    <row r="4507" spans="1:21" x14ac:dyDescent="0.3">
      <c r="A4507" t="str">
        <f t="shared" si="205"/>
        <v>충남</v>
      </c>
      <c r="B4507" t="str">
        <f t="shared" si="206"/>
        <v>천안시</v>
      </c>
      <c r="C4507" t="str">
        <f t="shared" si="207"/>
        <v>동남구</v>
      </c>
      <c r="D4507" s="1">
        <f t="shared" si="208"/>
        <v>44958</v>
      </c>
      <c r="E4507" s="2" t="str">
        <f t="shared" si="209"/>
        <v>1Q</v>
      </c>
      <c r="F4507" s="24" t="s">
        <v>139</v>
      </c>
      <c r="G4507" s="24" t="s">
        <v>1857</v>
      </c>
      <c r="H4507" s="24" t="s">
        <v>1858</v>
      </c>
      <c r="I4507" s="34">
        <v>44958</v>
      </c>
      <c r="J4507" s="24">
        <v>655</v>
      </c>
      <c r="K4507">
        <v>0</v>
      </c>
      <c r="L4507">
        <v>963</v>
      </c>
      <c r="M4507" s="24" t="s">
        <v>417</v>
      </c>
      <c r="P4507" t="s">
        <v>115</v>
      </c>
      <c r="Q4507" t="s">
        <v>1843</v>
      </c>
      <c r="R4507" t="s">
        <v>1844</v>
      </c>
      <c r="S4507" s="4" t="s">
        <v>1859</v>
      </c>
      <c r="T4507">
        <v>1005</v>
      </c>
    </row>
    <row r="4508" spans="1:21" x14ac:dyDescent="0.3">
      <c r="A4508" t="str">
        <f t="shared" si="205"/>
        <v>충남</v>
      </c>
      <c r="B4508" t="str">
        <f t="shared" si="206"/>
        <v>서산시</v>
      </c>
      <c r="C4508" t="str">
        <f t="shared" si="207"/>
        <v>석림동</v>
      </c>
      <c r="D4508" s="1">
        <f t="shared" si="208"/>
        <v>44958</v>
      </c>
      <c r="E4508" s="2" t="str">
        <f t="shared" si="209"/>
        <v>1Q</v>
      </c>
      <c r="F4508" s="24" t="s">
        <v>139</v>
      </c>
      <c r="G4508" s="24" t="s">
        <v>1860</v>
      </c>
      <c r="H4508" s="24" t="s">
        <v>1861</v>
      </c>
      <c r="I4508" s="34">
        <v>44958</v>
      </c>
      <c r="J4508" s="24">
        <v>60</v>
      </c>
      <c r="K4508">
        <v>0</v>
      </c>
      <c r="L4508">
        <v>975</v>
      </c>
      <c r="M4508" s="24"/>
      <c r="P4508" t="s">
        <v>115</v>
      </c>
      <c r="Q4508" t="s">
        <v>1862</v>
      </c>
      <c r="R4508" t="s">
        <v>1863</v>
      </c>
      <c r="S4508" s="4">
        <v>967</v>
      </c>
    </row>
    <row r="4509" spans="1:21" x14ac:dyDescent="0.3">
      <c r="A4509" t="str">
        <f t="shared" si="205"/>
        <v>충남</v>
      </c>
      <c r="B4509" t="str">
        <f t="shared" si="206"/>
        <v>계룡시</v>
      </c>
      <c r="C4509" t="str">
        <f t="shared" si="207"/>
        <v>금암동</v>
      </c>
      <c r="D4509" s="1">
        <f t="shared" si="208"/>
        <v>44958</v>
      </c>
      <c r="E4509" s="2" t="str">
        <f t="shared" si="209"/>
        <v>1Q</v>
      </c>
      <c r="F4509" s="24" t="s">
        <v>139</v>
      </c>
      <c r="G4509" s="24" t="s">
        <v>1864</v>
      </c>
      <c r="H4509" s="24" t="s">
        <v>1865</v>
      </c>
      <c r="I4509" s="34">
        <v>44958</v>
      </c>
      <c r="J4509" s="24">
        <v>905</v>
      </c>
      <c r="K4509" s="20">
        <v>1022</v>
      </c>
      <c r="L4509">
        <v>939</v>
      </c>
      <c r="M4509" s="24" t="s">
        <v>809</v>
      </c>
      <c r="P4509" t="s">
        <v>115</v>
      </c>
      <c r="Q4509" t="s">
        <v>1866</v>
      </c>
      <c r="R4509" t="s">
        <v>1867</v>
      </c>
      <c r="S4509" s="4">
        <v>971</v>
      </c>
    </row>
    <row r="4510" spans="1:21" x14ac:dyDescent="0.3">
      <c r="A4510" t="str">
        <f t="shared" si="205"/>
        <v>충남</v>
      </c>
      <c r="B4510" t="str">
        <f t="shared" si="206"/>
        <v>당진시</v>
      </c>
      <c r="C4510" t="str">
        <f t="shared" si="207"/>
        <v>수청동</v>
      </c>
      <c r="D4510" s="1">
        <f t="shared" si="208"/>
        <v>44986</v>
      </c>
      <c r="E4510" s="2" t="str">
        <f t="shared" si="209"/>
        <v>1Q</v>
      </c>
      <c r="F4510" s="24" t="s">
        <v>139</v>
      </c>
      <c r="G4510" s="24" t="s">
        <v>1868</v>
      </c>
      <c r="H4510" s="24" t="s">
        <v>1869</v>
      </c>
      <c r="I4510" s="34">
        <v>44986</v>
      </c>
      <c r="J4510" s="24">
        <v>998</v>
      </c>
      <c r="K4510">
        <v>947</v>
      </c>
      <c r="L4510">
        <v>891</v>
      </c>
      <c r="M4510" s="24" t="s">
        <v>1476</v>
      </c>
      <c r="P4510" t="s">
        <v>115</v>
      </c>
      <c r="Q4510" t="s">
        <v>1870</v>
      </c>
      <c r="R4510" t="s">
        <v>1871</v>
      </c>
      <c r="S4510" s="4">
        <v>0</v>
      </c>
    </row>
    <row r="4511" spans="1:21" x14ac:dyDescent="0.3">
      <c r="A4511" t="str">
        <f t="shared" si="205"/>
        <v>충남</v>
      </c>
      <c r="B4511" t="str">
        <f t="shared" si="206"/>
        <v>천안시</v>
      </c>
      <c r="C4511" t="str">
        <f t="shared" si="207"/>
        <v>서북구</v>
      </c>
      <c r="D4511" s="1">
        <f t="shared" si="208"/>
        <v>45017</v>
      </c>
      <c r="E4511" s="2" t="str">
        <f t="shared" si="209"/>
        <v>2Q</v>
      </c>
      <c r="F4511" s="24" t="s">
        <v>139</v>
      </c>
      <c r="G4511" s="24" t="s">
        <v>1872</v>
      </c>
      <c r="H4511" s="24" t="s">
        <v>1873</v>
      </c>
      <c r="I4511" s="34">
        <v>45017</v>
      </c>
      <c r="J4511" s="24">
        <v>115</v>
      </c>
      <c r="K4511">
        <v>0</v>
      </c>
      <c r="L4511">
        <v>0</v>
      </c>
      <c r="M4511" s="24" t="s">
        <v>1874</v>
      </c>
      <c r="P4511" t="s">
        <v>115</v>
      </c>
      <c r="Q4511" t="s">
        <v>1843</v>
      </c>
      <c r="R4511" t="s">
        <v>118</v>
      </c>
      <c r="S4511" s="4" t="s">
        <v>1875</v>
      </c>
      <c r="T4511" t="s">
        <v>1876</v>
      </c>
    </row>
    <row r="4512" spans="1:21" x14ac:dyDescent="0.3">
      <c r="A4512" t="str">
        <f t="shared" si="205"/>
        <v>충남</v>
      </c>
      <c r="B4512" t="str">
        <f t="shared" si="206"/>
        <v>당진시</v>
      </c>
      <c r="C4512" t="str">
        <f t="shared" si="207"/>
        <v>채운동</v>
      </c>
      <c r="D4512" s="1">
        <f t="shared" si="208"/>
        <v>45017</v>
      </c>
      <c r="E4512" s="2" t="str">
        <f t="shared" si="209"/>
        <v>2Q</v>
      </c>
      <c r="F4512" s="24" t="s">
        <v>149</v>
      </c>
      <c r="G4512" s="24" t="s">
        <v>1877</v>
      </c>
      <c r="H4512" s="24" t="s">
        <v>1878</v>
      </c>
      <c r="I4512" s="34">
        <v>45017</v>
      </c>
      <c r="J4512" s="24">
        <v>100</v>
      </c>
      <c r="K4512">
        <v>0</v>
      </c>
      <c r="L4512">
        <v>0</v>
      </c>
      <c r="M4512" s="24"/>
      <c r="P4512" t="s">
        <v>115</v>
      </c>
      <c r="Q4512" t="s">
        <v>1870</v>
      </c>
      <c r="R4512" t="s">
        <v>1879</v>
      </c>
      <c r="S4512" s="4">
        <v>1156</v>
      </c>
    </row>
    <row r="4513" spans="1:20" x14ac:dyDescent="0.3">
      <c r="A4513" t="str">
        <f t="shared" si="205"/>
        <v>충남</v>
      </c>
      <c r="B4513" t="str">
        <f t="shared" si="206"/>
        <v>천안시</v>
      </c>
      <c r="C4513" t="str">
        <f t="shared" si="207"/>
        <v>동남구</v>
      </c>
      <c r="D4513" s="1">
        <f t="shared" si="208"/>
        <v>45047</v>
      </c>
      <c r="E4513" s="2" t="str">
        <f t="shared" si="209"/>
        <v>2Q</v>
      </c>
      <c r="F4513" s="24" t="s">
        <v>139</v>
      </c>
      <c r="G4513" s="24" t="s">
        <v>1880</v>
      </c>
      <c r="H4513" s="24" t="s">
        <v>1881</v>
      </c>
      <c r="I4513" s="34">
        <v>45047</v>
      </c>
      <c r="J4513" s="24">
        <v>830</v>
      </c>
      <c r="K4513" s="20">
        <v>1016</v>
      </c>
      <c r="L4513">
        <v>946</v>
      </c>
      <c r="M4513" s="24" t="s">
        <v>1599</v>
      </c>
      <c r="P4513" t="s">
        <v>115</v>
      </c>
      <c r="Q4513" t="s">
        <v>1843</v>
      </c>
      <c r="R4513" t="s">
        <v>1844</v>
      </c>
      <c r="S4513" s="4" t="s">
        <v>1882</v>
      </c>
      <c r="T4513">
        <v>2191</v>
      </c>
    </row>
    <row r="4514" spans="1:20" x14ac:dyDescent="0.3">
      <c r="A4514" t="str">
        <f t="shared" si="205"/>
        <v>충남</v>
      </c>
      <c r="B4514" t="str">
        <f t="shared" si="206"/>
        <v>천안시</v>
      </c>
      <c r="C4514" t="str">
        <f t="shared" si="207"/>
        <v>서북구</v>
      </c>
      <c r="D4514" s="1">
        <f t="shared" si="208"/>
        <v>45047</v>
      </c>
      <c r="E4514" s="2" t="str">
        <f t="shared" si="209"/>
        <v>2Q</v>
      </c>
      <c r="F4514" s="24" t="s">
        <v>139</v>
      </c>
      <c r="G4514" s="24" t="s">
        <v>1883</v>
      </c>
      <c r="H4514" s="24" t="s">
        <v>1884</v>
      </c>
      <c r="I4514" s="34">
        <v>45047</v>
      </c>
      <c r="J4514" s="23">
        <v>1023</v>
      </c>
      <c r="K4514" s="20">
        <v>1720</v>
      </c>
      <c r="L4514" s="20">
        <v>1190</v>
      </c>
      <c r="M4514" s="24" t="s">
        <v>142</v>
      </c>
      <c r="P4514" t="s">
        <v>115</v>
      </c>
      <c r="Q4514" t="s">
        <v>1843</v>
      </c>
      <c r="R4514" t="s">
        <v>118</v>
      </c>
      <c r="S4514" s="4" t="s">
        <v>1885</v>
      </c>
      <c r="T4514">
        <v>968</v>
      </c>
    </row>
    <row r="4515" spans="1:20" x14ac:dyDescent="0.3">
      <c r="A4515" t="str">
        <f t="shared" si="205"/>
        <v>충남</v>
      </c>
      <c r="B4515" t="str">
        <f t="shared" si="206"/>
        <v>천안시</v>
      </c>
      <c r="C4515" t="str">
        <f t="shared" si="207"/>
        <v>동남구</v>
      </c>
      <c r="D4515" s="1">
        <f t="shared" si="208"/>
        <v>45078</v>
      </c>
      <c r="E4515" s="2" t="str">
        <f t="shared" si="209"/>
        <v>2Q</v>
      </c>
      <c r="F4515" s="24" t="s">
        <v>139</v>
      </c>
      <c r="G4515" s="24" t="s">
        <v>1886</v>
      </c>
      <c r="H4515" s="24" t="s">
        <v>1887</v>
      </c>
      <c r="I4515" s="34">
        <v>45078</v>
      </c>
      <c r="J4515" s="23">
        <v>1579</v>
      </c>
      <c r="K4515">
        <v>0</v>
      </c>
      <c r="L4515">
        <v>0</v>
      </c>
      <c r="M4515" s="24" t="s">
        <v>1888</v>
      </c>
      <c r="P4515" t="s">
        <v>115</v>
      </c>
      <c r="Q4515" t="s">
        <v>1843</v>
      </c>
      <c r="R4515" t="s">
        <v>1844</v>
      </c>
      <c r="S4515" s="4" t="s">
        <v>1889</v>
      </c>
      <c r="T4515" t="s">
        <v>1890</v>
      </c>
    </row>
    <row r="4516" spans="1:20" x14ac:dyDescent="0.3">
      <c r="A4516" t="str">
        <f t="shared" si="205"/>
        <v>충남</v>
      </c>
      <c r="B4516" t="str">
        <f t="shared" si="206"/>
        <v>아산시</v>
      </c>
      <c r="C4516" t="str">
        <f t="shared" si="207"/>
        <v>탕정면</v>
      </c>
      <c r="D4516" s="1">
        <f t="shared" si="208"/>
        <v>45108</v>
      </c>
      <c r="E4516" s="2" t="str">
        <f t="shared" si="209"/>
        <v>3Q</v>
      </c>
      <c r="F4516" s="24" t="s">
        <v>139</v>
      </c>
      <c r="G4516" s="24" t="s">
        <v>1891</v>
      </c>
      <c r="H4516" s="24" t="s">
        <v>1892</v>
      </c>
      <c r="I4516" s="34">
        <v>45108</v>
      </c>
      <c r="J4516" s="24">
        <v>756</v>
      </c>
      <c r="K4516">
        <v>0</v>
      </c>
      <c r="L4516" s="20">
        <v>1059</v>
      </c>
      <c r="M4516" s="24" t="s">
        <v>734</v>
      </c>
      <c r="P4516" t="s">
        <v>115</v>
      </c>
      <c r="Q4516" t="s">
        <v>1893</v>
      </c>
      <c r="R4516" t="s">
        <v>1894</v>
      </c>
      <c r="S4516" s="4" t="s">
        <v>1895</v>
      </c>
      <c r="T4516">
        <v>883</v>
      </c>
    </row>
    <row r="4517" spans="1:20" x14ac:dyDescent="0.3">
      <c r="A4517" t="str">
        <f t="shared" si="205"/>
        <v>충남</v>
      </c>
      <c r="B4517" t="str">
        <f t="shared" si="206"/>
        <v>아산시</v>
      </c>
      <c r="C4517" t="str">
        <f t="shared" si="207"/>
        <v>탕정면</v>
      </c>
      <c r="D4517" s="1">
        <f t="shared" si="208"/>
        <v>45108</v>
      </c>
      <c r="E4517" s="2" t="str">
        <f t="shared" si="209"/>
        <v>3Q</v>
      </c>
      <c r="F4517" s="24" t="s">
        <v>139</v>
      </c>
      <c r="G4517" s="24" t="s">
        <v>1897</v>
      </c>
      <c r="H4517" s="24" t="s">
        <v>1898</v>
      </c>
      <c r="I4517" s="34">
        <v>45108</v>
      </c>
      <c r="J4517" s="24">
        <v>662</v>
      </c>
      <c r="K4517">
        <v>0</v>
      </c>
      <c r="L4517" s="20">
        <v>1057</v>
      </c>
      <c r="M4517" s="24" t="s">
        <v>734</v>
      </c>
      <c r="P4517" t="s">
        <v>115</v>
      </c>
      <c r="Q4517" t="s">
        <v>1893</v>
      </c>
      <c r="R4517" t="s">
        <v>1894</v>
      </c>
      <c r="S4517" s="4" t="s">
        <v>1895</v>
      </c>
      <c r="T4517">
        <v>898</v>
      </c>
    </row>
    <row r="4518" spans="1:20" x14ac:dyDescent="0.3">
      <c r="A4518" t="str">
        <f t="shared" si="205"/>
        <v>충남</v>
      </c>
      <c r="B4518" t="str">
        <f t="shared" si="206"/>
        <v>아산시</v>
      </c>
      <c r="C4518" t="str">
        <f t="shared" si="207"/>
        <v>탕정면</v>
      </c>
      <c r="D4518" s="1">
        <f t="shared" si="208"/>
        <v>45108</v>
      </c>
      <c r="E4518" s="2" t="str">
        <f t="shared" si="209"/>
        <v>3Q</v>
      </c>
      <c r="F4518" s="24" t="s">
        <v>139</v>
      </c>
      <c r="G4518" s="24" t="s">
        <v>1899</v>
      </c>
      <c r="H4518" s="24" t="s">
        <v>1900</v>
      </c>
      <c r="I4518" s="34">
        <v>45108</v>
      </c>
      <c r="J4518" s="24">
        <v>489</v>
      </c>
      <c r="K4518">
        <v>0</v>
      </c>
      <c r="L4518" s="20">
        <v>1056</v>
      </c>
      <c r="M4518" s="24" t="s">
        <v>1476</v>
      </c>
      <c r="P4518" t="s">
        <v>115</v>
      </c>
      <c r="Q4518" t="s">
        <v>1893</v>
      </c>
      <c r="R4518" t="s">
        <v>1894</v>
      </c>
      <c r="S4518" s="4" t="s">
        <v>1895</v>
      </c>
      <c r="T4518">
        <v>892</v>
      </c>
    </row>
    <row r="4519" spans="1:20" x14ac:dyDescent="0.3">
      <c r="A4519" t="str">
        <f t="shared" si="205"/>
        <v>충남</v>
      </c>
      <c r="B4519" t="str">
        <f t="shared" si="206"/>
        <v>아산시</v>
      </c>
      <c r="C4519" t="str">
        <f t="shared" si="207"/>
        <v>탕정면</v>
      </c>
      <c r="D4519" s="1">
        <f t="shared" si="208"/>
        <v>45108</v>
      </c>
      <c r="E4519" s="2" t="str">
        <f t="shared" si="209"/>
        <v>3Q</v>
      </c>
      <c r="F4519" s="24" t="s">
        <v>139</v>
      </c>
      <c r="G4519" s="24" t="s">
        <v>1901</v>
      </c>
      <c r="H4519" s="24" t="s">
        <v>1902</v>
      </c>
      <c r="I4519" s="34">
        <v>45108</v>
      </c>
      <c r="J4519" s="24">
        <v>303</v>
      </c>
      <c r="K4519">
        <v>0</v>
      </c>
      <c r="L4519" s="20">
        <v>1055</v>
      </c>
      <c r="M4519" s="24" t="s">
        <v>734</v>
      </c>
      <c r="P4519" t="s">
        <v>115</v>
      </c>
      <c r="Q4519" t="s">
        <v>1893</v>
      </c>
      <c r="R4519" t="s">
        <v>1894</v>
      </c>
      <c r="S4519" s="4" t="s">
        <v>1895</v>
      </c>
      <c r="T4519">
        <v>893</v>
      </c>
    </row>
    <row r="4520" spans="1:20" x14ac:dyDescent="0.3">
      <c r="A4520" t="str">
        <f t="shared" si="205"/>
        <v>충남</v>
      </c>
      <c r="B4520" t="str">
        <f t="shared" si="206"/>
        <v>아산시</v>
      </c>
      <c r="C4520" t="str">
        <f t="shared" si="207"/>
        <v>탕정면</v>
      </c>
      <c r="D4520" s="1">
        <f t="shared" si="208"/>
        <v>45108</v>
      </c>
      <c r="E4520" s="2" t="str">
        <f t="shared" si="209"/>
        <v>3Q</v>
      </c>
      <c r="F4520" s="24" t="s">
        <v>139</v>
      </c>
      <c r="G4520" s="24" t="s">
        <v>1903</v>
      </c>
      <c r="H4520" s="24" t="s">
        <v>1904</v>
      </c>
      <c r="I4520" s="34">
        <v>45108</v>
      </c>
      <c r="J4520" s="24">
        <v>817</v>
      </c>
      <c r="K4520">
        <v>0</v>
      </c>
      <c r="L4520" s="20">
        <v>1055</v>
      </c>
      <c r="M4520" s="24" t="s">
        <v>734</v>
      </c>
      <c r="P4520" t="s">
        <v>115</v>
      </c>
      <c r="Q4520" t="s">
        <v>1893</v>
      </c>
      <c r="R4520" t="s">
        <v>1894</v>
      </c>
      <c r="S4520" s="4" t="s">
        <v>1895</v>
      </c>
      <c r="T4520">
        <v>884</v>
      </c>
    </row>
    <row r="4521" spans="1:20" x14ac:dyDescent="0.3">
      <c r="A4521" t="str">
        <f t="shared" si="205"/>
        <v>충남</v>
      </c>
      <c r="B4521" t="str">
        <f t="shared" si="206"/>
        <v>아산시</v>
      </c>
      <c r="C4521" t="str">
        <f t="shared" si="207"/>
        <v>신창면</v>
      </c>
      <c r="D4521" s="1">
        <f t="shared" si="208"/>
        <v>45108</v>
      </c>
      <c r="E4521" s="2" t="str">
        <f t="shared" si="209"/>
        <v>3Q</v>
      </c>
      <c r="F4521" s="24" t="s">
        <v>149</v>
      </c>
      <c r="G4521" s="24" t="s">
        <v>1905</v>
      </c>
      <c r="H4521" s="24" t="s">
        <v>1906</v>
      </c>
      <c r="I4521" s="34">
        <v>45108</v>
      </c>
      <c r="J4521" s="24">
        <v>922</v>
      </c>
      <c r="K4521">
        <v>0</v>
      </c>
      <c r="L4521">
        <v>0</v>
      </c>
      <c r="M4521" s="24" t="s">
        <v>1907</v>
      </c>
      <c r="P4521" t="s">
        <v>115</v>
      </c>
      <c r="Q4521" t="s">
        <v>1893</v>
      </c>
      <c r="R4521" t="s">
        <v>1908</v>
      </c>
      <c r="S4521" s="4" t="s">
        <v>1909</v>
      </c>
      <c r="T4521">
        <v>845</v>
      </c>
    </row>
    <row r="4522" spans="1:20" x14ac:dyDescent="0.3">
      <c r="A4522" t="str">
        <f t="shared" si="205"/>
        <v>충남</v>
      </c>
      <c r="B4522" t="str">
        <f t="shared" si="206"/>
        <v>계룡시</v>
      </c>
      <c r="C4522" t="str">
        <f t="shared" si="207"/>
        <v>두마면</v>
      </c>
      <c r="D4522" s="1">
        <f t="shared" si="208"/>
        <v>45108</v>
      </c>
      <c r="E4522" s="2" t="str">
        <f t="shared" si="209"/>
        <v>3Q</v>
      </c>
      <c r="F4522" s="24" t="s">
        <v>139</v>
      </c>
      <c r="G4522" s="24" t="s">
        <v>1910</v>
      </c>
      <c r="H4522" s="24" t="s">
        <v>1911</v>
      </c>
      <c r="I4522" s="34">
        <v>45108</v>
      </c>
      <c r="J4522" s="24">
        <v>600</v>
      </c>
      <c r="K4522">
        <v>0</v>
      </c>
      <c r="L4522" s="20">
        <v>1042</v>
      </c>
      <c r="M4522" s="24" t="s">
        <v>168</v>
      </c>
      <c r="P4522" t="s">
        <v>115</v>
      </c>
      <c r="Q4522" t="s">
        <v>1866</v>
      </c>
      <c r="R4522" t="s">
        <v>1912</v>
      </c>
      <c r="S4522" s="4" t="s">
        <v>1913</v>
      </c>
      <c r="T4522">
        <v>970</v>
      </c>
    </row>
    <row r="4523" spans="1:20" x14ac:dyDescent="0.3">
      <c r="A4523" t="str">
        <f t="shared" si="205"/>
        <v>충남</v>
      </c>
      <c r="B4523" t="str">
        <f t="shared" si="206"/>
        <v>홍성군</v>
      </c>
      <c r="C4523" t="str">
        <f t="shared" si="207"/>
        <v>홍북읍</v>
      </c>
      <c r="D4523" s="1">
        <f t="shared" si="208"/>
        <v>45108</v>
      </c>
      <c r="E4523" s="2" t="str">
        <f t="shared" si="209"/>
        <v>3Q</v>
      </c>
      <c r="F4523" s="24" t="s">
        <v>139</v>
      </c>
      <c r="G4523" s="24" t="s">
        <v>1914</v>
      </c>
      <c r="H4523" s="24" t="s">
        <v>1915</v>
      </c>
      <c r="I4523" s="34">
        <v>45108</v>
      </c>
      <c r="J4523" s="24">
        <v>831</v>
      </c>
      <c r="K4523">
        <v>896</v>
      </c>
      <c r="L4523" s="20">
        <v>1245</v>
      </c>
      <c r="M4523" s="24" t="s">
        <v>1916</v>
      </c>
      <c r="P4523" t="s">
        <v>115</v>
      </c>
      <c r="Q4523" t="s">
        <v>1848</v>
      </c>
      <c r="R4523" t="s">
        <v>1917</v>
      </c>
      <c r="S4523" s="4" t="s">
        <v>1918</v>
      </c>
      <c r="T4523">
        <v>947</v>
      </c>
    </row>
    <row r="4524" spans="1:20" x14ac:dyDescent="0.3">
      <c r="A4524" t="str">
        <f t="shared" si="205"/>
        <v>충남</v>
      </c>
      <c r="B4524" t="str">
        <f t="shared" si="206"/>
        <v>홍성군</v>
      </c>
      <c r="C4524" t="str">
        <f t="shared" si="207"/>
        <v>홍북읍</v>
      </c>
      <c r="D4524" s="1">
        <f t="shared" si="208"/>
        <v>45108</v>
      </c>
      <c r="E4524" s="2" t="str">
        <f t="shared" si="209"/>
        <v>3Q</v>
      </c>
      <c r="F4524" s="24" t="s">
        <v>149</v>
      </c>
      <c r="G4524" s="24" t="s">
        <v>1919</v>
      </c>
      <c r="H4524" s="24" t="s">
        <v>1920</v>
      </c>
      <c r="I4524" s="34">
        <v>45108</v>
      </c>
      <c r="J4524" s="24">
        <v>822</v>
      </c>
      <c r="K4524">
        <v>0</v>
      </c>
      <c r="L4524">
        <v>0</v>
      </c>
      <c r="M4524" s="24"/>
      <c r="P4524" t="s">
        <v>115</v>
      </c>
      <c r="Q4524" t="s">
        <v>1848</v>
      </c>
      <c r="R4524" t="s">
        <v>1917</v>
      </c>
      <c r="S4524" s="4" t="s">
        <v>1918</v>
      </c>
      <c r="T4524">
        <v>1373</v>
      </c>
    </row>
    <row r="4525" spans="1:20" x14ac:dyDescent="0.3">
      <c r="A4525" t="str">
        <f t="shared" si="205"/>
        <v>충남</v>
      </c>
      <c r="B4525" t="str">
        <f t="shared" si="206"/>
        <v>예산군</v>
      </c>
      <c r="C4525" t="str">
        <f t="shared" si="207"/>
        <v>예산읍</v>
      </c>
      <c r="D4525" s="1">
        <f t="shared" si="208"/>
        <v>45108</v>
      </c>
      <c r="E4525" s="2" t="str">
        <f t="shared" si="209"/>
        <v>3Q</v>
      </c>
      <c r="F4525" s="24" t="s">
        <v>149</v>
      </c>
      <c r="G4525" s="24" t="s">
        <v>1921</v>
      </c>
      <c r="H4525" s="24" t="s">
        <v>1922</v>
      </c>
      <c r="I4525" s="34">
        <v>45108</v>
      </c>
      <c r="J4525" s="24">
        <v>144</v>
      </c>
      <c r="K4525">
        <v>0</v>
      </c>
      <c r="L4525">
        <v>0</v>
      </c>
      <c r="M4525" s="24"/>
      <c r="P4525" t="s">
        <v>115</v>
      </c>
      <c r="Q4525" t="s">
        <v>1854</v>
      </c>
      <c r="R4525" t="s">
        <v>1923</v>
      </c>
      <c r="S4525" s="4" t="s">
        <v>1924</v>
      </c>
      <c r="T4525" t="s">
        <v>1925</v>
      </c>
    </row>
    <row r="4526" spans="1:20" x14ac:dyDescent="0.3">
      <c r="A4526" t="str">
        <f t="shared" si="205"/>
        <v>충남</v>
      </c>
      <c r="B4526" t="str">
        <f t="shared" si="206"/>
        <v>아산시</v>
      </c>
      <c r="C4526" t="str">
        <f t="shared" si="207"/>
        <v>모종동</v>
      </c>
      <c r="D4526" s="1">
        <f t="shared" si="208"/>
        <v>45139</v>
      </c>
      <c r="E4526" s="2" t="str">
        <f t="shared" si="209"/>
        <v>3Q</v>
      </c>
      <c r="F4526" s="24" t="s">
        <v>139</v>
      </c>
      <c r="G4526" s="24" t="s">
        <v>1926</v>
      </c>
      <c r="H4526" s="24" t="s">
        <v>1927</v>
      </c>
      <c r="I4526" s="34">
        <v>45139</v>
      </c>
      <c r="J4526" s="24">
        <v>927</v>
      </c>
      <c r="K4526">
        <v>0</v>
      </c>
      <c r="L4526" s="20">
        <v>1094</v>
      </c>
      <c r="M4526" s="24" t="s">
        <v>203</v>
      </c>
      <c r="P4526" t="s">
        <v>115</v>
      </c>
      <c r="Q4526" t="s">
        <v>1893</v>
      </c>
      <c r="R4526" t="s">
        <v>1928</v>
      </c>
      <c r="S4526" s="4">
        <v>736</v>
      </c>
    </row>
    <row r="4527" spans="1:20" x14ac:dyDescent="0.3">
      <c r="A4527" t="str">
        <f t="shared" si="205"/>
        <v>충남</v>
      </c>
      <c r="B4527" t="str">
        <f t="shared" si="206"/>
        <v>청양군</v>
      </c>
      <c r="C4527" t="str">
        <f t="shared" si="207"/>
        <v>청양읍</v>
      </c>
      <c r="D4527" s="1">
        <f t="shared" si="208"/>
        <v>45139</v>
      </c>
      <c r="E4527" s="2" t="str">
        <f t="shared" si="209"/>
        <v>3Q</v>
      </c>
      <c r="F4527" s="24" t="s">
        <v>139</v>
      </c>
      <c r="G4527" s="24" t="s">
        <v>1929</v>
      </c>
      <c r="H4527" s="24" t="s">
        <v>1930</v>
      </c>
      <c r="I4527" s="34">
        <v>45139</v>
      </c>
      <c r="J4527" s="24">
        <v>18</v>
      </c>
      <c r="K4527">
        <v>0</v>
      </c>
      <c r="L4527">
        <v>0</v>
      </c>
      <c r="M4527" s="24"/>
      <c r="P4527" t="s">
        <v>115</v>
      </c>
      <c r="Q4527" t="s">
        <v>1931</v>
      </c>
      <c r="R4527" t="s">
        <v>1932</v>
      </c>
      <c r="S4527" s="4" t="s">
        <v>1727</v>
      </c>
      <c r="T4527" t="s">
        <v>1933</v>
      </c>
    </row>
    <row r="4528" spans="1:20" x14ac:dyDescent="0.3">
      <c r="A4528" t="str">
        <f t="shared" si="205"/>
        <v>충남</v>
      </c>
      <c r="B4528" t="str">
        <f t="shared" si="206"/>
        <v>아산시</v>
      </c>
      <c r="C4528" t="str">
        <f t="shared" si="207"/>
        <v>탕정면</v>
      </c>
      <c r="D4528" s="1">
        <f t="shared" si="208"/>
        <v>45170</v>
      </c>
      <c r="E4528" s="2" t="str">
        <f t="shared" si="209"/>
        <v>3Q</v>
      </c>
      <c r="F4528" s="24" t="s">
        <v>139</v>
      </c>
      <c r="G4528" s="24" t="s">
        <v>1934</v>
      </c>
      <c r="H4528" s="24" t="s">
        <v>1935</v>
      </c>
      <c r="I4528" s="34">
        <v>45170</v>
      </c>
      <c r="J4528" s="24">
        <v>199</v>
      </c>
      <c r="K4528">
        <v>0</v>
      </c>
      <c r="L4528">
        <v>0</v>
      </c>
      <c r="M4528" s="24"/>
      <c r="P4528" t="s">
        <v>115</v>
      </c>
      <c r="Q4528" t="s">
        <v>1893</v>
      </c>
      <c r="R4528" t="s">
        <v>1894</v>
      </c>
      <c r="S4528" s="4" t="s">
        <v>1936</v>
      </c>
      <c r="T4528">
        <v>722</v>
      </c>
    </row>
    <row r="4529" spans="1:21" x14ac:dyDescent="0.3">
      <c r="A4529" t="str">
        <f t="shared" si="205"/>
        <v>충남</v>
      </c>
      <c r="B4529" t="str">
        <f t="shared" si="206"/>
        <v>아산시</v>
      </c>
      <c r="C4529" t="str">
        <f t="shared" si="207"/>
        <v>탕정면</v>
      </c>
      <c r="D4529" s="1">
        <f t="shared" si="208"/>
        <v>45170</v>
      </c>
      <c r="E4529" s="2" t="str">
        <f t="shared" si="209"/>
        <v>3Q</v>
      </c>
      <c r="F4529" s="24" t="s">
        <v>139</v>
      </c>
      <c r="G4529" s="24" t="s">
        <v>1937</v>
      </c>
      <c r="H4529" s="24" t="s">
        <v>1938</v>
      </c>
      <c r="I4529" s="34">
        <v>45170</v>
      </c>
      <c r="J4529" s="24">
        <v>200</v>
      </c>
      <c r="K4529">
        <v>0</v>
      </c>
      <c r="L4529">
        <v>0</v>
      </c>
      <c r="M4529" s="24"/>
      <c r="P4529" t="s">
        <v>115</v>
      </c>
      <c r="Q4529" t="s">
        <v>1893</v>
      </c>
      <c r="R4529" t="s">
        <v>1894</v>
      </c>
      <c r="S4529" s="4" t="s">
        <v>1936</v>
      </c>
      <c r="T4529">
        <v>724</v>
      </c>
    </row>
    <row r="4530" spans="1:21" x14ac:dyDescent="0.3">
      <c r="A4530" t="str">
        <f t="shared" si="205"/>
        <v>충남</v>
      </c>
      <c r="B4530" t="str">
        <f t="shared" si="206"/>
        <v>아산시</v>
      </c>
      <c r="C4530" t="str">
        <f t="shared" si="207"/>
        <v>음봉면</v>
      </c>
      <c r="D4530" s="1">
        <f t="shared" si="208"/>
        <v>45170</v>
      </c>
      <c r="E4530" s="2" t="str">
        <f t="shared" si="209"/>
        <v>3Q</v>
      </c>
      <c r="F4530" s="24" t="s">
        <v>139</v>
      </c>
      <c r="G4530" s="24" t="s">
        <v>1939</v>
      </c>
      <c r="H4530" s="24" t="s">
        <v>1940</v>
      </c>
      <c r="I4530" s="34">
        <v>45170</v>
      </c>
      <c r="J4530" s="24">
        <v>704</v>
      </c>
      <c r="K4530" s="20">
        <v>1064</v>
      </c>
      <c r="L4530" s="20">
        <v>1065</v>
      </c>
      <c r="M4530" s="24" t="s">
        <v>630</v>
      </c>
      <c r="P4530" t="s">
        <v>115</v>
      </c>
      <c r="Q4530" t="s">
        <v>1893</v>
      </c>
      <c r="R4530" t="s">
        <v>1941</v>
      </c>
      <c r="S4530" s="4" t="s">
        <v>1942</v>
      </c>
      <c r="T4530">
        <v>252</v>
      </c>
    </row>
    <row r="4531" spans="1:21" x14ac:dyDescent="0.3">
      <c r="A4531" t="str">
        <f t="shared" si="205"/>
        <v>충남</v>
      </c>
      <c r="B4531" t="str">
        <f t="shared" si="206"/>
        <v>서산시</v>
      </c>
      <c r="C4531" t="str">
        <f t="shared" si="207"/>
        <v>예천동</v>
      </c>
      <c r="D4531" s="1">
        <f t="shared" si="208"/>
        <v>45170</v>
      </c>
      <c r="E4531" s="2" t="str">
        <f t="shared" si="209"/>
        <v>3Q</v>
      </c>
      <c r="F4531" s="24" t="s">
        <v>139</v>
      </c>
      <c r="G4531" s="24" t="s">
        <v>1943</v>
      </c>
      <c r="H4531" s="24" t="s">
        <v>1944</v>
      </c>
      <c r="I4531" s="34">
        <v>45170</v>
      </c>
      <c r="J4531" s="24">
        <v>861</v>
      </c>
      <c r="K4531">
        <v>0</v>
      </c>
      <c r="L4531" s="20">
        <v>1009</v>
      </c>
      <c r="M4531" s="24" t="s">
        <v>142</v>
      </c>
      <c r="P4531" t="s">
        <v>115</v>
      </c>
      <c r="Q4531" t="s">
        <v>1862</v>
      </c>
      <c r="R4531" t="s">
        <v>1945</v>
      </c>
      <c r="S4531" s="4">
        <v>1734</v>
      </c>
    </row>
    <row r="4532" spans="1:21" x14ac:dyDescent="0.3">
      <c r="A4532" t="str">
        <f t="shared" si="205"/>
        <v>충남</v>
      </c>
      <c r="B4532" t="str">
        <f t="shared" si="206"/>
        <v>당진시</v>
      </c>
      <c r="C4532" t="str">
        <f t="shared" si="207"/>
        <v>수청동</v>
      </c>
      <c r="D4532" s="1">
        <f t="shared" si="208"/>
        <v>45170</v>
      </c>
      <c r="E4532" s="2" t="str">
        <f t="shared" si="209"/>
        <v>3Q</v>
      </c>
      <c r="F4532" s="24" t="s">
        <v>139</v>
      </c>
      <c r="G4532" s="24" t="s">
        <v>1946</v>
      </c>
      <c r="H4532" s="24" t="s">
        <v>1947</v>
      </c>
      <c r="I4532" s="34">
        <v>45170</v>
      </c>
      <c r="J4532" s="23">
        <v>1147</v>
      </c>
      <c r="K4532" s="20">
        <v>1033</v>
      </c>
      <c r="L4532">
        <v>910</v>
      </c>
      <c r="M4532" s="24" t="s">
        <v>678</v>
      </c>
      <c r="P4532" t="s">
        <v>115</v>
      </c>
      <c r="Q4532" t="s">
        <v>1870</v>
      </c>
      <c r="R4532" t="s">
        <v>1871</v>
      </c>
      <c r="S4532" s="4">
        <v>1844</v>
      </c>
    </row>
    <row r="4533" spans="1:21" x14ac:dyDescent="0.3">
      <c r="A4533" t="str">
        <f t="shared" si="205"/>
        <v>충남</v>
      </c>
      <c r="B4533" t="str">
        <f t="shared" si="206"/>
        <v>청양군</v>
      </c>
      <c r="C4533" t="str">
        <f t="shared" si="207"/>
        <v>청양읍</v>
      </c>
      <c r="D4533" s="1">
        <f t="shared" si="208"/>
        <v>45170</v>
      </c>
      <c r="E4533" s="2" t="str">
        <f t="shared" si="209"/>
        <v>3Q</v>
      </c>
      <c r="F4533" s="24" t="s">
        <v>149</v>
      </c>
      <c r="G4533" s="24" t="s">
        <v>1948</v>
      </c>
      <c r="H4533" s="24" t="s">
        <v>1949</v>
      </c>
      <c r="I4533" s="34">
        <v>45170</v>
      </c>
      <c r="J4533" s="24">
        <v>120</v>
      </c>
      <c r="K4533">
        <v>0</v>
      </c>
      <c r="L4533">
        <v>0</v>
      </c>
      <c r="M4533" s="24"/>
      <c r="P4533" t="s">
        <v>115</v>
      </c>
      <c r="Q4533" t="s">
        <v>1931</v>
      </c>
      <c r="R4533" t="s">
        <v>1932</v>
      </c>
      <c r="S4533" s="4" t="s">
        <v>1950</v>
      </c>
      <c r="T4533">
        <v>572</v>
      </c>
    </row>
    <row r="4534" spans="1:21" x14ac:dyDescent="0.3">
      <c r="A4534" t="str">
        <f t="shared" si="205"/>
        <v>충남</v>
      </c>
      <c r="B4534" t="str">
        <f t="shared" si="206"/>
        <v>아산시</v>
      </c>
      <c r="C4534" t="str">
        <f t="shared" si="207"/>
        <v>용화동</v>
      </c>
      <c r="D4534" s="1">
        <f t="shared" si="208"/>
        <v>45200</v>
      </c>
      <c r="E4534" s="2" t="str">
        <f t="shared" si="209"/>
        <v>4Q</v>
      </c>
      <c r="F4534" s="24" t="s">
        <v>139</v>
      </c>
      <c r="G4534" s="24" t="s">
        <v>1951</v>
      </c>
      <c r="H4534" s="24" t="s">
        <v>1952</v>
      </c>
      <c r="I4534" s="34">
        <v>45200</v>
      </c>
      <c r="J4534" s="24">
        <v>763</v>
      </c>
      <c r="K4534">
        <v>940</v>
      </c>
      <c r="L4534">
        <v>927</v>
      </c>
      <c r="M4534" s="24" t="s">
        <v>1953</v>
      </c>
      <c r="P4534" t="s">
        <v>115</v>
      </c>
      <c r="Q4534" t="s">
        <v>1893</v>
      </c>
      <c r="R4534" t="s">
        <v>1954</v>
      </c>
      <c r="S4534" s="4">
        <v>1661</v>
      </c>
    </row>
    <row r="4535" spans="1:21" x14ac:dyDescent="0.3">
      <c r="A4535" t="str">
        <f t="shared" si="205"/>
        <v>충남</v>
      </c>
      <c r="B4535" t="str">
        <f t="shared" si="206"/>
        <v>아산시</v>
      </c>
      <c r="C4535" t="str">
        <f t="shared" si="207"/>
        <v>배방읍</v>
      </c>
      <c r="D4535" s="1">
        <f t="shared" si="208"/>
        <v>45200</v>
      </c>
      <c r="E4535" s="2" t="str">
        <f t="shared" si="209"/>
        <v>4Q</v>
      </c>
      <c r="F4535" s="24" t="s">
        <v>139</v>
      </c>
      <c r="G4535" s="24" t="s">
        <v>1955</v>
      </c>
      <c r="H4535" s="24" t="s">
        <v>1956</v>
      </c>
      <c r="I4535" s="34">
        <v>45200</v>
      </c>
      <c r="J4535" s="24">
        <v>939</v>
      </c>
      <c r="K4535">
        <v>0</v>
      </c>
      <c r="L4535" s="20">
        <v>1075</v>
      </c>
      <c r="M4535" s="24" t="s">
        <v>348</v>
      </c>
      <c r="P4535" t="s">
        <v>115</v>
      </c>
      <c r="Q4535" t="s">
        <v>1893</v>
      </c>
      <c r="R4535" t="s">
        <v>1957</v>
      </c>
      <c r="S4535" s="4" t="s">
        <v>1958</v>
      </c>
      <c r="T4535">
        <v>1952</v>
      </c>
    </row>
    <row r="4536" spans="1:21" x14ac:dyDescent="0.3">
      <c r="A4536" t="str">
        <f t="shared" si="205"/>
        <v>충남</v>
      </c>
      <c r="B4536" t="str">
        <f t="shared" si="206"/>
        <v>아산시</v>
      </c>
      <c r="C4536" t="str">
        <f t="shared" si="207"/>
        <v>둔포면</v>
      </c>
      <c r="D4536" s="1">
        <f t="shared" si="208"/>
        <v>45200</v>
      </c>
      <c r="E4536" s="2" t="str">
        <f t="shared" si="209"/>
        <v>4Q</v>
      </c>
      <c r="F4536" s="24" t="s">
        <v>139</v>
      </c>
      <c r="G4536" s="24" t="s">
        <v>1959</v>
      </c>
      <c r="H4536" s="24" t="s">
        <v>1960</v>
      </c>
      <c r="I4536" s="34">
        <v>45200</v>
      </c>
      <c r="J4536" s="24">
        <v>822</v>
      </c>
      <c r="K4536" s="20">
        <v>1029</v>
      </c>
      <c r="L4536">
        <v>939</v>
      </c>
      <c r="M4536" s="24" t="s">
        <v>1961</v>
      </c>
      <c r="P4536" t="s">
        <v>115</v>
      </c>
      <c r="Q4536" t="s">
        <v>1893</v>
      </c>
      <c r="R4536" t="s">
        <v>1962</v>
      </c>
      <c r="S4536" s="4" t="s">
        <v>1963</v>
      </c>
      <c r="T4536">
        <v>1822</v>
      </c>
    </row>
    <row r="4537" spans="1:21" x14ac:dyDescent="0.3">
      <c r="A4537" t="str">
        <f t="shared" si="205"/>
        <v>충남</v>
      </c>
      <c r="B4537" t="str">
        <f t="shared" si="206"/>
        <v>청양군</v>
      </c>
      <c r="C4537" t="str">
        <f t="shared" si="207"/>
        <v>청양읍</v>
      </c>
      <c r="D4537" s="1">
        <f t="shared" si="208"/>
        <v>45200</v>
      </c>
      <c r="E4537" s="2" t="str">
        <f t="shared" si="209"/>
        <v>4Q</v>
      </c>
      <c r="F4537" s="24" t="s">
        <v>149</v>
      </c>
      <c r="G4537" s="24" t="s">
        <v>1964</v>
      </c>
      <c r="H4537" s="24" t="s">
        <v>1965</v>
      </c>
      <c r="I4537" s="34">
        <v>45200</v>
      </c>
      <c r="J4537" s="24">
        <v>127</v>
      </c>
      <c r="K4537">
        <v>0</v>
      </c>
      <c r="L4537">
        <v>0</v>
      </c>
      <c r="M4537" s="24"/>
      <c r="P4537" t="s">
        <v>115</v>
      </c>
      <c r="Q4537" t="s">
        <v>1931</v>
      </c>
      <c r="R4537" t="s">
        <v>1932</v>
      </c>
      <c r="S4537" s="4" t="s">
        <v>1950</v>
      </c>
      <c r="T4537" t="s">
        <v>1966</v>
      </c>
    </row>
    <row r="4538" spans="1:21" x14ac:dyDescent="0.3">
      <c r="A4538" t="str">
        <f t="shared" si="205"/>
        <v>충남</v>
      </c>
      <c r="B4538" t="str">
        <f t="shared" si="206"/>
        <v>태안군</v>
      </c>
      <c r="C4538" t="str">
        <f t="shared" si="207"/>
        <v>태안읍</v>
      </c>
      <c r="D4538" s="1">
        <f t="shared" si="208"/>
        <v>45200</v>
      </c>
      <c r="E4538" s="2" t="str">
        <f t="shared" si="209"/>
        <v>4Q</v>
      </c>
      <c r="F4538" s="24" t="s">
        <v>149</v>
      </c>
      <c r="G4538" s="24" t="s">
        <v>1968</v>
      </c>
      <c r="H4538" s="24" t="s">
        <v>1969</v>
      </c>
      <c r="I4538" s="34">
        <v>45200</v>
      </c>
      <c r="J4538" s="24">
        <v>742</v>
      </c>
      <c r="K4538">
        <v>0</v>
      </c>
      <c r="L4538">
        <v>0</v>
      </c>
      <c r="M4538" s="24"/>
      <c r="P4538" t="s">
        <v>115</v>
      </c>
      <c r="Q4538" t="s">
        <v>1970</v>
      </c>
      <c r="R4538" t="s">
        <v>1971</v>
      </c>
      <c r="S4538" s="4" t="s">
        <v>1972</v>
      </c>
      <c r="T4538">
        <v>738</v>
      </c>
    </row>
    <row r="4539" spans="1:21" x14ac:dyDescent="0.3">
      <c r="A4539" t="str">
        <f t="shared" si="205"/>
        <v>충남</v>
      </c>
      <c r="B4539" t="str">
        <f t="shared" si="206"/>
        <v>아산시</v>
      </c>
      <c r="C4539" t="str">
        <f t="shared" si="207"/>
        <v>배방읍</v>
      </c>
      <c r="D4539" s="1">
        <f t="shared" si="208"/>
        <v>45231</v>
      </c>
      <c r="E4539" s="2" t="str">
        <f t="shared" si="209"/>
        <v>4Q</v>
      </c>
      <c r="F4539" s="24" t="s">
        <v>149</v>
      </c>
      <c r="G4539" s="24" t="s">
        <v>1973</v>
      </c>
      <c r="H4539" s="24" t="s">
        <v>1974</v>
      </c>
      <c r="I4539" s="34">
        <v>45231</v>
      </c>
      <c r="J4539" s="24">
        <v>884</v>
      </c>
      <c r="K4539">
        <v>0</v>
      </c>
      <c r="L4539">
        <v>0</v>
      </c>
      <c r="M4539" s="24"/>
      <c r="P4539" t="s">
        <v>115</v>
      </c>
      <c r="Q4539" t="s">
        <v>1893</v>
      </c>
      <c r="R4539" t="s">
        <v>1957</v>
      </c>
      <c r="S4539" s="4" t="s">
        <v>1975</v>
      </c>
      <c r="T4539">
        <v>1606</v>
      </c>
    </row>
    <row r="4540" spans="1:21" x14ac:dyDescent="0.3">
      <c r="A4540" t="str">
        <f t="shared" si="205"/>
        <v>충남</v>
      </c>
      <c r="B4540" t="str">
        <f t="shared" si="206"/>
        <v>논산시</v>
      </c>
      <c r="C4540" t="str">
        <f t="shared" si="207"/>
        <v>강경읍</v>
      </c>
      <c r="D4540" s="1">
        <f t="shared" si="208"/>
        <v>45231</v>
      </c>
      <c r="E4540" s="2" t="str">
        <f t="shared" si="209"/>
        <v>4Q</v>
      </c>
      <c r="F4540" s="24" t="s">
        <v>139</v>
      </c>
      <c r="G4540" s="24" t="s">
        <v>1976</v>
      </c>
      <c r="H4540" s="24" t="s">
        <v>1977</v>
      </c>
      <c r="I4540" s="34">
        <v>45231</v>
      </c>
      <c r="J4540" s="24">
        <v>425</v>
      </c>
      <c r="K4540">
        <v>0</v>
      </c>
      <c r="L4540">
        <v>662</v>
      </c>
      <c r="M4540" s="24" t="s">
        <v>1978</v>
      </c>
      <c r="P4540" t="s">
        <v>115</v>
      </c>
      <c r="Q4540" t="s">
        <v>1979</v>
      </c>
      <c r="R4540" t="s">
        <v>1980</v>
      </c>
      <c r="S4540" s="4" t="s">
        <v>1981</v>
      </c>
      <c r="T4540">
        <v>27</v>
      </c>
    </row>
    <row r="4541" spans="1:21" x14ac:dyDescent="0.3">
      <c r="A4541" t="str">
        <f t="shared" si="205"/>
        <v>충남</v>
      </c>
      <c r="B4541" t="str">
        <f t="shared" si="206"/>
        <v>천안시</v>
      </c>
      <c r="C4541" t="str">
        <f t="shared" si="207"/>
        <v>동남구</v>
      </c>
      <c r="D4541" s="1">
        <f t="shared" si="208"/>
        <v>45261</v>
      </c>
      <c r="E4541" s="2" t="str">
        <f t="shared" si="209"/>
        <v>4Q</v>
      </c>
      <c r="F4541" s="24" t="s">
        <v>139</v>
      </c>
      <c r="G4541" s="24" t="s">
        <v>1982</v>
      </c>
      <c r="H4541" s="24" t="s">
        <v>1983</v>
      </c>
      <c r="I4541" s="34">
        <v>45261</v>
      </c>
      <c r="J4541" s="24">
        <v>594</v>
      </c>
      <c r="K4541">
        <v>0</v>
      </c>
      <c r="L4541" s="20">
        <v>1106</v>
      </c>
      <c r="M4541" s="24" t="s">
        <v>734</v>
      </c>
      <c r="P4541" t="s">
        <v>115</v>
      </c>
      <c r="Q4541" t="s">
        <v>1843</v>
      </c>
      <c r="R4541" t="s">
        <v>1844</v>
      </c>
      <c r="S4541" s="4" t="s">
        <v>1984</v>
      </c>
      <c r="T4541" t="s">
        <v>1985</v>
      </c>
    </row>
    <row r="4542" spans="1:21" x14ac:dyDescent="0.3">
      <c r="A4542" t="str">
        <f t="shared" si="205"/>
        <v>충남</v>
      </c>
      <c r="B4542" t="str">
        <f t="shared" si="206"/>
        <v>천안시</v>
      </c>
      <c r="C4542" t="str">
        <f t="shared" si="207"/>
        <v>동남구</v>
      </c>
      <c r="D4542" s="1">
        <f t="shared" si="208"/>
        <v>45261</v>
      </c>
      <c r="E4542" s="2" t="str">
        <f t="shared" si="209"/>
        <v>4Q</v>
      </c>
      <c r="F4542" s="24" t="s">
        <v>139</v>
      </c>
      <c r="G4542" s="24" t="s">
        <v>1986</v>
      </c>
      <c r="H4542" s="24" t="s">
        <v>1987</v>
      </c>
      <c r="I4542" s="34">
        <v>45261</v>
      </c>
      <c r="J4542" s="24">
        <v>602</v>
      </c>
      <c r="K4542">
        <v>0</v>
      </c>
      <c r="L4542" s="20">
        <v>1072</v>
      </c>
      <c r="M4542" s="24" t="s">
        <v>506</v>
      </c>
      <c r="P4542" t="s">
        <v>115</v>
      </c>
      <c r="Q4542" t="s">
        <v>1843</v>
      </c>
      <c r="R4542" t="s">
        <v>1844</v>
      </c>
      <c r="S4542" s="4" t="s">
        <v>1988</v>
      </c>
      <c r="T4542">
        <v>999</v>
      </c>
    </row>
    <row r="4543" spans="1:21" x14ac:dyDescent="0.3">
      <c r="A4543" t="str">
        <f t="shared" si="205"/>
        <v>충남</v>
      </c>
      <c r="B4543" t="str">
        <f t="shared" si="206"/>
        <v>천안시</v>
      </c>
      <c r="C4543" t="str">
        <f t="shared" si="207"/>
        <v>동남구</v>
      </c>
      <c r="D4543" s="1">
        <f t="shared" si="208"/>
        <v>45261</v>
      </c>
      <c r="E4543" s="2" t="str">
        <f t="shared" si="209"/>
        <v>4Q</v>
      </c>
      <c r="F4543" s="24" t="s">
        <v>139</v>
      </c>
      <c r="G4543" s="24" t="s">
        <v>1991</v>
      </c>
      <c r="H4543" s="24" t="s">
        <v>1992</v>
      </c>
      <c r="I4543" s="34">
        <v>45261</v>
      </c>
      <c r="J4543" s="23">
        <v>3200</v>
      </c>
      <c r="K4543">
        <v>900</v>
      </c>
      <c r="L4543">
        <v>876</v>
      </c>
      <c r="M4543" s="24" t="s">
        <v>1993</v>
      </c>
      <c r="P4543" t="s">
        <v>115</v>
      </c>
      <c r="Q4543" t="s">
        <v>1843</v>
      </c>
      <c r="R4543" t="s">
        <v>1844</v>
      </c>
      <c r="S4543" s="4" t="s">
        <v>1994</v>
      </c>
      <c r="T4543" t="s">
        <v>1995</v>
      </c>
      <c r="U4543">
        <v>772</v>
      </c>
    </row>
    <row r="4544" spans="1:21" x14ac:dyDescent="0.3">
      <c r="A4544" t="str">
        <f t="shared" si="205"/>
        <v>충남</v>
      </c>
      <c r="B4544" t="str">
        <f t="shared" si="206"/>
        <v>공주시</v>
      </c>
      <c r="C4544" t="str">
        <f t="shared" si="207"/>
        <v>월송동</v>
      </c>
      <c r="D4544" s="1">
        <f t="shared" si="208"/>
        <v>45261</v>
      </c>
      <c r="E4544" s="2" t="str">
        <f t="shared" si="209"/>
        <v>4Q</v>
      </c>
      <c r="F4544" s="24" t="s">
        <v>139</v>
      </c>
      <c r="G4544" s="24" t="s">
        <v>1996</v>
      </c>
      <c r="H4544" s="24" t="s">
        <v>1997</v>
      </c>
      <c r="I4544" s="34">
        <v>45261</v>
      </c>
      <c r="J4544" s="24">
        <v>303</v>
      </c>
      <c r="K4544">
        <v>0</v>
      </c>
      <c r="L4544" s="20">
        <v>1171</v>
      </c>
      <c r="M4544" s="24" t="s">
        <v>1998</v>
      </c>
      <c r="P4544" t="s">
        <v>115</v>
      </c>
      <c r="Q4544" t="s">
        <v>1999</v>
      </c>
      <c r="R4544" t="s">
        <v>2000</v>
      </c>
      <c r="S4544" s="4">
        <v>669</v>
      </c>
    </row>
    <row r="4545" spans="1:21" x14ac:dyDescent="0.3">
      <c r="A4545" t="str">
        <f t="shared" si="205"/>
        <v>충남</v>
      </c>
      <c r="B4545" t="str">
        <f t="shared" si="206"/>
        <v>아산시</v>
      </c>
      <c r="C4545" t="str">
        <f t="shared" si="207"/>
        <v>배방읍</v>
      </c>
      <c r="D4545" s="1">
        <f t="shared" si="208"/>
        <v>45261</v>
      </c>
      <c r="E4545" s="2" t="str">
        <f t="shared" si="209"/>
        <v>4Q</v>
      </c>
      <c r="F4545" s="24" t="s">
        <v>139</v>
      </c>
      <c r="G4545" s="24" t="s">
        <v>2001</v>
      </c>
      <c r="H4545" s="24" t="s">
        <v>2002</v>
      </c>
      <c r="I4545" s="34">
        <v>45261</v>
      </c>
      <c r="J4545" s="24">
        <v>510</v>
      </c>
      <c r="K4545">
        <v>0</v>
      </c>
      <c r="L4545" s="20">
        <v>1019</v>
      </c>
      <c r="M4545" s="24" t="s">
        <v>2003</v>
      </c>
      <c r="P4545" t="s">
        <v>115</v>
      </c>
      <c r="Q4545" t="s">
        <v>1893</v>
      </c>
      <c r="R4545" t="s">
        <v>1957</v>
      </c>
      <c r="S4545" s="4" t="s">
        <v>1975</v>
      </c>
      <c r="T4545">
        <v>1478</v>
      </c>
    </row>
    <row r="4546" spans="1:21" x14ac:dyDescent="0.3">
      <c r="A4546" t="str">
        <f t="shared" si="205"/>
        <v>충남</v>
      </c>
      <c r="B4546" t="str">
        <f t="shared" si="206"/>
        <v>아산시</v>
      </c>
      <c r="C4546" t="str">
        <f t="shared" si="207"/>
        <v>음봉면</v>
      </c>
      <c r="D4546" s="1">
        <f t="shared" si="208"/>
        <v>45261</v>
      </c>
      <c r="E4546" s="2" t="str">
        <f t="shared" si="209"/>
        <v>4Q</v>
      </c>
      <c r="F4546" s="24" t="s">
        <v>139</v>
      </c>
      <c r="G4546" s="24" t="s">
        <v>2004</v>
      </c>
      <c r="H4546" s="24" t="s">
        <v>2005</v>
      </c>
      <c r="I4546" s="34">
        <v>45261</v>
      </c>
      <c r="J4546" s="24">
        <v>998</v>
      </c>
      <c r="K4546" s="20">
        <v>1089</v>
      </c>
      <c r="L4546" s="20">
        <v>1057</v>
      </c>
      <c r="M4546" s="24" t="s">
        <v>2006</v>
      </c>
      <c r="P4546" t="s">
        <v>115</v>
      </c>
      <c r="Q4546" t="s">
        <v>1893</v>
      </c>
      <c r="R4546" t="s">
        <v>1941</v>
      </c>
      <c r="S4546" s="4" t="s">
        <v>1942</v>
      </c>
      <c r="T4546">
        <v>1066</v>
      </c>
    </row>
    <row r="4547" spans="1:21" x14ac:dyDescent="0.3">
      <c r="A4547" t="str">
        <f t="shared" si="205"/>
        <v>충남</v>
      </c>
      <c r="B4547" t="str">
        <f t="shared" si="206"/>
        <v>아산시</v>
      </c>
      <c r="C4547" t="str">
        <f t="shared" si="207"/>
        <v>신창면</v>
      </c>
      <c r="D4547" s="1">
        <f t="shared" si="208"/>
        <v>45261</v>
      </c>
      <c r="E4547" s="2" t="str">
        <f t="shared" si="209"/>
        <v>4Q</v>
      </c>
      <c r="F4547" s="24" t="s">
        <v>149</v>
      </c>
      <c r="G4547" s="24" t="s">
        <v>2007</v>
      </c>
      <c r="H4547" s="24" t="s">
        <v>2008</v>
      </c>
      <c r="I4547" s="34">
        <v>45261</v>
      </c>
      <c r="J4547" s="24">
        <v>998</v>
      </c>
      <c r="K4547">
        <v>0</v>
      </c>
      <c r="L4547">
        <v>0</v>
      </c>
      <c r="M4547" s="24" t="s">
        <v>1907</v>
      </c>
      <c r="P4547" t="s">
        <v>115</v>
      </c>
      <c r="Q4547" t="s">
        <v>1893</v>
      </c>
      <c r="R4547" t="s">
        <v>1908</v>
      </c>
      <c r="S4547" s="4" t="s">
        <v>1909</v>
      </c>
      <c r="T4547">
        <v>846</v>
      </c>
    </row>
    <row r="4548" spans="1:21" x14ac:dyDescent="0.3">
      <c r="A4548" t="str">
        <f t="shared" si="205"/>
        <v>충남</v>
      </c>
      <c r="B4548" t="str">
        <f t="shared" si="206"/>
        <v>홍성군</v>
      </c>
      <c r="C4548" t="str">
        <f t="shared" si="207"/>
        <v>홍성읍</v>
      </c>
      <c r="D4548" s="1">
        <f t="shared" si="208"/>
        <v>45261</v>
      </c>
      <c r="E4548" s="2" t="str">
        <f t="shared" si="209"/>
        <v>4Q</v>
      </c>
      <c r="F4548" s="24" t="s">
        <v>139</v>
      </c>
      <c r="G4548" s="24" t="s">
        <v>2009</v>
      </c>
      <c r="H4548" s="24" t="s">
        <v>2010</v>
      </c>
      <c r="I4548" s="34">
        <v>45261</v>
      </c>
      <c r="J4548" s="24">
        <v>483</v>
      </c>
      <c r="K4548">
        <v>0</v>
      </c>
      <c r="L4548" s="20">
        <v>1069</v>
      </c>
      <c r="M4548" s="24" t="s">
        <v>168</v>
      </c>
      <c r="P4548" t="s">
        <v>115</v>
      </c>
      <c r="Q4548" t="s">
        <v>1848</v>
      </c>
      <c r="R4548" t="s">
        <v>2011</v>
      </c>
      <c r="S4548" s="4" t="s">
        <v>2012</v>
      </c>
      <c r="T4548">
        <v>1212</v>
      </c>
    </row>
    <row r="4549" spans="1:21" x14ac:dyDescent="0.3">
      <c r="A4549" t="str">
        <f t="shared" si="205"/>
        <v>충남</v>
      </c>
      <c r="B4549" t="str">
        <f t="shared" si="206"/>
        <v>홍성군</v>
      </c>
      <c r="C4549" t="str">
        <f t="shared" si="207"/>
        <v>홍성읍</v>
      </c>
      <c r="D4549" s="1">
        <f t="shared" si="208"/>
        <v>45261</v>
      </c>
      <c r="E4549" s="2" t="str">
        <f t="shared" si="209"/>
        <v>4Q</v>
      </c>
      <c r="F4549" s="24" t="s">
        <v>149</v>
      </c>
      <c r="G4549" s="24" t="s">
        <v>2013</v>
      </c>
      <c r="H4549" s="24" t="s">
        <v>2014</v>
      </c>
      <c r="I4549" s="34">
        <v>45261</v>
      </c>
      <c r="J4549" s="24">
        <v>340</v>
      </c>
      <c r="K4549">
        <v>0</v>
      </c>
      <c r="L4549">
        <v>0</v>
      </c>
      <c r="M4549" s="24" t="s">
        <v>2015</v>
      </c>
      <c r="P4549" t="s">
        <v>115</v>
      </c>
      <c r="Q4549" t="s">
        <v>1848</v>
      </c>
      <c r="R4549" t="s">
        <v>2011</v>
      </c>
      <c r="S4549" s="4" t="s">
        <v>2016</v>
      </c>
      <c r="T4549">
        <v>631</v>
      </c>
    </row>
    <row r="4550" spans="1:21" x14ac:dyDescent="0.3">
      <c r="A4550" t="str">
        <f t="shared" si="205"/>
        <v>충남</v>
      </c>
      <c r="B4550" t="str">
        <f t="shared" si="206"/>
        <v>천안시</v>
      </c>
      <c r="C4550" t="str">
        <f t="shared" si="207"/>
        <v>서북구</v>
      </c>
      <c r="D4550" s="1">
        <f t="shared" si="208"/>
        <v>45292</v>
      </c>
      <c r="E4550" s="2" t="str">
        <f t="shared" si="209"/>
        <v>1Q</v>
      </c>
      <c r="F4550" s="24" t="s">
        <v>139</v>
      </c>
      <c r="G4550" s="24" t="s">
        <v>2017</v>
      </c>
      <c r="H4550" s="24" t="s">
        <v>2018</v>
      </c>
      <c r="I4550" s="34">
        <v>45292</v>
      </c>
      <c r="J4550" s="24">
        <v>316</v>
      </c>
      <c r="K4550">
        <v>0</v>
      </c>
      <c r="L4550" s="20">
        <v>1254</v>
      </c>
      <c r="M4550" s="24" t="s">
        <v>2019</v>
      </c>
      <c r="P4550" t="s">
        <v>115</v>
      </c>
      <c r="Q4550" t="s">
        <v>1843</v>
      </c>
      <c r="R4550" t="s">
        <v>118</v>
      </c>
      <c r="S4550" s="4" t="s">
        <v>2020</v>
      </c>
      <c r="T4550">
        <v>761</v>
      </c>
    </row>
    <row r="4551" spans="1:21" x14ac:dyDescent="0.3">
      <c r="A4551" t="str">
        <f t="shared" si="205"/>
        <v>충남</v>
      </c>
      <c r="B4551" t="str">
        <f t="shared" si="206"/>
        <v>아산시</v>
      </c>
      <c r="C4551" t="str">
        <f t="shared" si="207"/>
        <v>온천동</v>
      </c>
      <c r="D4551" s="1">
        <f t="shared" si="208"/>
        <v>45292</v>
      </c>
      <c r="E4551" s="2" t="str">
        <f t="shared" si="209"/>
        <v>1Q</v>
      </c>
      <c r="F4551" s="24" t="s">
        <v>149</v>
      </c>
      <c r="G4551" s="24" t="s">
        <v>2022</v>
      </c>
      <c r="H4551" s="24" t="s">
        <v>2023</v>
      </c>
      <c r="I4551" s="34">
        <v>45292</v>
      </c>
      <c r="J4551" s="24">
        <v>444</v>
      </c>
      <c r="K4551">
        <v>0</v>
      </c>
      <c r="L4551">
        <v>0</v>
      </c>
      <c r="M4551" s="24" t="s">
        <v>1799</v>
      </c>
      <c r="P4551" t="s">
        <v>115</v>
      </c>
      <c r="Q4551" t="s">
        <v>1893</v>
      </c>
      <c r="R4551" t="s">
        <v>349</v>
      </c>
      <c r="S4551" s="4">
        <v>3149</v>
      </c>
    </row>
    <row r="4552" spans="1:21" x14ac:dyDescent="0.3">
      <c r="A4552" t="str">
        <f t="shared" si="205"/>
        <v>충남</v>
      </c>
      <c r="B4552" t="str">
        <f t="shared" si="206"/>
        <v>아산시</v>
      </c>
      <c r="C4552" t="str">
        <f t="shared" si="207"/>
        <v>신창면</v>
      </c>
      <c r="D4552" s="1">
        <f t="shared" si="208"/>
        <v>45292</v>
      </c>
      <c r="E4552" s="2" t="str">
        <f t="shared" si="209"/>
        <v>1Q</v>
      </c>
      <c r="F4552" s="24" t="s">
        <v>139</v>
      </c>
      <c r="G4552" s="24" t="s">
        <v>2024</v>
      </c>
      <c r="H4552" s="24" t="s">
        <v>2025</v>
      </c>
      <c r="I4552" s="34">
        <v>45292</v>
      </c>
      <c r="J4552" s="23">
        <v>1016</v>
      </c>
      <c r="K4552">
        <v>794</v>
      </c>
      <c r="L4552">
        <v>817</v>
      </c>
      <c r="M4552" s="24" t="s">
        <v>1599</v>
      </c>
      <c r="P4552" t="s">
        <v>115</v>
      </c>
      <c r="Q4552" t="s">
        <v>1893</v>
      </c>
      <c r="R4552" t="s">
        <v>1908</v>
      </c>
      <c r="S4552" s="4" t="s">
        <v>1909</v>
      </c>
      <c r="T4552">
        <v>852</v>
      </c>
    </row>
    <row r="4553" spans="1:21" x14ac:dyDescent="0.3">
      <c r="A4553" t="str">
        <f t="shared" si="205"/>
        <v>충남</v>
      </c>
      <c r="B4553" t="str">
        <f t="shared" si="206"/>
        <v>서산시</v>
      </c>
      <c r="C4553" t="str">
        <f t="shared" si="207"/>
        <v>석림동</v>
      </c>
      <c r="D4553" s="1">
        <f t="shared" si="208"/>
        <v>45292</v>
      </c>
      <c r="E4553" s="2" t="str">
        <f t="shared" si="209"/>
        <v>1Q</v>
      </c>
      <c r="F4553" s="24" t="s">
        <v>139</v>
      </c>
      <c r="G4553" s="24" t="s">
        <v>2026</v>
      </c>
      <c r="H4553" s="24" t="s">
        <v>2027</v>
      </c>
      <c r="I4553" s="34">
        <v>45292</v>
      </c>
      <c r="J4553" s="24">
        <v>523</v>
      </c>
      <c r="K4553">
        <v>0</v>
      </c>
      <c r="L4553" s="20">
        <v>1002</v>
      </c>
      <c r="M4553" s="24" t="s">
        <v>2028</v>
      </c>
      <c r="P4553" t="s">
        <v>115</v>
      </c>
      <c r="Q4553" t="s">
        <v>1862</v>
      </c>
      <c r="R4553" t="s">
        <v>1863</v>
      </c>
      <c r="S4553" s="4">
        <v>969</v>
      </c>
    </row>
    <row r="4554" spans="1:21" x14ac:dyDescent="0.3">
      <c r="A4554" t="str">
        <f t="shared" si="205"/>
        <v>충남</v>
      </c>
      <c r="B4554" t="str">
        <f t="shared" si="206"/>
        <v>천안시</v>
      </c>
      <c r="C4554" t="str">
        <f t="shared" si="207"/>
        <v>서북구</v>
      </c>
      <c r="D4554" s="1">
        <f t="shared" si="208"/>
        <v>45323</v>
      </c>
      <c r="E4554" s="2" t="str">
        <f t="shared" si="209"/>
        <v>1Q</v>
      </c>
      <c r="F4554" s="24" t="s">
        <v>139</v>
      </c>
      <c r="G4554" s="24" t="s">
        <v>5457</v>
      </c>
      <c r="H4554" s="24" t="s">
        <v>5458</v>
      </c>
      <c r="I4554" s="34">
        <v>45323</v>
      </c>
      <c r="J4554" s="24">
        <v>358</v>
      </c>
      <c r="K4554">
        <v>0</v>
      </c>
      <c r="L4554" s="20">
        <v>1421</v>
      </c>
      <c r="M4554" s="24" t="s">
        <v>678</v>
      </c>
      <c r="P4554" t="s">
        <v>115</v>
      </c>
      <c r="Q4554" t="s">
        <v>1843</v>
      </c>
      <c r="R4554" t="s">
        <v>118</v>
      </c>
      <c r="S4554" s="4" t="s">
        <v>791</v>
      </c>
      <c r="T4554">
        <v>1219</v>
      </c>
    </row>
    <row r="4555" spans="1:21" x14ac:dyDescent="0.3">
      <c r="A4555" t="str">
        <f t="shared" si="205"/>
        <v>충남</v>
      </c>
      <c r="B4555" t="str">
        <f t="shared" si="206"/>
        <v>천안시</v>
      </c>
      <c r="C4555" t="str">
        <f t="shared" si="207"/>
        <v>서북구</v>
      </c>
      <c r="D4555" s="1">
        <f t="shared" si="208"/>
        <v>45323</v>
      </c>
      <c r="E4555" s="2" t="str">
        <f t="shared" si="209"/>
        <v>1Q</v>
      </c>
      <c r="F4555" s="24" t="s">
        <v>139</v>
      </c>
      <c r="G4555" s="24" t="s">
        <v>5459</v>
      </c>
      <c r="H4555" s="24" t="s">
        <v>5460</v>
      </c>
      <c r="I4555" s="34">
        <v>45323</v>
      </c>
      <c r="J4555" s="24">
        <v>96</v>
      </c>
      <c r="K4555">
        <v>0</v>
      </c>
      <c r="L4555">
        <v>0</v>
      </c>
      <c r="M4555" s="24"/>
      <c r="P4555" t="s">
        <v>115</v>
      </c>
      <c r="Q4555" t="s">
        <v>1843</v>
      </c>
      <c r="R4555" t="s">
        <v>118</v>
      </c>
      <c r="S4555" s="4" t="s">
        <v>6869</v>
      </c>
      <c r="T4555">
        <v>1280</v>
      </c>
    </row>
    <row r="4556" spans="1:21" x14ac:dyDescent="0.3">
      <c r="A4556" t="str">
        <f t="shared" si="205"/>
        <v>충남</v>
      </c>
      <c r="B4556" t="str">
        <f t="shared" si="206"/>
        <v>천안시</v>
      </c>
      <c r="C4556" t="str">
        <f t="shared" si="207"/>
        <v>서북구</v>
      </c>
      <c r="D4556" s="1">
        <f t="shared" si="208"/>
        <v>45323</v>
      </c>
      <c r="E4556" s="2" t="str">
        <f t="shared" si="209"/>
        <v>1Q</v>
      </c>
      <c r="F4556" s="24" t="s">
        <v>139</v>
      </c>
      <c r="G4556" s="24" t="s">
        <v>5461</v>
      </c>
      <c r="H4556" s="24" t="s">
        <v>5462</v>
      </c>
      <c r="I4556" s="34">
        <v>45323</v>
      </c>
      <c r="J4556" s="24">
        <v>653</v>
      </c>
      <c r="K4556" s="20">
        <v>1003</v>
      </c>
      <c r="L4556">
        <v>969</v>
      </c>
      <c r="M4556" s="24" t="s">
        <v>1014</v>
      </c>
      <c r="P4556" t="s">
        <v>115</v>
      </c>
      <c r="Q4556" t="s">
        <v>1843</v>
      </c>
      <c r="R4556" t="s">
        <v>118</v>
      </c>
      <c r="S4556" s="4" t="s">
        <v>6870</v>
      </c>
      <c r="T4556" t="s">
        <v>6843</v>
      </c>
      <c r="U4556">
        <v>471</v>
      </c>
    </row>
    <row r="4557" spans="1:21" x14ac:dyDescent="0.3">
      <c r="A4557" t="str">
        <f t="shared" si="205"/>
        <v>충남</v>
      </c>
      <c r="B4557" t="str">
        <f t="shared" si="206"/>
        <v>공주시</v>
      </c>
      <c r="C4557" t="str">
        <f t="shared" si="207"/>
        <v>유구읍</v>
      </c>
      <c r="D4557" s="1">
        <f t="shared" si="208"/>
        <v>45323</v>
      </c>
      <c r="E4557" s="2" t="str">
        <f t="shared" si="209"/>
        <v>1Q</v>
      </c>
      <c r="F4557" s="24" t="s">
        <v>139</v>
      </c>
      <c r="G4557" s="24" t="s">
        <v>5463</v>
      </c>
      <c r="H4557" s="24" t="s">
        <v>5464</v>
      </c>
      <c r="I4557" s="34">
        <v>45323</v>
      </c>
      <c r="J4557" s="24">
        <v>286</v>
      </c>
      <c r="K4557">
        <v>0</v>
      </c>
      <c r="L4557">
        <v>862</v>
      </c>
      <c r="M4557" s="24" t="s">
        <v>5465</v>
      </c>
      <c r="P4557" t="s">
        <v>115</v>
      </c>
      <c r="Q4557" t="s">
        <v>1999</v>
      </c>
      <c r="R4557" t="s">
        <v>6871</v>
      </c>
      <c r="S4557" s="4" t="s">
        <v>6872</v>
      </c>
      <c r="T4557" t="s">
        <v>6873</v>
      </c>
    </row>
    <row r="4558" spans="1:21" x14ac:dyDescent="0.3">
      <c r="A4558" t="str">
        <f t="shared" si="205"/>
        <v>충남</v>
      </c>
      <c r="B4558" t="str">
        <f t="shared" si="206"/>
        <v>홍성군</v>
      </c>
      <c r="C4558" t="str">
        <f t="shared" si="207"/>
        <v>홍북읍</v>
      </c>
      <c r="D4558" s="1">
        <f t="shared" si="208"/>
        <v>45323</v>
      </c>
      <c r="E4558" s="2" t="str">
        <f t="shared" si="209"/>
        <v>1Q</v>
      </c>
      <c r="F4558" s="24" t="s">
        <v>139</v>
      </c>
      <c r="G4558" s="24" t="s">
        <v>5466</v>
      </c>
      <c r="H4558" s="24" t="s">
        <v>5467</v>
      </c>
      <c r="I4558" s="34">
        <v>45323</v>
      </c>
      <c r="J4558" s="24">
        <v>870</v>
      </c>
      <c r="K4558">
        <v>823</v>
      </c>
      <c r="L4558">
        <v>916</v>
      </c>
      <c r="M4558" s="24" t="s">
        <v>1722</v>
      </c>
      <c r="P4558" t="s">
        <v>115</v>
      </c>
      <c r="Q4558" t="s">
        <v>1848</v>
      </c>
      <c r="R4558" t="s">
        <v>1917</v>
      </c>
      <c r="S4558" s="4" t="s">
        <v>1918</v>
      </c>
      <c r="T4558" t="s">
        <v>6874</v>
      </c>
    </row>
    <row r="4559" spans="1:21" x14ac:dyDescent="0.3">
      <c r="A4559" t="str">
        <f t="shared" si="205"/>
        <v>충남</v>
      </c>
      <c r="B4559" t="str">
        <f t="shared" si="206"/>
        <v>천안시</v>
      </c>
      <c r="C4559" t="str">
        <f t="shared" si="207"/>
        <v>서북구</v>
      </c>
      <c r="D4559" s="1">
        <f t="shared" si="208"/>
        <v>45352</v>
      </c>
      <c r="E4559" s="2" t="str">
        <f t="shared" si="209"/>
        <v>1Q</v>
      </c>
      <c r="F4559" s="24" t="s">
        <v>139</v>
      </c>
      <c r="G4559" s="24" t="s">
        <v>5468</v>
      </c>
      <c r="H4559" s="24" t="s">
        <v>5469</v>
      </c>
      <c r="I4559" s="34">
        <v>45352</v>
      </c>
      <c r="J4559" s="24">
        <v>254</v>
      </c>
      <c r="K4559">
        <v>0</v>
      </c>
      <c r="L4559">
        <v>0</v>
      </c>
      <c r="M4559" s="24"/>
      <c r="P4559" t="s">
        <v>115</v>
      </c>
      <c r="Q4559" t="s">
        <v>1843</v>
      </c>
      <c r="R4559" t="s">
        <v>118</v>
      </c>
      <c r="S4559" s="4" t="s">
        <v>6875</v>
      </c>
      <c r="T4559">
        <v>1290</v>
      </c>
    </row>
    <row r="4560" spans="1:21" x14ac:dyDescent="0.3">
      <c r="A4560" t="str">
        <f t="shared" si="205"/>
        <v>충남</v>
      </c>
      <c r="B4560" t="str">
        <f t="shared" si="206"/>
        <v>천안시</v>
      </c>
      <c r="C4560" t="str">
        <f t="shared" si="207"/>
        <v>서북구</v>
      </c>
      <c r="D4560" s="1">
        <f t="shared" si="208"/>
        <v>45352</v>
      </c>
      <c r="E4560" s="2" t="str">
        <f t="shared" si="209"/>
        <v>1Q</v>
      </c>
      <c r="F4560" s="24" t="s">
        <v>139</v>
      </c>
      <c r="G4560" s="24" t="s">
        <v>5470</v>
      </c>
      <c r="H4560" s="24" t="s">
        <v>5471</v>
      </c>
      <c r="I4560" s="34">
        <v>45352</v>
      </c>
      <c r="J4560" s="24">
        <v>411</v>
      </c>
      <c r="K4560">
        <v>0</v>
      </c>
      <c r="L4560" s="20">
        <v>1078</v>
      </c>
      <c r="M4560" s="24" t="s">
        <v>1746</v>
      </c>
      <c r="P4560" t="s">
        <v>115</v>
      </c>
      <c r="Q4560" t="s">
        <v>1843</v>
      </c>
      <c r="R4560" t="s">
        <v>118</v>
      </c>
      <c r="S4560" s="4" t="s">
        <v>6876</v>
      </c>
      <c r="T4560" t="s">
        <v>6877</v>
      </c>
      <c r="U4560">
        <v>592</v>
      </c>
    </row>
    <row r="4561" spans="1:20" x14ac:dyDescent="0.3">
      <c r="A4561" t="str">
        <f t="shared" si="205"/>
        <v>충남</v>
      </c>
      <c r="B4561" t="str">
        <f t="shared" si="206"/>
        <v>아산시</v>
      </c>
      <c r="C4561" t="str">
        <f t="shared" si="207"/>
        <v>온천동</v>
      </c>
      <c r="D4561" s="1">
        <f t="shared" si="208"/>
        <v>45352</v>
      </c>
      <c r="E4561" s="2" t="str">
        <f t="shared" si="209"/>
        <v>1Q</v>
      </c>
      <c r="F4561" s="24" t="s">
        <v>139</v>
      </c>
      <c r="G4561" s="24" t="s">
        <v>5472</v>
      </c>
      <c r="H4561" s="24" t="s">
        <v>5473</v>
      </c>
      <c r="I4561" s="34">
        <v>45352</v>
      </c>
      <c r="J4561" s="24">
        <v>335</v>
      </c>
      <c r="K4561">
        <v>0</v>
      </c>
      <c r="L4561">
        <v>960</v>
      </c>
      <c r="M4561" s="24" t="s">
        <v>1594</v>
      </c>
      <c r="P4561" t="s">
        <v>115</v>
      </c>
      <c r="Q4561" t="s">
        <v>1893</v>
      </c>
      <c r="R4561" t="s">
        <v>349</v>
      </c>
      <c r="S4561" s="4" t="s">
        <v>6878</v>
      </c>
    </row>
    <row r="4562" spans="1:20" x14ac:dyDescent="0.3">
      <c r="A4562" t="str">
        <f t="shared" si="205"/>
        <v>충남</v>
      </c>
      <c r="B4562" t="str">
        <f t="shared" si="206"/>
        <v>당진시</v>
      </c>
      <c r="C4562" t="str">
        <f t="shared" si="207"/>
        <v>대덕동</v>
      </c>
      <c r="D4562" s="1">
        <f t="shared" si="208"/>
        <v>45352</v>
      </c>
      <c r="E4562" s="2" t="str">
        <f t="shared" si="209"/>
        <v>1Q</v>
      </c>
      <c r="F4562" s="24" t="s">
        <v>149</v>
      </c>
      <c r="G4562" s="24" t="s">
        <v>5474</v>
      </c>
      <c r="H4562" s="24" t="s">
        <v>5475</v>
      </c>
      <c r="I4562" s="34">
        <v>45352</v>
      </c>
      <c r="J4562" s="24">
        <v>406</v>
      </c>
      <c r="K4562">
        <v>0</v>
      </c>
      <c r="L4562">
        <v>0</v>
      </c>
      <c r="M4562" s="24"/>
      <c r="P4562" t="s">
        <v>115</v>
      </c>
      <c r="Q4562" t="s">
        <v>1870</v>
      </c>
      <c r="R4562" t="s">
        <v>6879</v>
      </c>
      <c r="S4562" s="4">
        <v>1877</v>
      </c>
    </row>
    <row r="4563" spans="1:20" x14ac:dyDescent="0.3">
      <c r="A4563" t="str">
        <f t="shared" si="205"/>
        <v>충남</v>
      </c>
      <c r="B4563" t="str">
        <f t="shared" si="206"/>
        <v>예산군</v>
      </c>
      <c r="C4563" t="str">
        <f t="shared" si="207"/>
        <v>삽교읍</v>
      </c>
      <c r="D4563" s="1">
        <f t="shared" si="208"/>
        <v>45352</v>
      </c>
      <c r="E4563" s="2" t="str">
        <f t="shared" si="209"/>
        <v>1Q</v>
      </c>
      <c r="F4563" s="24" t="s">
        <v>139</v>
      </c>
      <c r="G4563" s="24" t="s">
        <v>5476</v>
      </c>
      <c r="H4563" s="24" t="s">
        <v>5477</v>
      </c>
      <c r="I4563" s="34">
        <v>45352</v>
      </c>
      <c r="J4563" s="24">
        <v>954</v>
      </c>
      <c r="K4563">
        <v>0</v>
      </c>
      <c r="L4563">
        <v>930</v>
      </c>
      <c r="M4563" s="24" t="s">
        <v>1961</v>
      </c>
      <c r="P4563" t="s">
        <v>115</v>
      </c>
      <c r="Q4563" t="s">
        <v>1854</v>
      </c>
      <c r="R4563" t="s">
        <v>1855</v>
      </c>
      <c r="S4563" s="4" t="s">
        <v>1856</v>
      </c>
      <c r="T4563">
        <v>832</v>
      </c>
    </row>
    <row r="4564" spans="1:20" x14ac:dyDescent="0.3">
      <c r="A4564" t="str">
        <f t="shared" si="205"/>
        <v>충남</v>
      </c>
      <c r="B4564" t="str">
        <f t="shared" si="206"/>
        <v>공주시</v>
      </c>
      <c r="C4564" t="str">
        <f t="shared" si="207"/>
        <v>금흥동</v>
      </c>
      <c r="D4564" s="1">
        <f t="shared" si="208"/>
        <v>45383</v>
      </c>
      <c r="E4564" s="2" t="str">
        <f t="shared" si="209"/>
        <v>2Q</v>
      </c>
      <c r="F4564" s="24" t="s">
        <v>149</v>
      </c>
      <c r="G4564" s="24" t="s">
        <v>5478</v>
      </c>
      <c r="H4564" s="24" t="s">
        <v>5479</v>
      </c>
      <c r="I4564" s="34">
        <v>45383</v>
      </c>
      <c r="J4564" s="24">
        <v>200</v>
      </c>
      <c r="K4564">
        <v>0</v>
      </c>
      <c r="L4564">
        <v>0</v>
      </c>
      <c r="M4564" s="24"/>
      <c r="P4564" t="s">
        <v>115</v>
      </c>
      <c r="Q4564" t="s">
        <v>1999</v>
      </c>
      <c r="R4564" t="s">
        <v>6880</v>
      </c>
      <c r="S4564" s="4" t="s">
        <v>6881</v>
      </c>
    </row>
    <row r="4565" spans="1:20" x14ac:dyDescent="0.3">
      <c r="A4565" t="str">
        <f t="shared" si="205"/>
        <v>충남</v>
      </c>
      <c r="B4565" t="str">
        <f t="shared" si="206"/>
        <v>서산시</v>
      </c>
      <c r="C4565" t="str">
        <f t="shared" si="207"/>
        <v>성연면</v>
      </c>
      <c r="D4565" s="1">
        <f t="shared" si="208"/>
        <v>45383</v>
      </c>
      <c r="E4565" s="2" t="str">
        <f t="shared" si="209"/>
        <v>2Q</v>
      </c>
      <c r="F4565" s="24" t="s">
        <v>149</v>
      </c>
      <c r="G4565" s="24" t="s">
        <v>5480</v>
      </c>
      <c r="H4565" s="24" t="s">
        <v>5481</v>
      </c>
      <c r="I4565" s="34">
        <v>45383</v>
      </c>
      <c r="J4565" s="24">
        <v>517</v>
      </c>
      <c r="K4565">
        <v>0</v>
      </c>
      <c r="L4565">
        <v>0</v>
      </c>
      <c r="M4565" s="24" t="s">
        <v>3138</v>
      </c>
      <c r="P4565" t="s">
        <v>115</v>
      </c>
      <c r="Q4565" t="s">
        <v>1862</v>
      </c>
      <c r="R4565" t="s">
        <v>6882</v>
      </c>
      <c r="S4565" s="4" t="s">
        <v>6883</v>
      </c>
      <c r="T4565">
        <v>1134</v>
      </c>
    </row>
    <row r="4566" spans="1:20" x14ac:dyDescent="0.3">
      <c r="A4566" t="str">
        <f t="shared" si="205"/>
        <v>충남</v>
      </c>
      <c r="B4566" t="str">
        <f t="shared" si="206"/>
        <v>천안시</v>
      </c>
      <c r="C4566" t="str">
        <f t="shared" si="207"/>
        <v>동남구</v>
      </c>
      <c r="D4566" s="1">
        <f t="shared" si="208"/>
        <v>45413</v>
      </c>
      <c r="E4566" s="2" t="str">
        <f t="shared" si="209"/>
        <v>2Q</v>
      </c>
      <c r="F4566" s="24" t="s">
        <v>139</v>
      </c>
      <c r="G4566" s="24" t="s">
        <v>5482</v>
      </c>
      <c r="H4566" s="24" t="s">
        <v>5483</v>
      </c>
      <c r="I4566" s="34">
        <v>45413</v>
      </c>
      <c r="J4566" s="24">
        <v>816</v>
      </c>
      <c r="K4566">
        <v>0</v>
      </c>
      <c r="L4566" s="20">
        <v>1187</v>
      </c>
      <c r="M4566" s="24" t="s">
        <v>2467</v>
      </c>
      <c r="P4566" t="s">
        <v>115</v>
      </c>
      <c r="Q4566" t="s">
        <v>1843</v>
      </c>
      <c r="R4566" t="s">
        <v>1844</v>
      </c>
      <c r="S4566" s="4" t="s">
        <v>1087</v>
      </c>
      <c r="T4566" t="s">
        <v>6884</v>
      </c>
    </row>
    <row r="4567" spans="1:20" x14ac:dyDescent="0.3">
      <c r="A4567" t="str">
        <f t="shared" si="205"/>
        <v>충남</v>
      </c>
      <c r="B4567" t="str">
        <f t="shared" si="206"/>
        <v>아산시</v>
      </c>
      <c r="C4567" t="str">
        <f t="shared" si="207"/>
        <v>모종동</v>
      </c>
      <c r="D4567" s="1">
        <f t="shared" si="208"/>
        <v>45444</v>
      </c>
      <c r="E4567" s="2" t="str">
        <f t="shared" si="209"/>
        <v>2Q</v>
      </c>
      <c r="F4567" s="24" t="s">
        <v>139</v>
      </c>
      <c r="G4567" s="24" t="s">
        <v>5484</v>
      </c>
      <c r="H4567" s="24" t="s">
        <v>5485</v>
      </c>
      <c r="I4567" s="34">
        <v>45444</v>
      </c>
      <c r="J4567" s="24">
        <v>292</v>
      </c>
      <c r="K4567">
        <v>0</v>
      </c>
      <c r="L4567" s="20">
        <v>1286</v>
      </c>
      <c r="M4567" s="24" t="s">
        <v>1639</v>
      </c>
      <c r="P4567" t="s">
        <v>115</v>
      </c>
      <c r="Q4567" t="s">
        <v>1893</v>
      </c>
      <c r="R4567" t="s">
        <v>1928</v>
      </c>
      <c r="S4567" s="4" t="s">
        <v>6885</v>
      </c>
    </row>
    <row r="4568" spans="1:20" x14ac:dyDescent="0.3">
      <c r="A4568" t="str">
        <f t="shared" si="205"/>
        <v>충남</v>
      </c>
      <c r="B4568" t="str">
        <f t="shared" si="206"/>
        <v>천안시</v>
      </c>
      <c r="C4568" t="str">
        <f t="shared" si="207"/>
        <v>동남구</v>
      </c>
      <c r="D4568" s="1">
        <f t="shared" si="208"/>
        <v>45474</v>
      </c>
      <c r="E4568" s="2" t="str">
        <f t="shared" si="209"/>
        <v>3Q</v>
      </c>
      <c r="F4568" s="24" t="s">
        <v>139</v>
      </c>
      <c r="G4568" s="24" t="s">
        <v>5486</v>
      </c>
      <c r="H4568" s="24" t="s">
        <v>5487</v>
      </c>
      <c r="I4568" s="34">
        <v>45474</v>
      </c>
      <c r="J4568" s="23">
        <v>1225</v>
      </c>
      <c r="K4568">
        <v>0</v>
      </c>
      <c r="L4568">
        <v>992</v>
      </c>
      <c r="M4568" s="24" t="s">
        <v>2874</v>
      </c>
      <c r="P4568" t="s">
        <v>115</v>
      </c>
      <c r="Q4568" t="s">
        <v>1843</v>
      </c>
      <c r="R4568" t="s">
        <v>1844</v>
      </c>
      <c r="S4568" s="4" t="s">
        <v>6886</v>
      </c>
      <c r="T4568">
        <v>30</v>
      </c>
    </row>
    <row r="4569" spans="1:20" x14ac:dyDescent="0.3">
      <c r="A4569" t="str">
        <f t="shared" ref="A4569:A4632" si="210">P4569</f>
        <v>충남</v>
      </c>
      <c r="B4569" t="str">
        <f t="shared" ref="B4569:B4632" si="211">Q4569</f>
        <v>당진시</v>
      </c>
      <c r="C4569" t="str">
        <f t="shared" ref="C4569:C4632" si="212">R4569</f>
        <v>수청동</v>
      </c>
      <c r="D4569" s="1">
        <f t="shared" ref="D4569:D4632" si="213">I4569</f>
        <v>45474</v>
      </c>
      <c r="E4569" s="2" t="str">
        <f t="shared" ref="E4569:E4632" si="214">IF(MONTH(D4569)&lt;4,"1Q",IF(MONTH(D4569)&lt;7,"2Q",IF(MONTH(D4569)&lt;10,"3Q","4Q")))</f>
        <v>3Q</v>
      </c>
      <c r="F4569" s="24" t="s">
        <v>139</v>
      </c>
      <c r="G4569" s="24" t="s">
        <v>5488</v>
      </c>
      <c r="H4569" s="24" t="s">
        <v>5489</v>
      </c>
      <c r="I4569" s="34">
        <v>45474</v>
      </c>
      <c r="J4569" s="23">
        <v>1460</v>
      </c>
      <c r="K4569">
        <v>0</v>
      </c>
      <c r="L4569">
        <v>991</v>
      </c>
      <c r="M4569" s="24" t="s">
        <v>678</v>
      </c>
      <c r="P4569" t="s">
        <v>115</v>
      </c>
      <c r="Q4569" t="s">
        <v>1870</v>
      </c>
      <c r="R4569" t="s">
        <v>1871</v>
      </c>
      <c r="S4569" s="4" t="s">
        <v>6887</v>
      </c>
    </row>
    <row r="4570" spans="1:20" x14ac:dyDescent="0.3">
      <c r="A4570" t="str">
        <f t="shared" si="210"/>
        <v>충남</v>
      </c>
      <c r="B4570" t="str">
        <f t="shared" si="211"/>
        <v>천안시</v>
      </c>
      <c r="C4570" t="str">
        <f t="shared" si="212"/>
        <v>서북구</v>
      </c>
      <c r="D4570" s="1">
        <f t="shared" si="213"/>
        <v>45505</v>
      </c>
      <c r="E4570" s="2" t="str">
        <f t="shared" si="214"/>
        <v>3Q</v>
      </c>
      <c r="F4570" s="24" t="s">
        <v>139</v>
      </c>
      <c r="G4570" s="24" t="s">
        <v>5490</v>
      </c>
      <c r="H4570" s="24" t="s">
        <v>5491</v>
      </c>
      <c r="I4570" s="34">
        <v>45505</v>
      </c>
      <c r="J4570" s="23">
        <v>1195</v>
      </c>
      <c r="K4570">
        <v>0</v>
      </c>
      <c r="L4570" s="20">
        <v>1422</v>
      </c>
      <c r="M4570" s="24" t="s">
        <v>474</v>
      </c>
      <c r="P4570" t="s">
        <v>115</v>
      </c>
      <c r="Q4570" t="s">
        <v>1843</v>
      </c>
      <c r="R4570" t="s">
        <v>118</v>
      </c>
      <c r="S4570" s="4" t="s">
        <v>1885</v>
      </c>
      <c r="T4570">
        <v>734</v>
      </c>
    </row>
    <row r="4571" spans="1:20" x14ac:dyDescent="0.3">
      <c r="A4571" t="str">
        <f t="shared" si="210"/>
        <v>충남</v>
      </c>
      <c r="B4571" t="str">
        <f t="shared" si="211"/>
        <v>아산시</v>
      </c>
      <c r="C4571" t="str">
        <f t="shared" si="212"/>
        <v>배방읍</v>
      </c>
      <c r="D4571" s="1">
        <f t="shared" si="213"/>
        <v>45505</v>
      </c>
      <c r="E4571" s="2" t="str">
        <f t="shared" si="214"/>
        <v>3Q</v>
      </c>
      <c r="F4571" s="24" t="s">
        <v>139</v>
      </c>
      <c r="G4571" s="24" t="s">
        <v>5492</v>
      </c>
      <c r="H4571" s="24" t="s">
        <v>5493</v>
      </c>
      <c r="I4571" s="34">
        <v>45505</v>
      </c>
      <c r="J4571" s="24">
        <v>459</v>
      </c>
      <c r="K4571">
        <v>0</v>
      </c>
      <c r="L4571" s="20">
        <v>1368</v>
      </c>
      <c r="M4571" s="24" t="s">
        <v>961</v>
      </c>
      <c r="P4571" t="s">
        <v>115</v>
      </c>
      <c r="Q4571" t="s">
        <v>1893</v>
      </c>
      <c r="R4571" t="s">
        <v>1957</v>
      </c>
      <c r="S4571" s="4" t="s">
        <v>1975</v>
      </c>
      <c r="T4571">
        <v>1561</v>
      </c>
    </row>
    <row r="4572" spans="1:20" x14ac:dyDescent="0.3">
      <c r="A4572" t="str">
        <f t="shared" si="210"/>
        <v>충남</v>
      </c>
      <c r="B4572" t="str">
        <f t="shared" si="211"/>
        <v>천안시</v>
      </c>
      <c r="C4572" t="str">
        <f t="shared" si="212"/>
        <v>서북구</v>
      </c>
      <c r="D4572" s="1">
        <f t="shared" si="213"/>
        <v>45536</v>
      </c>
      <c r="E4572" s="2" t="str">
        <f t="shared" si="214"/>
        <v>3Q</v>
      </c>
      <c r="F4572" s="24" t="s">
        <v>139</v>
      </c>
      <c r="G4572" s="24" t="s">
        <v>5494</v>
      </c>
      <c r="H4572" s="24" t="s">
        <v>5495</v>
      </c>
      <c r="I4572" s="34">
        <v>45536</v>
      </c>
      <c r="J4572" s="24">
        <v>777</v>
      </c>
      <c r="K4572">
        <v>0</v>
      </c>
      <c r="L4572" s="20">
        <v>1357</v>
      </c>
      <c r="M4572" s="24" t="s">
        <v>506</v>
      </c>
      <c r="P4572" t="s">
        <v>115</v>
      </c>
      <c r="Q4572" t="s">
        <v>1843</v>
      </c>
      <c r="R4572" t="s">
        <v>118</v>
      </c>
      <c r="S4572" s="4" t="s">
        <v>791</v>
      </c>
      <c r="T4572" t="s">
        <v>6888</v>
      </c>
    </row>
    <row r="4573" spans="1:20" x14ac:dyDescent="0.3">
      <c r="A4573" t="str">
        <f t="shared" si="210"/>
        <v>충남</v>
      </c>
      <c r="B4573" t="str">
        <f t="shared" si="211"/>
        <v>천안시</v>
      </c>
      <c r="C4573" t="str">
        <f t="shared" si="212"/>
        <v>서북구</v>
      </c>
      <c r="D4573" s="1">
        <f t="shared" si="213"/>
        <v>45536</v>
      </c>
      <c r="E4573" s="2" t="str">
        <f t="shared" si="214"/>
        <v>3Q</v>
      </c>
      <c r="F4573" s="24" t="s">
        <v>139</v>
      </c>
      <c r="G4573" s="24" t="s">
        <v>5496</v>
      </c>
      <c r="H4573" s="24" t="s">
        <v>5497</v>
      </c>
      <c r="I4573" s="34">
        <v>45536</v>
      </c>
      <c r="J4573" s="24">
        <v>831</v>
      </c>
      <c r="K4573">
        <v>0</v>
      </c>
      <c r="L4573" s="20">
        <v>1369</v>
      </c>
      <c r="M4573" s="24" t="s">
        <v>506</v>
      </c>
      <c r="P4573" t="s">
        <v>115</v>
      </c>
      <c r="Q4573" t="s">
        <v>1843</v>
      </c>
      <c r="R4573" t="s">
        <v>118</v>
      </c>
      <c r="S4573" s="4" t="s">
        <v>1885</v>
      </c>
      <c r="T4573" t="s">
        <v>6889</v>
      </c>
    </row>
    <row r="4574" spans="1:20" x14ac:dyDescent="0.3">
      <c r="A4574" t="str">
        <f t="shared" si="210"/>
        <v>충남</v>
      </c>
      <c r="B4574" t="str">
        <f t="shared" si="211"/>
        <v>아산시</v>
      </c>
      <c r="C4574" t="str">
        <f t="shared" si="212"/>
        <v>배방읍</v>
      </c>
      <c r="D4574" s="1">
        <f t="shared" si="213"/>
        <v>45536</v>
      </c>
      <c r="E4574" s="2" t="str">
        <f t="shared" si="214"/>
        <v>3Q</v>
      </c>
      <c r="F4574" s="24" t="s">
        <v>139</v>
      </c>
      <c r="G4574" s="24" t="s">
        <v>5498</v>
      </c>
      <c r="H4574" s="24" t="s">
        <v>5499</v>
      </c>
      <c r="I4574" s="34">
        <v>45536</v>
      </c>
      <c r="J4574" s="24">
        <v>195</v>
      </c>
      <c r="K4574">
        <v>0</v>
      </c>
      <c r="L4574" s="20">
        <v>1272</v>
      </c>
      <c r="M4574" s="24" t="s">
        <v>5186</v>
      </c>
      <c r="P4574" t="s">
        <v>115</v>
      </c>
      <c r="Q4574" t="s">
        <v>1893</v>
      </c>
      <c r="R4574" t="s">
        <v>1957</v>
      </c>
      <c r="S4574" s="4" t="s">
        <v>6890</v>
      </c>
      <c r="T4574" t="s">
        <v>6891</v>
      </c>
    </row>
    <row r="4575" spans="1:20" x14ac:dyDescent="0.3">
      <c r="A4575" t="str">
        <f t="shared" si="210"/>
        <v>충남</v>
      </c>
      <c r="B4575" t="str">
        <f t="shared" si="211"/>
        <v>당진시</v>
      </c>
      <c r="C4575" t="str">
        <f t="shared" si="212"/>
        <v>수청동</v>
      </c>
      <c r="D4575" s="1">
        <f t="shared" si="213"/>
        <v>45536</v>
      </c>
      <c r="E4575" s="2" t="str">
        <f t="shared" si="214"/>
        <v>3Q</v>
      </c>
      <c r="F4575" s="24" t="s">
        <v>139</v>
      </c>
      <c r="G4575" s="24" t="s">
        <v>5500</v>
      </c>
      <c r="H4575" s="24" t="s">
        <v>5501</v>
      </c>
      <c r="I4575" s="34">
        <v>45536</v>
      </c>
      <c r="J4575" s="24">
        <v>853</v>
      </c>
      <c r="K4575">
        <v>0</v>
      </c>
      <c r="L4575">
        <v>949</v>
      </c>
      <c r="M4575" s="24" t="s">
        <v>5502</v>
      </c>
      <c r="P4575" t="s">
        <v>115</v>
      </c>
      <c r="Q4575" t="s">
        <v>1870</v>
      </c>
      <c r="R4575" t="s">
        <v>1871</v>
      </c>
      <c r="S4575" s="4">
        <v>1543</v>
      </c>
    </row>
    <row r="4576" spans="1:20" x14ac:dyDescent="0.3">
      <c r="A4576" t="str">
        <f t="shared" si="210"/>
        <v>충남</v>
      </c>
      <c r="B4576" t="str">
        <f t="shared" si="211"/>
        <v>당진시</v>
      </c>
      <c r="C4576" t="str">
        <f t="shared" si="212"/>
        <v>송악읍</v>
      </c>
      <c r="D4576" s="1">
        <f t="shared" si="213"/>
        <v>45536</v>
      </c>
      <c r="E4576" s="2" t="str">
        <f t="shared" si="214"/>
        <v>3Q</v>
      </c>
      <c r="F4576" s="24" t="s">
        <v>139</v>
      </c>
      <c r="G4576" s="24" t="s">
        <v>5503</v>
      </c>
      <c r="H4576" s="24" t="s">
        <v>5504</v>
      </c>
      <c r="I4576" s="34">
        <v>45536</v>
      </c>
      <c r="J4576" s="24">
        <v>667</v>
      </c>
      <c r="K4576">
        <v>0</v>
      </c>
      <c r="L4576">
        <v>992</v>
      </c>
      <c r="M4576" s="24" t="s">
        <v>3803</v>
      </c>
      <c r="P4576" t="s">
        <v>115</v>
      </c>
      <c r="Q4576" t="s">
        <v>1870</v>
      </c>
      <c r="R4576" t="s">
        <v>6892</v>
      </c>
      <c r="S4576" s="4" t="s">
        <v>6893</v>
      </c>
      <c r="T4576">
        <v>512</v>
      </c>
    </row>
    <row r="4577" spans="1:20" x14ac:dyDescent="0.3">
      <c r="A4577" t="str">
        <f t="shared" si="210"/>
        <v>충남</v>
      </c>
      <c r="B4577" t="str">
        <f t="shared" si="211"/>
        <v>홍성군</v>
      </c>
      <c r="C4577" t="str">
        <f t="shared" si="212"/>
        <v>홍북읍</v>
      </c>
      <c r="D4577" s="1">
        <f t="shared" si="213"/>
        <v>45536</v>
      </c>
      <c r="E4577" s="2" t="str">
        <f t="shared" si="214"/>
        <v>3Q</v>
      </c>
      <c r="F4577" s="24" t="s">
        <v>139</v>
      </c>
      <c r="G4577" s="24" t="s">
        <v>5505</v>
      </c>
      <c r="H4577" s="24" t="s">
        <v>5506</v>
      </c>
      <c r="I4577" s="34">
        <v>45536</v>
      </c>
      <c r="J4577" s="24">
        <v>836</v>
      </c>
      <c r="K4577">
        <v>0</v>
      </c>
      <c r="L4577">
        <v>968</v>
      </c>
      <c r="M4577" s="24" t="s">
        <v>5507</v>
      </c>
      <c r="P4577" t="s">
        <v>115</v>
      </c>
      <c r="Q4577" t="s">
        <v>1848</v>
      </c>
      <c r="R4577" t="s">
        <v>1917</v>
      </c>
      <c r="S4577" s="4" t="s">
        <v>1918</v>
      </c>
      <c r="T4577" t="s">
        <v>6894</v>
      </c>
    </row>
    <row r="4578" spans="1:20" x14ac:dyDescent="0.3">
      <c r="A4578" t="str">
        <f t="shared" si="210"/>
        <v>충남</v>
      </c>
      <c r="B4578" t="str">
        <f t="shared" si="211"/>
        <v>예산군</v>
      </c>
      <c r="C4578" t="str">
        <f t="shared" si="212"/>
        <v>삽교읍</v>
      </c>
      <c r="D4578" s="1">
        <f t="shared" si="213"/>
        <v>45566</v>
      </c>
      <c r="E4578" s="2" t="str">
        <f t="shared" si="214"/>
        <v>4Q</v>
      </c>
      <c r="F4578" s="24" t="s">
        <v>139</v>
      </c>
      <c r="G4578" s="24" t="s">
        <v>5508</v>
      </c>
      <c r="H4578" s="24" t="s">
        <v>5509</v>
      </c>
      <c r="I4578" s="34">
        <v>45566</v>
      </c>
      <c r="J4578" s="23">
        <v>1120</v>
      </c>
      <c r="K4578">
        <v>0</v>
      </c>
      <c r="L4578">
        <v>946</v>
      </c>
      <c r="M4578" s="24" t="s">
        <v>3049</v>
      </c>
      <c r="P4578" t="s">
        <v>115</v>
      </c>
      <c r="Q4578" t="s">
        <v>1854</v>
      </c>
      <c r="R4578" t="s">
        <v>1855</v>
      </c>
      <c r="S4578" s="4" t="s">
        <v>1856</v>
      </c>
      <c r="T4578">
        <v>884</v>
      </c>
    </row>
    <row r="4579" spans="1:20" x14ac:dyDescent="0.3">
      <c r="A4579" t="str">
        <f t="shared" si="210"/>
        <v>충남</v>
      </c>
      <c r="B4579" t="str">
        <f t="shared" si="211"/>
        <v>아산시</v>
      </c>
      <c r="C4579" t="str">
        <f t="shared" si="212"/>
        <v>배방읍</v>
      </c>
      <c r="D4579" s="1">
        <f t="shared" si="213"/>
        <v>45658</v>
      </c>
      <c r="E4579" s="2" t="str">
        <f t="shared" si="214"/>
        <v>1Q</v>
      </c>
      <c r="F4579" s="24" t="s">
        <v>139</v>
      </c>
      <c r="G4579" s="24" t="s">
        <v>5510</v>
      </c>
      <c r="H4579" s="24" t="s">
        <v>5511</v>
      </c>
      <c r="I4579" s="34">
        <v>45658</v>
      </c>
      <c r="J4579" s="24">
        <v>893</v>
      </c>
      <c r="K4579">
        <v>0</v>
      </c>
      <c r="L4579" s="20">
        <v>1265</v>
      </c>
      <c r="M4579" s="24" t="s">
        <v>752</v>
      </c>
      <c r="P4579" t="s">
        <v>115</v>
      </c>
      <c r="Q4579" t="s">
        <v>1893</v>
      </c>
      <c r="R4579" t="s">
        <v>1957</v>
      </c>
      <c r="S4579" s="4" t="s">
        <v>1975</v>
      </c>
      <c r="T4579">
        <v>1605</v>
      </c>
    </row>
    <row r="4580" spans="1:20" x14ac:dyDescent="0.3">
      <c r="A4580" t="str">
        <f t="shared" si="210"/>
        <v>충남</v>
      </c>
      <c r="B4580" t="str">
        <f t="shared" si="211"/>
        <v>홍성군</v>
      </c>
      <c r="C4580" t="str">
        <f t="shared" si="212"/>
        <v>홍북읍</v>
      </c>
      <c r="D4580" s="1">
        <f t="shared" si="213"/>
        <v>45658</v>
      </c>
      <c r="E4580" s="2" t="str">
        <f t="shared" si="214"/>
        <v>1Q</v>
      </c>
      <c r="F4580" s="24" t="s">
        <v>139</v>
      </c>
      <c r="G4580" s="24" t="s">
        <v>5512</v>
      </c>
      <c r="H4580" s="24" t="s">
        <v>5513</v>
      </c>
      <c r="I4580" s="34">
        <v>45658</v>
      </c>
      <c r="J4580" s="24">
        <v>955</v>
      </c>
      <c r="K4580">
        <v>0</v>
      </c>
      <c r="L4580">
        <v>956</v>
      </c>
      <c r="M4580" s="24" t="s">
        <v>689</v>
      </c>
      <c r="P4580" t="s">
        <v>115</v>
      </c>
      <c r="Q4580" t="s">
        <v>1848</v>
      </c>
      <c r="R4580" t="s">
        <v>1917</v>
      </c>
      <c r="S4580" s="4" t="s">
        <v>1918</v>
      </c>
      <c r="T4580">
        <v>1178</v>
      </c>
    </row>
    <row r="4581" spans="1:20" x14ac:dyDescent="0.3">
      <c r="A4581" t="str">
        <f t="shared" si="210"/>
        <v>충남</v>
      </c>
      <c r="B4581" t="str">
        <f t="shared" si="211"/>
        <v>천안시</v>
      </c>
      <c r="C4581" t="str">
        <f t="shared" si="212"/>
        <v>서북구</v>
      </c>
      <c r="D4581" s="1">
        <f t="shared" si="213"/>
        <v>45689</v>
      </c>
      <c r="E4581" s="2" t="str">
        <f t="shared" si="214"/>
        <v>1Q</v>
      </c>
      <c r="F4581" s="24" t="s">
        <v>139</v>
      </c>
      <c r="G4581" s="24" t="s">
        <v>5514</v>
      </c>
      <c r="H4581" s="24" t="s">
        <v>5515</v>
      </c>
      <c r="I4581" s="34">
        <v>45689</v>
      </c>
      <c r="J4581" s="24">
        <v>654</v>
      </c>
      <c r="K4581">
        <v>0</v>
      </c>
      <c r="L4581" s="20">
        <v>1251</v>
      </c>
      <c r="M4581" s="24" t="s">
        <v>2006</v>
      </c>
      <c r="P4581" t="s">
        <v>115</v>
      </c>
      <c r="Q4581" t="s">
        <v>1843</v>
      </c>
      <c r="R4581" t="s">
        <v>118</v>
      </c>
      <c r="S4581" s="4" t="s">
        <v>2020</v>
      </c>
      <c r="T4581">
        <v>760</v>
      </c>
    </row>
    <row r="4582" spans="1:20" x14ac:dyDescent="0.3">
      <c r="A4582" t="str">
        <f t="shared" si="210"/>
        <v>충남</v>
      </c>
      <c r="B4582" t="str">
        <f t="shared" si="211"/>
        <v>논산시</v>
      </c>
      <c r="C4582" t="str">
        <f t="shared" si="212"/>
        <v>대교동</v>
      </c>
      <c r="D4582" s="1">
        <f t="shared" si="213"/>
        <v>45689</v>
      </c>
      <c r="E4582" s="2" t="str">
        <f t="shared" si="214"/>
        <v>1Q</v>
      </c>
      <c r="F4582" s="24" t="s">
        <v>139</v>
      </c>
      <c r="G4582" s="24" t="s">
        <v>5516</v>
      </c>
      <c r="H4582" s="24" t="s">
        <v>5517</v>
      </c>
      <c r="I4582" s="34">
        <v>45689</v>
      </c>
      <c r="J4582" s="24">
        <v>453</v>
      </c>
      <c r="K4582">
        <v>0</v>
      </c>
      <c r="L4582" s="20">
        <v>1179</v>
      </c>
      <c r="M4582" s="24" t="s">
        <v>4838</v>
      </c>
      <c r="P4582" t="s">
        <v>115</v>
      </c>
      <c r="Q4582" t="s">
        <v>1979</v>
      </c>
      <c r="R4582" t="s">
        <v>6895</v>
      </c>
      <c r="S4582" s="4" t="s">
        <v>6210</v>
      </c>
    </row>
    <row r="4583" spans="1:20" x14ac:dyDescent="0.3">
      <c r="A4583" t="str">
        <f t="shared" si="210"/>
        <v>충남</v>
      </c>
      <c r="B4583" t="str">
        <f t="shared" si="211"/>
        <v>당진시</v>
      </c>
      <c r="C4583" t="str">
        <f t="shared" si="212"/>
        <v>수청동</v>
      </c>
      <c r="D4583" s="1">
        <f t="shared" si="213"/>
        <v>45689</v>
      </c>
      <c r="E4583" s="2" t="str">
        <f t="shared" si="214"/>
        <v>1Q</v>
      </c>
      <c r="F4583" s="24" t="s">
        <v>149</v>
      </c>
      <c r="G4583" s="24" t="s">
        <v>5518</v>
      </c>
      <c r="H4583" s="24" t="s">
        <v>5519</v>
      </c>
      <c r="I4583" s="34">
        <v>45689</v>
      </c>
      <c r="J4583" s="24">
        <v>824</v>
      </c>
      <c r="K4583">
        <v>0</v>
      </c>
      <c r="L4583">
        <v>0</v>
      </c>
      <c r="M4583" s="24" t="s">
        <v>5520</v>
      </c>
      <c r="P4583" t="s">
        <v>115</v>
      </c>
      <c r="Q4583" t="s">
        <v>1870</v>
      </c>
      <c r="R4583" t="s">
        <v>1871</v>
      </c>
      <c r="S4583" s="4">
        <v>327</v>
      </c>
    </row>
    <row r="4584" spans="1:20" x14ac:dyDescent="0.3">
      <c r="A4584" t="str">
        <f t="shared" si="210"/>
        <v>충남</v>
      </c>
      <c r="B4584" t="str">
        <f t="shared" si="211"/>
        <v>천안시</v>
      </c>
      <c r="C4584" t="str">
        <f t="shared" si="212"/>
        <v>서북구</v>
      </c>
      <c r="D4584" s="1">
        <f t="shared" si="213"/>
        <v>45717</v>
      </c>
      <c r="E4584" s="2" t="str">
        <f t="shared" si="214"/>
        <v>1Q</v>
      </c>
      <c r="F4584" s="24" t="s">
        <v>139</v>
      </c>
      <c r="G4584" s="24" t="s">
        <v>5521</v>
      </c>
      <c r="H4584" s="24" t="s">
        <v>5522</v>
      </c>
      <c r="I4584" s="34">
        <v>45717</v>
      </c>
      <c r="J4584" s="24">
        <v>997</v>
      </c>
      <c r="K4584">
        <v>0</v>
      </c>
      <c r="L4584" s="20">
        <v>1591</v>
      </c>
      <c r="M4584" s="24" t="s">
        <v>328</v>
      </c>
      <c r="P4584" t="s">
        <v>115</v>
      </c>
      <c r="Q4584" t="s">
        <v>1843</v>
      </c>
      <c r="R4584" t="s">
        <v>118</v>
      </c>
      <c r="S4584" s="4" t="s">
        <v>6869</v>
      </c>
      <c r="T4584" s="21">
        <v>13516</v>
      </c>
    </row>
    <row r="4585" spans="1:20" x14ac:dyDescent="0.3">
      <c r="A4585" t="str">
        <f t="shared" si="210"/>
        <v>충남</v>
      </c>
      <c r="B4585" t="str">
        <f t="shared" si="211"/>
        <v>홍성군</v>
      </c>
      <c r="C4585" t="str">
        <f t="shared" si="212"/>
        <v>홍성읍</v>
      </c>
      <c r="D4585" s="1">
        <f t="shared" si="213"/>
        <v>45717</v>
      </c>
      <c r="E4585" s="2" t="str">
        <f t="shared" si="214"/>
        <v>1Q</v>
      </c>
      <c r="F4585" s="24" t="s">
        <v>139</v>
      </c>
      <c r="G4585" s="24" t="s">
        <v>5523</v>
      </c>
      <c r="H4585" s="24" t="s">
        <v>5524</v>
      </c>
      <c r="I4585" s="34">
        <v>45717</v>
      </c>
      <c r="J4585" s="24">
        <v>470</v>
      </c>
      <c r="K4585">
        <v>0</v>
      </c>
      <c r="L4585" s="20">
        <v>1216</v>
      </c>
      <c r="M4585" s="24" t="s">
        <v>1802</v>
      </c>
      <c r="P4585" t="s">
        <v>115</v>
      </c>
      <c r="Q4585" t="s">
        <v>1848</v>
      </c>
      <c r="R4585" t="s">
        <v>2011</v>
      </c>
      <c r="S4585" s="4" t="s">
        <v>6896</v>
      </c>
      <c r="T4585">
        <v>906</v>
      </c>
    </row>
    <row r="4586" spans="1:20" x14ac:dyDescent="0.3">
      <c r="A4586" t="str">
        <f t="shared" si="210"/>
        <v>충남</v>
      </c>
      <c r="B4586" t="str">
        <f t="shared" si="211"/>
        <v>아산시</v>
      </c>
      <c r="C4586" t="str">
        <f t="shared" si="212"/>
        <v>방축동</v>
      </c>
      <c r="D4586" s="1">
        <f t="shared" si="213"/>
        <v>45748</v>
      </c>
      <c r="E4586" s="2" t="str">
        <f t="shared" si="214"/>
        <v>2Q</v>
      </c>
      <c r="F4586" s="24" t="s">
        <v>149</v>
      </c>
      <c r="G4586" s="24" t="s">
        <v>5525</v>
      </c>
      <c r="H4586" s="24" t="s">
        <v>5526</v>
      </c>
      <c r="I4586" s="34">
        <v>45748</v>
      </c>
      <c r="J4586" s="24">
        <v>498</v>
      </c>
      <c r="K4586">
        <v>0</v>
      </c>
      <c r="L4586">
        <v>0</v>
      </c>
      <c r="M4586" s="24" t="s">
        <v>2566</v>
      </c>
      <c r="P4586" t="s">
        <v>115</v>
      </c>
      <c r="Q4586" t="s">
        <v>1893</v>
      </c>
      <c r="R4586" t="s">
        <v>771</v>
      </c>
      <c r="S4586" s="4" t="s">
        <v>6897</v>
      </c>
    </row>
    <row r="4587" spans="1:20" x14ac:dyDescent="0.3">
      <c r="A4587" t="str">
        <f t="shared" si="210"/>
        <v>충남</v>
      </c>
      <c r="B4587" t="str">
        <f t="shared" si="211"/>
        <v>천안시</v>
      </c>
      <c r="C4587" t="str">
        <f t="shared" si="212"/>
        <v>동남구</v>
      </c>
      <c r="D4587" s="1">
        <f t="shared" si="213"/>
        <v>45809</v>
      </c>
      <c r="E4587" s="2" t="str">
        <f t="shared" si="214"/>
        <v>2Q</v>
      </c>
      <c r="F4587" s="24" t="s">
        <v>139</v>
      </c>
      <c r="G4587" s="24" t="s">
        <v>5527</v>
      </c>
      <c r="H4587" s="24" t="s">
        <v>5528</v>
      </c>
      <c r="I4587" s="34">
        <v>45809</v>
      </c>
      <c r="J4587" s="24">
        <v>592</v>
      </c>
      <c r="K4587">
        <v>0</v>
      </c>
      <c r="L4587" s="20">
        <v>1298</v>
      </c>
      <c r="M4587" s="24" t="s">
        <v>3510</v>
      </c>
      <c r="P4587" t="s">
        <v>115</v>
      </c>
      <c r="Q4587" t="s">
        <v>1843</v>
      </c>
      <c r="R4587" t="s">
        <v>1844</v>
      </c>
      <c r="S4587" s="4" t="s">
        <v>1988</v>
      </c>
      <c r="T4587">
        <v>293</v>
      </c>
    </row>
    <row r="4588" spans="1:20" x14ac:dyDescent="0.3">
      <c r="A4588" t="str">
        <f t="shared" si="210"/>
        <v>충남</v>
      </c>
      <c r="B4588" t="str">
        <f t="shared" si="211"/>
        <v>천안시</v>
      </c>
      <c r="C4588" t="str">
        <f t="shared" si="212"/>
        <v>서북구</v>
      </c>
      <c r="D4588" s="1">
        <f t="shared" si="213"/>
        <v>45809</v>
      </c>
      <c r="E4588" s="2" t="str">
        <f t="shared" si="214"/>
        <v>2Q</v>
      </c>
      <c r="F4588" s="24" t="s">
        <v>139</v>
      </c>
      <c r="G4588" s="24" t="s">
        <v>5529</v>
      </c>
      <c r="H4588" s="24" t="s">
        <v>5530</v>
      </c>
      <c r="I4588" s="34">
        <v>45809</v>
      </c>
      <c r="J4588" s="24">
        <v>293</v>
      </c>
      <c r="K4588">
        <v>0</v>
      </c>
      <c r="L4588" s="20">
        <v>1403</v>
      </c>
      <c r="M4588" s="24" t="s">
        <v>4959</v>
      </c>
      <c r="P4588" t="s">
        <v>115</v>
      </c>
      <c r="Q4588" t="s">
        <v>1843</v>
      </c>
      <c r="R4588" t="s">
        <v>118</v>
      </c>
      <c r="S4588" s="4" t="s">
        <v>6875</v>
      </c>
      <c r="T4588" t="s">
        <v>6898</v>
      </c>
    </row>
    <row r="4589" spans="1:20" x14ac:dyDescent="0.3">
      <c r="A4589" t="str">
        <f t="shared" si="210"/>
        <v>충남</v>
      </c>
      <c r="B4589" t="str">
        <f t="shared" si="211"/>
        <v>천안시</v>
      </c>
      <c r="C4589" t="str">
        <f t="shared" si="212"/>
        <v>서북구</v>
      </c>
      <c r="D4589" s="1">
        <f t="shared" si="213"/>
        <v>45809</v>
      </c>
      <c r="E4589" s="2" t="str">
        <f t="shared" si="214"/>
        <v>2Q</v>
      </c>
      <c r="F4589" s="24" t="s">
        <v>139</v>
      </c>
      <c r="G4589" s="24" t="s">
        <v>5531</v>
      </c>
      <c r="H4589" s="24" t="s">
        <v>5532</v>
      </c>
      <c r="I4589" s="34">
        <v>45809</v>
      </c>
      <c r="J4589" s="24">
        <v>556</v>
      </c>
      <c r="K4589">
        <v>0</v>
      </c>
      <c r="L4589" s="20">
        <v>1290</v>
      </c>
      <c r="M4589" s="24" t="s">
        <v>689</v>
      </c>
      <c r="P4589" t="s">
        <v>115</v>
      </c>
      <c r="Q4589" t="s">
        <v>1843</v>
      </c>
      <c r="R4589" t="s">
        <v>118</v>
      </c>
      <c r="S4589" s="4" t="s">
        <v>6869</v>
      </c>
      <c r="T4589" t="s">
        <v>6899</v>
      </c>
    </row>
    <row r="4590" spans="1:20" x14ac:dyDescent="0.3">
      <c r="A4590" t="str">
        <f t="shared" si="210"/>
        <v>충남</v>
      </c>
      <c r="B4590" t="str">
        <f t="shared" si="211"/>
        <v>보령시</v>
      </c>
      <c r="C4590" t="str">
        <f t="shared" si="212"/>
        <v>대천동</v>
      </c>
      <c r="D4590" s="1">
        <f t="shared" si="213"/>
        <v>45809</v>
      </c>
      <c r="E4590" s="2" t="str">
        <f t="shared" si="214"/>
        <v>2Q</v>
      </c>
      <c r="F4590" s="24" t="s">
        <v>149</v>
      </c>
      <c r="G4590" s="24" t="s">
        <v>5533</v>
      </c>
      <c r="H4590" s="24" t="s">
        <v>5534</v>
      </c>
      <c r="I4590" s="34">
        <v>45809</v>
      </c>
      <c r="J4590" s="24">
        <v>411</v>
      </c>
      <c r="K4590">
        <v>0</v>
      </c>
      <c r="L4590">
        <v>0</v>
      </c>
      <c r="M4590" s="24" t="s">
        <v>2566</v>
      </c>
      <c r="P4590" t="s">
        <v>115</v>
      </c>
      <c r="Q4590" t="s">
        <v>6900</v>
      </c>
      <c r="R4590" t="s">
        <v>6901</v>
      </c>
      <c r="S4590" s="4" t="s">
        <v>6902</v>
      </c>
    </row>
    <row r="4591" spans="1:20" x14ac:dyDescent="0.3">
      <c r="A4591" t="str">
        <f t="shared" si="210"/>
        <v>충남</v>
      </c>
      <c r="B4591" t="str">
        <f t="shared" si="211"/>
        <v>예산군</v>
      </c>
      <c r="C4591" t="str">
        <f t="shared" si="212"/>
        <v>삽교읍</v>
      </c>
      <c r="D4591" s="1">
        <f t="shared" si="213"/>
        <v>45809</v>
      </c>
      <c r="E4591" s="2" t="str">
        <f t="shared" si="214"/>
        <v>2Q</v>
      </c>
      <c r="F4591" s="24" t="s">
        <v>139</v>
      </c>
      <c r="G4591" s="24" t="s">
        <v>5535</v>
      </c>
      <c r="H4591" s="24" t="s">
        <v>5536</v>
      </c>
      <c r="I4591" s="34">
        <v>45809</v>
      </c>
      <c r="J4591" s="24">
        <v>601</v>
      </c>
      <c r="K4591">
        <v>0</v>
      </c>
      <c r="L4591" s="20">
        <v>1060</v>
      </c>
      <c r="M4591" s="24" t="s">
        <v>961</v>
      </c>
      <c r="P4591" t="s">
        <v>115</v>
      </c>
      <c r="Q4591" t="s">
        <v>1854</v>
      </c>
      <c r="R4591" t="s">
        <v>1855</v>
      </c>
      <c r="S4591" s="4" t="s">
        <v>1856</v>
      </c>
      <c r="T4591">
        <v>826</v>
      </c>
    </row>
    <row r="4592" spans="1:20" x14ac:dyDescent="0.3">
      <c r="A4592" t="str">
        <f t="shared" si="210"/>
        <v>충남</v>
      </c>
      <c r="B4592" t="str">
        <f t="shared" si="211"/>
        <v>아산시</v>
      </c>
      <c r="C4592" t="str">
        <f t="shared" si="212"/>
        <v>배방읍</v>
      </c>
      <c r="D4592" s="1">
        <f t="shared" si="213"/>
        <v>45839</v>
      </c>
      <c r="E4592" s="2" t="str">
        <f t="shared" si="214"/>
        <v>3Q</v>
      </c>
      <c r="F4592" s="24" t="s">
        <v>139</v>
      </c>
      <c r="G4592" s="24" t="s">
        <v>5537</v>
      </c>
      <c r="H4592" s="24" t="s">
        <v>5538</v>
      </c>
      <c r="I4592" s="34">
        <v>45839</v>
      </c>
      <c r="J4592" s="24">
        <v>438</v>
      </c>
      <c r="K4592">
        <v>0</v>
      </c>
      <c r="L4592" s="20">
        <v>1383</v>
      </c>
      <c r="M4592" s="24" t="s">
        <v>1491</v>
      </c>
      <c r="P4592" t="s">
        <v>7085</v>
      </c>
      <c r="Q4592" t="s">
        <v>1893</v>
      </c>
      <c r="R4592" t="s">
        <v>1957</v>
      </c>
      <c r="S4592" s="4" t="s">
        <v>1975</v>
      </c>
      <c r="T4592">
        <v>1562</v>
      </c>
    </row>
    <row r="4593" spans="1:20" x14ac:dyDescent="0.3">
      <c r="A4593" t="str">
        <f t="shared" si="210"/>
        <v>충남</v>
      </c>
      <c r="B4593" t="str">
        <f t="shared" si="211"/>
        <v>아산시</v>
      </c>
      <c r="C4593" t="str">
        <f t="shared" si="212"/>
        <v>배방읍</v>
      </c>
      <c r="D4593" s="1">
        <f t="shared" si="213"/>
        <v>45839</v>
      </c>
      <c r="E4593" s="2" t="str">
        <f t="shared" si="214"/>
        <v>3Q</v>
      </c>
      <c r="F4593" s="24" t="s">
        <v>139</v>
      </c>
      <c r="G4593" s="24" t="s">
        <v>5539</v>
      </c>
      <c r="H4593" s="24" t="s">
        <v>5540</v>
      </c>
      <c r="I4593" s="34">
        <v>45839</v>
      </c>
      <c r="J4593" s="24">
        <v>682</v>
      </c>
      <c r="K4593">
        <v>0</v>
      </c>
      <c r="L4593" s="20">
        <v>1229</v>
      </c>
      <c r="M4593" s="24" t="s">
        <v>1191</v>
      </c>
      <c r="P4593" t="s">
        <v>115</v>
      </c>
      <c r="Q4593" t="s">
        <v>1893</v>
      </c>
      <c r="R4593" t="s">
        <v>1957</v>
      </c>
      <c r="S4593" s="4" t="s">
        <v>1975</v>
      </c>
      <c r="T4593" t="s">
        <v>6903</v>
      </c>
    </row>
    <row r="4594" spans="1:20" x14ac:dyDescent="0.3">
      <c r="A4594" t="str">
        <f t="shared" si="210"/>
        <v>충남</v>
      </c>
      <c r="B4594" t="str">
        <f t="shared" si="211"/>
        <v>천안시</v>
      </c>
      <c r="C4594" t="str">
        <f t="shared" si="212"/>
        <v>동남구</v>
      </c>
      <c r="D4594" s="1">
        <f t="shared" si="213"/>
        <v>45870</v>
      </c>
      <c r="E4594" s="2" t="str">
        <f t="shared" si="214"/>
        <v>3Q</v>
      </c>
      <c r="F4594" s="24" t="s">
        <v>139</v>
      </c>
      <c r="G4594" s="24" t="s">
        <v>5541</v>
      </c>
      <c r="H4594" s="24" t="s">
        <v>5542</v>
      </c>
      <c r="I4594" s="34">
        <v>45870</v>
      </c>
      <c r="J4594" s="23">
        <v>1199</v>
      </c>
      <c r="K4594">
        <v>0</v>
      </c>
      <c r="L4594" s="20">
        <v>1249</v>
      </c>
      <c r="M4594" s="24" t="s">
        <v>485</v>
      </c>
      <c r="P4594" t="s">
        <v>115</v>
      </c>
      <c r="Q4594" t="s">
        <v>1843</v>
      </c>
      <c r="R4594" t="s">
        <v>1844</v>
      </c>
      <c r="S4594" s="4" t="s">
        <v>1859</v>
      </c>
      <c r="T4594" t="s">
        <v>6904</v>
      </c>
    </row>
    <row r="4595" spans="1:20" x14ac:dyDescent="0.3">
      <c r="A4595" t="str">
        <f t="shared" si="210"/>
        <v>충남</v>
      </c>
      <c r="B4595" t="str">
        <f t="shared" si="211"/>
        <v>아산시</v>
      </c>
      <c r="C4595" t="str">
        <f t="shared" si="212"/>
        <v>권곡동</v>
      </c>
      <c r="D4595" s="1">
        <f t="shared" si="213"/>
        <v>45870</v>
      </c>
      <c r="E4595" s="2" t="str">
        <f t="shared" si="214"/>
        <v>3Q</v>
      </c>
      <c r="F4595" s="24" t="s">
        <v>139</v>
      </c>
      <c r="G4595" s="24" t="s">
        <v>5543</v>
      </c>
      <c r="H4595" s="24" t="s">
        <v>5544</v>
      </c>
      <c r="I4595" s="34">
        <v>45870</v>
      </c>
      <c r="J4595" s="24">
        <v>603</v>
      </c>
      <c r="K4595">
        <v>0</v>
      </c>
      <c r="L4595" s="20">
        <v>1193</v>
      </c>
      <c r="M4595" s="24" t="s">
        <v>757</v>
      </c>
      <c r="P4595" t="s">
        <v>115</v>
      </c>
      <c r="Q4595" t="s">
        <v>1893</v>
      </c>
      <c r="R4595" t="s">
        <v>6905</v>
      </c>
      <c r="S4595" s="4" t="s">
        <v>6906</v>
      </c>
    </row>
    <row r="4596" spans="1:20" x14ac:dyDescent="0.3">
      <c r="A4596" t="str">
        <f t="shared" si="210"/>
        <v>충남</v>
      </c>
      <c r="B4596" t="str">
        <f t="shared" si="211"/>
        <v>아산시</v>
      </c>
      <c r="C4596" t="str">
        <f t="shared" si="212"/>
        <v>신창면</v>
      </c>
      <c r="D4596" s="1">
        <f t="shared" si="213"/>
        <v>45901</v>
      </c>
      <c r="E4596" s="2" t="str">
        <f t="shared" si="214"/>
        <v>3Q</v>
      </c>
      <c r="F4596" s="24" t="s">
        <v>139</v>
      </c>
      <c r="G4596" s="24" t="s">
        <v>5545</v>
      </c>
      <c r="H4596" s="24" t="s">
        <v>5546</v>
      </c>
      <c r="I4596" s="34">
        <v>45901</v>
      </c>
      <c r="J4596" s="24">
        <v>450</v>
      </c>
      <c r="K4596">
        <v>0</v>
      </c>
      <c r="L4596" s="20">
        <v>1114</v>
      </c>
      <c r="M4596" s="24" t="s">
        <v>912</v>
      </c>
      <c r="P4596" t="s">
        <v>115</v>
      </c>
      <c r="Q4596" t="s">
        <v>1893</v>
      </c>
      <c r="R4596" t="s">
        <v>1908</v>
      </c>
      <c r="S4596" s="4" t="s">
        <v>1909</v>
      </c>
      <c r="T4596" t="s">
        <v>6907</v>
      </c>
    </row>
    <row r="4597" spans="1:20" x14ac:dyDescent="0.3">
      <c r="A4597" t="str">
        <f t="shared" si="210"/>
        <v>충남</v>
      </c>
      <c r="B4597" t="str">
        <f t="shared" si="211"/>
        <v>천안시</v>
      </c>
      <c r="C4597" t="str">
        <f t="shared" si="212"/>
        <v>서북구</v>
      </c>
      <c r="D4597" s="1">
        <f t="shared" si="213"/>
        <v>45931</v>
      </c>
      <c r="E4597" s="2" t="str">
        <f t="shared" si="214"/>
        <v>4Q</v>
      </c>
      <c r="F4597" s="24" t="s">
        <v>139</v>
      </c>
      <c r="G4597" s="24" t="s">
        <v>5547</v>
      </c>
      <c r="H4597" s="24" t="s">
        <v>5548</v>
      </c>
      <c r="I4597" s="34">
        <v>45931</v>
      </c>
      <c r="J4597" s="24">
        <v>584</v>
      </c>
      <c r="K4597">
        <v>0</v>
      </c>
      <c r="L4597" s="20">
        <v>1376</v>
      </c>
      <c r="M4597" s="24" t="s">
        <v>485</v>
      </c>
      <c r="P4597" t="s">
        <v>115</v>
      </c>
      <c r="Q4597" t="s">
        <v>1843</v>
      </c>
      <c r="R4597" t="s">
        <v>118</v>
      </c>
      <c r="S4597" s="4" t="s">
        <v>6869</v>
      </c>
      <c r="T4597">
        <v>490</v>
      </c>
    </row>
    <row r="4598" spans="1:20" x14ac:dyDescent="0.3">
      <c r="A4598" t="str">
        <f t="shared" si="210"/>
        <v>충남</v>
      </c>
      <c r="B4598" t="str">
        <f t="shared" si="211"/>
        <v>홍성군</v>
      </c>
      <c r="C4598" t="str">
        <f t="shared" si="212"/>
        <v>홍북읍</v>
      </c>
      <c r="D4598" s="1">
        <f t="shared" si="213"/>
        <v>45962</v>
      </c>
      <c r="E4598" s="2" t="str">
        <f t="shared" si="214"/>
        <v>4Q</v>
      </c>
      <c r="F4598" s="24" t="s">
        <v>139</v>
      </c>
      <c r="G4598" s="24" t="s">
        <v>5549</v>
      </c>
      <c r="H4598" s="24" t="s">
        <v>5550</v>
      </c>
      <c r="I4598" s="34">
        <v>45962</v>
      </c>
      <c r="J4598" s="23">
        <v>1474</v>
      </c>
      <c r="K4598">
        <v>0</v>
      </c>
      <c r="L4598" s="20">
        <v>1170</v>
      </c>
      <c r="M4598" s="24" t="s">
        <v>1555</v>
      </c>
      <c r="P4598" t="s">
        <v>115</v>
      </c>
      <c r="Q4598" t="s">
        <v>1848</v>
      </c>
      <c r="R4598" t="s">
        <v>1917</v>
      </c>
      <c r="S4598" s="4" t="s">
        <v>1918</v>
      </c>
      <c r="T4598">
        <v>1361</v>
      </c>
    </row>
    <row r="4599" spans="1:20" x14ac:dyDescent="0.3">
      <c r="A4599" t="str">
        <f t="shared" si="210"/>
        <v>충남</v>
      </c>
      <c r="B4599" t="str">
        <f t="shared" si="211"/>
        <v>아산시</v>
      </c>
      <c r="C4599" t="str">
        <f t="shared" si="212"/>
        <v>모종동</v>
      </c>
      <c r="D4599" s="1">
        <f t="shared" si="213"/>
        <v>46023</v>
      </c>
      <c r="E4599" s="2" t="str">
        <f t="shared" si="214"/>
        <v>1Q</v>
      </c>
      <c r="F4599" s="24" t="s">
        <v>139</v>
      </c>
      <c r="G4599" s="24" t="s">
        <v>5551</v>
      </c>
      <c r="H4599" s="24" t="s">
        <v>5552</v>
      </c>
      <c r="I4599" s="34">
        <v>46023</v>
      </c>
      <c r="J4599" s="24">
        <v>319</v>
      </c>
      <c r="K4599">
        <v>0</v>
      </c>
      <c r="L4599" s="20">
        <v>1306</v>
      </c>
      <c r="M4599" s="24" t="s">
        <v>633</v>
      </c>
      <c r="P4599" t="s">
        <v>115</v>
      </c>
      <c r="Q4599" t="s">
        <v>1893</v>
      </c>
      <c r="R4599" t="s">
        <v>1928</v>
      </c>
      <c r="S4599" s="4" t="s">
        <v>6908</v>
      </c>
    </row>
    <row r="4600" spans="1:20" x14ac:dyDescent="0.3">
      <c r="A4600" t="str">
        <f t="shared" si="210"/>
        <v>충남</v>
      </c>
      <c r="B4600" t="str">
        <f t="shared" si="211"/>
        <v>천안시</v>
      </c>
      <c r="C4600" t="str">
        <f t="shared" si="212"/>
        <v>동남구</v>
      </c>
      <c r="D4600" s="1">
        <f t="shared" si="213"/>
        <v>46054</v>
      </c>
      <c r="E4600" s="2" t="str">
        <f t="shared" si="214"/>
        <v>1Q</v>
      </c>
      <c r="F4600" s="24" t="s">
        <v>139</v>
      </c>
      <c r="G4600" s="24" t="s">
        <v>5553</v>
      </c>
      <c r="H4600" s="24" t="s">
        <v>5554</v>
      </c>
      <c r="I4600" s="34">
        <v>46054</v>
      </c>
      <c r="J4600" s="24">
        <v>453</v>
      </c>
      <c r="K4600">
        <v>0</v>
      </c>
      <c r="L4600" s="20">
        <v>1278</v>
      </c>
      <c r="M4600" s="24" t="s">
        <v>734</v>
      </c>
      <c r="P4600" t="s">
        <v>115</v>
      </c>
      <c r="Q4600" t="s">
        <v>1843</v>
      </c>
      <c r="R4600" t="s">
        <v>1844</v>
      </c>
      <c r="S4600" s="4" t="s">
        <v>1882</v>
      </c>
      <c r="T4600" t="s">
        <v>6909</v>
      </c>
    </row>
    <row r="4601" spans="1:20" x14ac:dyDescent="0.3">
      <c r="A4601" t="str">
        <f t="shared" si="210"/>
        <v>충남</v>
      </c>
      <c r="B4601" t="str">
        <f t="shared" si="211"/>
        <v>아산시</v>
      </c>
      <c r="C4601" t="str">
        <f t="shared" si="212"/>
        <v>용화동</v>
      </c>
      <c r="D4601" s="1">
        <f t="shared" si="213"/>
        <v>46054</v>
      </c>
      <c r="E4601" s="2" t="str">
        <f t="shared" si="214"/>
        <v>1Q</v>
      </c>
      <c r="F4601" s="24" t="s">
        <v>139</v>
      </c>
      <c r="G4601" s="24" t="s">
        <v>5555</v>
      </c>
      <c r="H4601" s="24" t="s">
        <v>5556</v>
      </c>
      <c r="I4601" s="34">
        <v>46054</v>
      </c>
      <c r="J4601" s="24">
        <v>849</v>
      </c>
      <c r="K4601">
        <v>0</v>
      </c>
      <c r="L4601" s="20">
        <v>1416</v>
      </c>
      <c r="M4601" s="24" t="s">
        <v>228</v>
      </c>
      <c r="P4601" t="s">
        <v>115</v>
      </c>
      <c r="Q4601" t="s">
        <v>1893</v>
      </c>
      <c r="R4601" t="s">
        <v>1954</v>
      </c>
      <c r="S4601" s="4" t="s">
        <v>6910</v>
      </c>
    </row>
    <row r="4602" spans="1:20" x14ac:dyDescent="0.3">
      <c r="A4602" t="str">
        <f t="shared" si="210"/>
        <v>충남</v>
      </c>
      <c r="B4602" t="str">
        <f t="shared" si="211"/>
        <v>아산시</v>
      </c>
      <c r="C4602" t="str">
        <f t="shared" si="212"/>
        <v>용화동</v>
      </c>
      <c r="D4602" s="1">
        <f t="shared" si="213"/>
        <v>46054</v>
      </c>
      <c r="E4602" s="2" t="str">
        <f t="shared" si="214"/>
        <v>1Q</v>
      </c>
      <c r="F4602" s="24" t="s">
        <v>139</v>
      </c>
      <c r="G4602" s="24" t="s">
        <v>5557</v>
      </c>
      <c r="H4602" s="24" t="s">
        <v>5558</v>
      </c>
      <c r="I4602" s="34">
        <v>46054</v>
      </c>
      <c r="J4602" s="24">
        <v>739</v>
      </c>
      <c r="K4602">
        <v>0</v>
      </c>
      <c r="L4602" s="20">
        <v>1286</v>
      </c>
      <c r="M4602" s="24" t="s">
        <v>228</v>
      </c>
      <c r="P4602" t="s">
        <v>115</v>
      </c>
      <c r="Q4602" t="s">
        <v>1893</v>
      </c>
      <c r="R4602" t="s">
        <v>1954</v>
      </c>
      <c r="S4602" s="4" t="s">
        <v>6911</v>
      </c>
    </row>
    <row r="4603" spans="1:20" x14ac:dyDescent="0.3">
      <c r="A4603" t="str">
        <f t="shared" si="210"/>
        <v>충남</v>
      </c>
      <c r="B4603" t="str">
        <f t="shared" si="211"/>
        <v>아산시</v>
      </c>
      <c r="C4603" t="str">
        <f t="shared" si="212"/>
        <v>배방읍</v>
      </c>
      <c r="D4603" s="1">
        <f t="shared" si="213"/>
        <v>46054</v>
      </c>
      <c r="E4603" s="2" t="str">
        <f t="shared" si="214"/>
        <v>1Q</v>
      </c>
      <c r="F4603" s="24" t="s">
        <v>139</v>
      </c>
      <c r="G4603" s="24" t="s">
        <v>5559</v>
      </c>
      <c r="H4603" s="24" t="s">
        <v>5560</v>
      </c>
      <c r="I4603" s="34">
        <v>46054</v>
      </c>
      <c r="J4603" s="24">
        <v>787</v>
      </c>
      <c r="K4603">
        <v>0</v>
      </c>
      <c r="L4603" s="20">
        <v>1297</v>
      </c>
      <c r="M4603" s="24" t="s">
        <v>5561</v>
      </c>
      <c r="P4603" t="s">
        <v>115</v>
      </c>
      <c r="Q4603" t="s">
        <v>1893</v>
      </c>
      <c r="R4603" t="s">
        <v>1957</v>
      </c>
      <c r="S4603" s="4" t="s">
        <v>1975</v>
      </c>
      <c r="T4603">
        <v>1600</v>
      </c>
    </row>
    <row r="4604" spans="1:20" x14ac:dyDescent="0.3">
      <c r="A4604" t="str">
        <f t="shared" si="210"/>
        <v>충남</v>
      </c>
      <c r="B4604" t="str">
        <f t="shared" si="211"/>
        <v>아산시</v>
      </c>
      <c r="C4604" t="str">
        <f t="shared" si="212"/>
        <v>모종동</v>
      </c>
      <c r="D4604" s="1">
        <f t="shared" si="213"/>
        <v>46082</v>
      </c>
      <c r="E4604" s="2" t="str">
        <f t="shared" si="214"/>
        <v>1Q</v>
      </c>
      <c r="F4604" s="24" t="s">
        <v>139</v>
      </c>
      <c r="G4604" s="24" t="s">
        <v>5562</v>
      </c>
      <c r="H4604" s="24" t="s">
        <v>5563</v>
      </c>
      <c r="I4604" s="34">
        <v>46082</v>
      </c>
      <c r="J4604" s="23">
        <v>1060</v>
      </c>
      <c r="K4604">
        <v>0</v>
      </c>
      <c r="L4604" s="20">
        <v>1314</v>
      </c>
      <c r="M4604" s="24" t="s">
        <v>203</v>
      </c>
      <c r="P4604" t="s">
        <v>115</v>
      </c>
      <c r="Q4604" t="s">
        <v>1893</v>
      </c>
      <c r="R4604" t="s">
        <v>1928</v>
      </c>
      <c r="S4604" s="4">
        <v>203</v>
      </c>
    </row>
    <row r="4605" spans="1:20" x14ac:dyDescent="0.3">
      <c r="A4605" t="str">
        <f t="shared" si="210"/>
        <v>충남</v>
      </c>
      <c r="B4605" t="str">
        <f t="shared" si="211"/>
        <v>천안시</v>
      </c>
      <c r="C4605" t="str">
        <f t="shared" si="212"/>
        <v>동남구</v>
      </c>
      <c r="D4605" s="1">
        <f t="shared" si="213"/>
        <v>46204</v>
      </c>
      <c r="E4605" s="2" t="str">
        <f t="shared" si="214"/>
        <v>3Q</v>
      </c>
      <c r="F4605" s="24" t="s">
        <v>139</v>
      </c>
      <c r="G4605" s="24" t="s">
        <v>5564</v>
      </c>
      <c r="H4605" s="24" t="s">
        <v>5565</v>
      </c>
      <c r="I4605" s="34">
        <v>46204</v>
      </c>
      <c r="J4605" s="24">
        <v>266</v>
      </c>
      <c r="K4605">
        <v>0</v>
      </c>
      <c r="L4605" s="20">
        <v>1413</v>
      </c>
      <c r="M4605" s="24" t="s">
        <v>2158</v>
      </c>
      <c r="P4605" t="s">
        <v>115</v>
      </c>
      <c r="Q4605" t="s">
        <v>1843</v>
      </c>
      <c r="R4605" t="s">
        <v>1844</v>
      </c>
      <c r="S4605" s="4" t="s">
        <v>1130</v>
      </c>
      <c r="T4605" s="21">
        <v>28491</v>
      </c>
    </row>
    <row r="4606" spans="1:20" x14ac:dyDescent="0.3">
      <c r="A4606" t="str">
        <f t="shared" si="210"/>
        <v>충남</v>
      </c>
      <c r="B4606" t="str">
        <f t="shared" si="211"/>
        <v>아산시</v>
      </c>
      <c r="C4606" t="str">
        <f t="shared" si="212"/>
        <v>탕정면</v>
      </c>
      <c r="D4606" s="1">
        <f t="shared" si="213"/>
        <v>46235</v>
      </c>
      <c r="E4606" s="2" t="str">
        <f t="shared" si="214"/>
        <v>3Q</v>
      </c>
      <c r="F4606" s="24" t="s">
        <v>139</v>
      </c>
      <c r="G4606" s="24" t="s">
        <v>5566</v>
      </c>
      <c r="H4606" s="24" t="s">
        <v>5567</v>
      </c>
      <c r="I4606" s="34">
        <v>46235</v>
      </c>
      <c r="J4606" s="23">
        <v>1626</v>
      </c>
      <c r="K4606">
        <v>0</v>
      </c>
      <c r="L4606" s="20">
        <v>1276</v>
      </c>
      <c r="M4606" s="24" t="s">
        <v>142</v>
      </c>
      <c r="P4606" t="s">
        <v>115</v>
      </c>
      <c r="Q4606" t="s">
        <v>1893</v>
      </c>
      <c r="R4606" t="s">
        <v>1894</v>
      </c>
      <c r="S4606" s="4" t="s">
        <v>1895</v>
      </c>
      <c r="T4606" t="s">
        <v>6912</v>
      </c>
    </row>
    <row r="4607" spans="1:20" x14ac:dyDescent="0.3">
      <c r="A4607" t="str">
        <f t="shared" si="210"/>
        <v>충남</v>
      </c>
      <c r="B4607" t="str">
        <f t="shared" si="211"/>
        <v>논산시</v>
      </c>
      <c r="C4607" t="str">
        <f t="shared" si="212"/>
        <v>연무읍</v>
      </c>
      <c r="D4607" s="1">
        <f t="shared" si="213"/>
        <v>46235</v>
      </c>
      <c r="E4607" s="2" t="str">
        <f t="shared" si="214"/>
        <v>3Q</v>
      </c>
      <c r="F4607" s="24" t="s">
        <v>139</v>
      </c>
      <c r="G4607" s="24" t="s">
        <v>5568</v>
      </c>
      <c r="H4607" s="24" t="s">
        <v>5569</v>
      </c>
      <c r="I4607" s="34">
        <v>46235</v>
      </c>
      <c r="J4607" s="24">
        <v>433</v>
      </c>
      <c r="K4607">
        <v>0</v>
      </c>
      <c r="L4607" s="20">
        <v>1097</v>
      </c>
      <c r="M4607" s="24" t="s">
        <v>142</v>
      </c>
      <c r="P4607" t="s">
        <v>115</v>
      </c>
      <c r="Q4607" t="s">
        <v>1979</v>
      </c>
      <c r="R4607" t="s">
        <v>6913</v>
      </c>
      <c r="S4607" s="4" t="s">
        <v>6914</v>
      </c>
      <c r="T4607">
        <v>26</v>
      </c>
    </row>
    <row r="4608" spans="1:20" x14ac:dyDescent="0.3">
      <c r="A4608" t="str">
        <f t="shared" si="210"/>
        <v>충남</v>
      </c>
      <c r="B4608" t="str">
        <f t="shared" si="211"/>
        <v>서산시</v>
      </c>
      <c r="C4608" t="str">
        <f t="shared" si="212"/>
        <v>석림동</v>
      </c>
      <c r="D4608" s="1">
        <f t="shared" si="213"/>
        <v>46296</v>
      </c>
      <c r="E4608" s="2" t="str">
        <f t="shared" si="214"/>
        <v>4Q</v>
      </c>
      <c r="F4608" s="24" t="s">
        <v>139</v>
      </c>
      <c r="G4608" s="24" t="s">
        <v>5570</v>
      </c>
      <c r="H4608" s="24" t="s">
        <v>5571</v>
      </c>
      <c r="I4608" s="34">
        <v>46296</v>
      </c>
      <c r="J4608" s="24">
        <v>410</v>
      </c>
      <c r="K4608">
        <v>0</v>
      </c>
      <c r="L4608" s="20">
        <v>1235</v>
      </c>
      <c r="M4608" s="24" t="s">
        <v>5572</v>
      </c>
      <c r="P4608" t="s">
        <v>115</v>
      </c>
      <c r="Q4608" t="s">
        <v>1862</v>
      </c>
      <c r="R4608" t="s">
        <v>1863</v>
      </c>
      <c r="S4608" s="4" t="s">
        <v>6915</v>
      </c>
    </row>
    <row r="4609" spans="1:20" x14ac:dyDescent="0.3">
      <c r="A4609" t="str">
        <f t="shared" si="210"/>
        <v>충남</v>
      </c>
      <c r="B4609" t="str">
        <f t="shared" si="211"/>
        <v>홍성군</v>
      </c>
      <c r="C4609" t="str">
        <f t="shared" si="212"/>
        <v>광천읍</v>
      </c>
      <c r="D4609" s="1">
        <f t="shared" si="213"/>
        <v>46296</v>
      </c>
      <c r="E4609" s="2" t="str">
        <f t="shared" si="214"/>
        <v>4Q</v>
      </c>
      <c r="F4609" s="24" t="s">
        <v>139</v>
      </c>
      <c r="G4609" s="24" t="s">
        <v>5573</v>
      </c>
      <c r="H4609" s="24" t="s">
        <v>5574</v>
      </c>
      <c r="I4609" s="34">
        <v>46296</v>
      </c>
      <c r="J4609" s="24">
        <v>293</v>
      </c>
      <c r="K4609">
        <v>0</v>
      </c>
      <c r="L4609" s="20">
        <v>1021</v>
      </c>
      <c r="M4609" s="24" t="s">
        <v>2117</v>
      </c>
      <c r="P4609" t="s">
        <v>115</v>
      </c>
      <c r="Q4609" t="s">
        <v>1848</v>
      </c>
      <c r="R4609" t="s">
        <v>1849</v>
      </c>
      <c r="S4609" s="4" t="s">
        <v>1850</v>
      </c>
      <c r="T4609" t="s">
        <v>6916</v>
      </c>
    </row>
    <row r="4610" spans="1:20" x14ac:dyDescent="0.3">
      <c r="A4610" t="str">
        <f t="shared" si="210"/>
        <v>충남</v>
      </c>
      <c r="B4610" t="str">
        <f t="shared" si="211"/>
        <v>공주시</v>
      </c>
      <c r="C4610" t="str">
        <f t="shared" si="212"/>
        <v>월송동</v>
      </c>
      <c r="D4610" s="1">
        <f t="shared" si="213"/>
        <v>46327</v>
      </c>
      <c r="E4610" s="2" t="str">
        <f t="shared" si="214"/>
        <v>4Q</v>
      </c>
      <c r="F4610" s="24" t="s">
        <v>139</v>
      </c>
      <c r="G4610" s="24" t="s">
        <v>5575</v>
      </c>
      <c r="H4610" s="24" t="s">
        <v>5576</v>
      </c>
      <c r="I4610" s="34">
        <v>46327</v>
      </c>
      <c r="J4610" s="24">
        <v>366</v>
      </c>
      <c r="K4610">
        <v>0</v>
      </c>
      <c r="L4610" s="20">
        <v>1124</v>
      </c>
      <c r="M4610" s="24" t="s">
        <v>5577</v>
      </c>
      <c r="P4610" t="s">
        <v>115</v>
      </c>
      <c r="Q4610" t="s">
        <v>1999</v>
      </c>
      <c r="R4610" t="s">
        <v>2000</v>
      </c>
      <c r="S4610" s="4" t="s">
        <v>6917</v>
      </c>
    </row>
    <row r="4611" spans="1:20" x14ac:dyDescent="0.3">
      <c r="A4611" t="str">
        <f t="shared" si="210"/>
        <v>충남</v>
      </c>
      <c r="B4611" t="str">
        <f t="shared" si="211"/>
        <v>보령시</v>
      </c>
      <c r="C4611" t="str">
        <f t="shared" si="212"/>
        <v>동대동</v>
      </c>
      <c r="D4611" s="1">
        <f t="shared" si="213"/>
        <v>46357</v>
      </c>
      <c r="E4611" s="2" t="str">
        <f t="shared" si="214"/>
        <v>4Q</v>
      </c>
      <c r="F4611" s="24" t="s">
        <v>139</v>
      </c>
      <c r="G4611" s="24" t="s">
        <v>5578</v>
      </c>
      <c r="H4611" s="24" t="s">
        <v>5579</v>
      </c>
      <c r="I4611" s="34">
        <v>46357</v>
      </c>
      <c r="J4611" s="24">
        <v>971</v>
      </c>
      <c r="K4611">
        <v>0</v>
      </c>
      <c r="L4611" s="20">
        <v>1483</v>
      </c>
      <c r="M4611" s="24"/>
      <c r="P4611" t="s">
        <v>115</v>
      </c>
      <c r="Q4611" t="s">
        <v>6900</v>
      </c>
      <c r="R4611" t="s">
        <v>6918</v>
      </c>
      <c r="S4611" s="4">
        <v>391</v>
      </c>
    </row>
    <row r="4612" spans="1:20" x14ac:dyDescent="0.3">
      <c r="A4612" t="str">
        <f t="shared" si="210"/>
        <v>충남</v>
      </c>
      <c r="B4612" t="str">
        <f t="shared" si="211"/>
        <v>아산시</v>
      </c>
      <c r="C4612" t="str">
        <f t="shared" si="212"/>
        <v>탕정면</v>
      </c>
      <c r="D4612" s="1">
        <f t="shared" si="213"/>
        <v>46357</v>
      </c>
      <c r="E4612" s="2" t="str">
        <f t="shared" si="214"/>
        <v>4Q</v>
      </c>
      <c r="F4612" s="24" t="s">
        <v>139</v>
      </c>
      <c r="G4612" s="24" t="s">
        <v>5580</v>
      </c>
      <c r="H4612" s="24" t="s">
        <v>5581</v>
      </c>
      <c r="I4612" s="34">
        <v>46357</v>
      </c>
      <c r="J4612" s="23">
        <v>1140</v>
      </c>
      <c r="K4612">
        <v>0</v>
      </c>
      <c r="L4612" s="20">
        <v>1397</v>
      </c>
      <c r="M4612" s="24" t="s">
        <v>2764</v>
      </c>
      <c r="P4612" t="s">
        <v>115</v>
      </c>
      <c r="Q4612" t="s">
        <v>1893</v>
      </c>
      <c r="R4612" t="s">
        <v>1894</v>
      </c>
      <c r="S4612" s="4" t="s">
        <v>568</v>
      </c>
      <c r="T4612">
        <v>857</v>
      </c>
    </row>
    <row r="4613" spans="1:20" x14ac:dyDescent="0.3">
      <c r="A4613" t="str">
        <f t="shared" si="210"/>
        <v>충남</v>
      </c>
      <c r="B4613" t="str">
        <f t="shared" si="211"/>
        <v>아산시</v>
      </c>
      <c r="C4613" t="str">
        <f t="shared" si="212"/>
        <v>배방읍</v>
      </c>
      <c r="D4613" s="1">
        <f t="shared" si="213"/>
        <v>46419</v>
      </c>
      <c r="E4613" s="2" t="str">
        <f t="shared" si="214"/>
        <v>1Q</v>
      </c>
      <c r="F4613" s="24" t="s">
        <v>139</v>
      </c>
      <c r="G4613" s="24" t="s">
        <v>5582</v>
      </c>
      <c r="H4613" s="24" t="s">
        <v>5583</v>
      </c>
      <c r="I4613" s="34">
        <v>46419</v>
      </c>
      <c r="J4613" s="23">
        <v>1083</v>
      </c>
      <c r="K4613">
        <v>0</v>
      </c>
      <c r="L4613" s="20">
        <v>1318</v>
      </c>
      <c r="M4613" s="24" t="s">
        <v>5584</v>
      </c>
      <c r="P4613" t="s">
        <v>115</v>
      </c>
      <c r="Q4613" t="s">
        <v>1893</v>
      </c>
      <c r="R4613" t="s">
        <v>1957</v>
      </c>
      <c r="S4613" s="4" t="s">
        <v>1958</v>
      </c>
      <c r="T4613">
        <v>1577</v>
      </c>
    </row>
    <row r="4614" spans="1:20" x14ac:dyDescent="0.3">
      <c r="A4614" t="str">
        <f t="shared" si="210"/>
        <v>충남</v>
      </c>
      <c r="B4614" t="str">
        <f t="shared" si="211"/>
        <v>아산시</v>
      </c>
      <c r="C4614" t="str">
        <f t="shared" si="212"/>
        <v>탕정면</v>
      </c>
      <c r="D4614" s="1">
        <f t="shared" si="213"/>
        <v>46419</v>
      </c>
      <c r="E4614" s="2" t="str">
        <f t="shared" si="214"/>
        <v>1Q</v>
      </c>
      <c r="F4614" s="24" t="s">
        <v>139</v>
      </c>
      <c r="G4614" s="24" t="s">
        <v>5585</v>
      </c>
      <c r="H4614" s="24" t="s">
        <v>5586</v>
      </c>
      <c r="I4614" s="34">
        <v>46419</v>
      </c>
      <c r="J4614" s="23">
        <v>1214</v>
      </c>
      <c r="K4614">
        <v>0</v>
      </c>
      <c r="L4614" s="20">
        <v>1390</v>
      </c>
      <c r="M4614" s="24" t="s">
        <v>2764</v>
      </c>
      <c r="P4614" t="s">
        <v>115</v>
      </c>
      <c r="Q4614" t="s">
        <v>1893</v>
      </c>
      <c r="R4614" t="s">
        <v>1894</v>
      </c>
      <c r="S4614" s="4" t="s">
        <v>568</v>
      </c>
      <c r="T4614">
        <v>835</v>
      </c>
    </row>
    <row r="4615" spans="1:20" x14ac:dyDescent="0.3">
      <c r="A4615" t="str">
        <f t="shared" si="210"/>
        <v>충남</v>
      </c>
      <c r="B4615" t="str">
        <f t="shared" si="211"/>
        <v>천안시</v>
      </c>
      <c r="C4615" t="str">
        <f t="shared" si="212"/>
        <v>동남구</v>
      </c>
      <c r="D4615" s="1">
        <f t="shared" si="213"/>
        <v>46508</v>
      </c>
      <c r="E4615" s="2" t="str">
        <f t="shared" si="214"/>
        <v>2Q</v>
      </c>
      <c r="F4615" s="24" t="s">
        <v>139</v>
      </c>
      <c r="G4615" s="24" t="s">
        <v>5587</v>
      </c>
      <c r="H4615" s="24" t="s">
        <v>5588</v>
      </c>
      <c r="I4615" s="34">
        <v>46508</v>
      </c>
      <c r="J4615" s="23">
        <v>1284</v>
      </c>
      <c r="K4615">
        <v>0</v>
      </c>
      <c r="L4615" s="20">
        <v>1290</v>
      </c>
      <c r="M4615" s="24" t="s">
        <v>734</v>
      </c>
      <c r="P4615" t="s">
        <v>115</v>
      </c>
      <c r="Q4615" t="s">
        <v>1843</v>
      </c>
      <c r="R4615" t="s">
        <v>1844</v>
      </c>
      <c r="S4615" s="4" t="s">
        <v>6919</v>
      </c>
      <c r="T4615" t="s">
        <v>6920</v>
      </c>
    </row>
    <row r="4616" spans="1:20" x14ac:dyDescent="0.3">
      <c r="A4616" t="str">
        <f t="shared" si="210"/>
        <v>충남</v>
      </c>
      <c r="B4616" t="str">
        <f t="shared" si="211"/>
        <v>계룡시</v>
      </c>
      <c r="C4616" t="str">
        <f t="shared" si="212"/>
        <v>엄사면</v>
      </c>
      <c r="D4616" s="1">
        <f t="shared" si="213"/>
        <v>46508</v>
      </c>
      <c r="E4616" s="2" t="str">
        <f t="shared" si="214"/>
        <v>2Q</v>
      </c>
      <c r="F4616" s="24" t="s">
        <v>139</v>
      </c>
      <c r="G4616" s="24" t="s">
        <v>5589</v>
      </c>
      <c r="H4616" s="24" t="s">
        <v>5590</v>
      </c>
      <c r="I4616" s="34">
        <v>46508</v>
      </c>
      <c r="J4616" s="24">
        <v>823</v>
      </c>
      <c r="K4616">
        <v>0</v>
      </c>
      <c r="L4616" s="20">
        <v>1021</v>
      </c>
      <c r="M4616" s="24"/>
      <c r="P4616" t="s">
        <v>115</v>
      </c>
      <c r="Q4616" t="s">
        <v>1866</v>
      </c>
      <c r="R4616" t="s">
        <v>6921</v>
      </c>
      <c r="S4616" s="4" t="s">
        <v>6922</v>
      </c>
      <c r="T4616" t="s">
        <v>6923</v>
      </c>
    </row>
    <row r="4617" spans="1:20" x14ac:dyDescent="0.3">
      <c r="A4617" t="str">
        <f t="shared" si="210"/>
        <v>충남</v>
      </c>
      <c r="B4617" t="str">
        <f t="shared" si="211"/>
        <v>천안시</v>
      </c>
      <c r="C4617" t="str">
        <f t="shared" si="212"/>
        <v>서북구</v>
      </c>
      <c r="D4617" s="1">
        <f t="shared" si="213"/>
        <v>46600</v>
      </c>
      <c r="E4617" s="2" t="str">
        <f t="shared" si="214"/>
        <v>3Q</v>
      </c>
      <c r="F4617" s="24" t="s">
        <v>139</v>
      </c>
      <c r="G4617" s="24" t="s">
        <v>5591</v>
      </c>
      <c r="H4617" s="24" t="s">
        <v>5592</v>
      </c>
      <c r="I4617" s="34">
        <v>46600</v>
      </c>
      <c r="J4617" s="23">
        <v>1079</v>
      </c>
      <c r="K4617">
        <v>0</v>
      </c>
      <c r="L4617" s="20">
        <v>1389</v>
      </c>
      <c r="M4617" s="24" t="s">
        <v>328</v>
      </c>
      <c r="P4617" t="s">
        <v>115</v>
      </c>
      <c r="Q4617" t="s">
        <v>1843</v>
      </c>
      <c r="R4617" t="s">
        <v>118</v>
      </c>
      <c r="S4617" s="4" t="s">
        <v>6875</v>
      </c>
      <c r="T4617" t="s">
        <v>6924</v>
      </c>
    </row>
    <row r="4618" spans="1:20" x14ac:dyDescent="0.3">
      <c r="A4618" t="str">
        <f t="shared" si="210"/>
        <v>전남</v>
      </c>
      <c r="B4618" t="str">
        <f t="shared" si="211"/>
        <v>순천시</v>
      </c>
      <c r="C4618" t="str">
        <f t="shared" si="212"/>
        <v>서면</v>
      </c>
      <c r="D4618" s="1">
        <f t="shared" si="213"/>
        <v>44927</v>
      </c>
      <c r="E4618" s="2" t="str">
        <f t="shared" si="214"/>
        <v>1Q</v>
      </c>
      <c r="F4618" s="24" t="s">
        <v>139</v>
      </c>
      <c r="G4618" s="24" t="s">
        <v>2031</v>
      </c>
      <c r="H4618" s="24" t="s">
        <v>2032</v>
      </c>
      <c r="I4618" s="34">
        <v>44927</v>
      </c>
      <c r="J4618" s="24">
        <v>613</v>
      </c>
      <c r="K4618" s="20">
        <v>1174</v>
      </c>
      <c r="L4618">
        <v>992</v>
      </c>
      <c r="M4618" s="24" t="s">
        <v>506</v>
      </c>
      <c r="P4618" t="s">
        <v>126</v>
      </c>
      <c r="Q4618" t="s">
        <v>2033</v>
      </c>
      <c r="R4618" t="s">
        <v>2034</v>
      </c>
      <c r="S4618" s="4" t="s">
        <v>2035</v>
      </c>
      <c r="T4618">
        <v>1100</v>
      </c>
    </row>
    <row r="4619" spans="1:20" x14ac:dyDescent="0.3">
      <c r="A4619" t="str">
        <f t="shared" si="210"/>
        <v>전남</v>
      </c>
      <c r="B4619" t="str">
        <f t="shared" si="211"/>
        <v>광양시</v>
      </c>
      <c r="C4619" t="str">
        <f t="shared" si="212"/>
        <v>마동</v>
      </c>
      <c r="D4619" s="1">
        <f t="shared" si="213"/>
        <v>44927</v>
      </c>
      <c r="E4619" s="2" t="str">
        <f t="shared" si="214"/>
        <v>1Q</v>
      </c>
      <c r="F4619" s="24" t="s">
        <v>139</v>
      </c>
      <c r="G4619" s="24" t="s">
        <v>2037</v>
      </c>
      <c r="H4619" s="24" t="s">
        <v>2038</v>
      </c>
      <c r="I4619" s="34">
        <v>44927</v>
      </c>
      <c r="J4619" s="23">
        <v>1114</v>
      </c>
      <c r="K4619">
        <v>790</v>
      </c>
      <c r="L4619">
        <v>961</v>
      </c>
      <c r="M4619" s="24" t="s">
        <v>1777</v>
      </c>
      <c r="P4619" t="s">
        <v>126</v>
      </c>
      <c r="Q4619" t="s">
        <v>2039</v>
      </c>
      <c r="R4619" t="s">
        <v>2040</v>
      </c>
      <c r="S4619" s="4">
        <v>1309</v>
      </c>
    </row>
    <row r="4620" spans="1:20" x14ac:dyDescent="0.3">
      <c r="A4620" t="str">
        <f t="shared" si="210"/>
        <v>전남</v>
      </c>
      <c r="B4620" t="str">
        <f t="shared" si="211"/>
        <v>영암군</v>
      </c>
      <c r="C4620" t="str">
        <f t="shared" si="212"/>
        <v>삼호읍</v>
      </c>
      <c r="D4620" s="1">
        <f t="shared" si="213"/>
        <v>44927</v>
      </c>
      <c r="E4620" s="2" t="str">
        <f t="shared" si="214"/>
        <v>1Q</v>
      </c>
      <c r="F4620" s="24" t="s">
        <v>149</v>
      </c>
      <c r="G4620" s="24" t="s">
        <v>2041</v>
      </c>
      <c r="H4620" s="24" t="s">
        <v>2042</v>
      </c>
      <c r="I4620" s="34">
        <v>44927</v>
      </c>
      <c r="J4620" s="24">
        <v>294</v>
      </c>
      <c r="K4620">
        <v>0</v>
      </c>
      <c r="L4620">
        <v>0</v>
      </c>
      <c r="M4620" s="24"/>
      <c r="P4620" t="s">
        <v>126</v>
      </c>
      <c r="Q4620" t="s">
        <v>2043</v>
      </c>
      <c r="R4620" t="s">
        <v>2044</v>
      </c>
      <c r="S4620" s="4" t="s">
        <v>2045</v>
      </c>
      <c r="T4620">
        <v>2186</v>
      </c>
    </row>
    <row r="4621" spans="1:20" x14ac:dyDescent="0.3">
      <c r="A4621" t="str">
        <f t="shared" si="210"/>
        <v>전남</v>
      </c>
      <c r="B4621" t="str">
        <f t="shared" si="211"/>
        <v>순천시</v>
      </c>
      <c r="C4621" t="str">
        <f t="shared" si="212"/>
        <v>조곡동</v>
      </c>
      <c r="D4621" s="1">
        <f t="shared" si="213"/>
        <v>44958</v>
      </c>
      <c r="E4621" s="2" t="str">
        <f t="shared" si="214"/>
        <v>1Q</v>
      </c>
      <c r="F4621" s="24" t="s">
        <v>139</v>
      </c>
      <c r="G4621" s="24" t="s">
        <v>2046</v>
      </c>
      <c r="H4621" s="24" t="s">
        <v>2047</v>
      </c>
      <c r="I4621" s="34">
        <v>44958</v>
      </c>
      <c r="J4621" s="24">
        <v>632</v>
      </c>
      <c r="K4621" s="20">
        <v>1225</v>
      </c>
      <c r="L4621" s="20">
        <v>1217</v>
      </c>
      <c r="M4621" s="24" t="s">
        <v>525</v>
      </c>
      <c r="P4621" t="s">
        <v>126</v>
      </c>
      <c r="Q4621" t="s">
        <v>2033</v>
      </c>
      <c r="R4621" t="s">
        <v>2048</v>
      </c>
      <c r="S4621" s="4">
        <v>759</v>
      </c>
    </row>
    <row r="4622" spans="1:20" x14ac:dyDescent="0.3">
      <c r="A4622" t="str">
        <f t="shared" si="210"/>
        <v>전남</v>
      </c>
      <c r="B4622" t="str">
        <f t="shared" si="211"/>
        <v>순천시</v>
      </c>
      <c r="C4622" t="str">
        <f t="shared" si="212"/>
        <v>용당동</v>
      </c>
      <c r="D4622" s="1">
        <f t="shared" si="213"/>
        <v>44986</v>
      </c>
      <c r="E4622" s="2" t="str">
        <f t="shared" si="214"/>
        <v>1Q</v>
      </c>
      <c r="F4622" s="24" t="s">
        <v>139</v>
      </c>
      <c r="G4622" s="24" t="s">
        <v>2049</v>
      </c>
      <c r="H4622" s="24" t="s">
        <v>2050</v>
      </c>
      <c r="I4622" s="34">
        <v>44986</v>
      </c>
      <c r="J4622" s="23">
        <v>1252</v>
      </c>
      <c r="K4622" s="20">
        <v>1291</v>
      </c>
      <c r="L4622">
        <v>999</v>
      </c>
      <c r="M4622" s="24" t="s">
        <v>2051</v>
      </c>
      <c r="P4622" t="s">
        <v>126</v>
      </c>
      <c r="Q4622" t="s">
        <v>2033</v>
      </c>
      <c r="R4622" t="s">
        <v>2052</v>
      </c>
      <c r="S4622" s="4">
        <v>772</v>
      </c>
    </row>
    <row r="4623" spans="1:20" x14ac:dyDescent="0.3">
      <c r="A4623" t="str">
        <f t="shared" si="210"/>
        <v>전남</v>
      </c>
      <c r="B4623" t="str">
        <f t="shared" si="211"/>
        <v>영암군</v>
      </c>
      <c r="C4623" t="str">
        <f t="shared" si="212"/>
        <v>삼호읍</v>
      </c>
      <c r="D4623" s="1">
        <f t="shared" si="213"/>
        <v>44986</v>
      </c>
      <c r="E4623" s="2" t="str">
        <f t="shared" si="214"/>
        <v>1Q</v>
      </c>
      <c r="F4623" s="24" t="s">
        <v>149</v>
      </c>
      <c r="G4623" s="24" t="s">
        <v>2053</v>
      </c>
      <c r="H4623" s="24" t="s">
        <v>2054</v>
      </c>
      <c r="I4623" s="34">
        <v>44986</v>
      </c>
      <c r="J4623" s="24">
        <v>626</v>
      </c>
      <c r="K4623">
        <v>0</v>
      </c>
      <c r="L4623">
        <v>0</v>
      </c>
      <c r="M4623" s="24"/>
      <c r="P4623" t="s">
        <v>126</v>
      </c>
      <c r="Q4623" t="s">
        <v>2043</v>
      </c>
      <c r="R4623" t="s">
        <v>2044</v>
      </c>
      <c r="S4623" s="4" t="s">
        <v>2055</v>
      </c>
      <c r="T4623" t="s">
        <v>2056</v>
      </c>
    </row>
    <row r="4624" spans="1:20" x14ac:dyDescent="0.3">
      <c r="A4624" t="str">
        <f t="shared" si="210"/>
        <v>전남</v>
      </c>
      <c r="B4624" t="str">
        <f t="shared" si="211"/>
        <v>신안군</v>
      </c>
      <c r="C4624" t="str">
        <f t="shared" si="212"/>
        <v>지도읍</v>
      </c>
      <c r="D4624" s="1">
        <f t="shared" si="213"/>
        <v>44986</v>
      </c>
      <c r="E4624" s="2" t="str">
        <f t="shared" si="214"/>
        <v>1Q</v>
      </c>
      <c r="F4624" s="24" t="s">
        <v>139</v>
      </c>
      <c r="G4624" s="24" t="s">
        <v>2057</v>
      </c>
      <c r="H4624" s="24" t="s">
        <v>2058</v>
      </c>
      <c r="I4624" s="34">
        <v>44986</v>
      </c>
      <c r="J4624" s="24">
        <v>71</v>
      </c>
      <c r="K4624">
        <v>0</v>
      </c>
      <c r="L4624">
        <v>0</v>
      </c>
      <c r="M4624" s="24"/>
      <c r="P4624" t="s">
        <v>126</v>
      </c>
      <c r="Q4624" t="s">
        <v>2059</v>
      </c>
      <c r="R4624" t="s">
        <v>2060</v>
      </c>
      <c r="S4624" s="4" t="s">
        <v>1727</v>
      </c>
      <c r="T4624">
        <v>1702</v>
      </c>
    </row>
    <row r="4625" spans="1:20" x14ac:dyDescent="0.3">
      <c r="A4625" t="str">
        <f t="shared" si="210"/>
        <v>전남</v>
      </c>
      <c r="B4625" t="str">
        <f t="shared" si="211"/>
        <v>순천시</v>
      </c>
      <c r="C4625" t="str">
        <f t="shared" si="212"/>
        <v>가곡동</v>
      </c>
      <c r="D4625" s="1">
        <f t="shared" si="213"/>
        <v>45017</v>
      </c>
      <c r="E4625" s="2" t="str">
        <f t="shared" si="214"/>
        <v>2Q</v>
      </c>
      <c r="F4625" s="24" t="s">
        <v>149</v>
      </c>
      <c r="G4625" s="24" t="s">
        <v>2061</v>
      </c>
      <c r="H4625" s="24" t="s">
        <v>2062</v>
      </c>
      <c r="I4625" s="34">
        <v>45017</v>
      </c>
      <c r="J4625" s="24">
        <v>727</v>
      </c>
      <c r="K4625">
        <v>0</v>
      </c>
      <c r="L4625">
        <v>0</v>
      </c>
      <c r="M4625" s="24" t="s">
        <v>961</v>
      </c>
      <c r="P4625" t="s">
        <v>126</v>
      </c>
      <c r="Q4625" t="s">
        <v>2033</v>
      </c>
      <c r="R4625" t="s">
        <v>2063</v>
      </c>
      <c r="S4625" s="4">
        <v>1081</v>
      </c>
    </row>
    <row r="4626" spans="1:20" x14ac:dyDescent="0.3">
      <c r="A4626" t="str">
        <f t="shared" si="210"/>
        <v>전남</v>
      </c>
      <c r="B4626" t="str">
        <f t="shared" si="211"/>
        <v>영암군</v>
      </c>
      <c r="C4626" t="str">
        <f t="shared" si="212"/>
        <v>영암읍</v>
      </c>
      <c r="D4626" s="1">
        <f t="shared" si="213"/>
        <v>45017</v>
      </c>
      <c r="E4626" s="2" t="str">
        <f t="shared" si="214"/>
        <v>2Q</v>
      </c>
      <c r="F4626" s="24" t="s">
        <v>149</v>
      </c>
      <c r="G4626" s="24" t="s">
        <v>2064</v>
      </c>
      <c r="H4626" s="24" t="s">
        <v>2065</v>
      </c>
      <c r="I4626" s="34">
        <v>45017</v>
      </c>
      <c r="J4626" s="24">
        <v>100</v>
      </c>
      <c r="K4626">
        <v>0</v>
      </c>
      <c r="L4626">
        <v>0</v>
      </c>
      <c r="M4626" s="24"/>
      <c r="P4626" t="s">
        <v>126</v>
      </c>
      <c r="Q4626" t="s">
        <v>2043</v>
      </c>
      <c r="R4626" t="s">
        <v>2066</v>
      </c>
      <c r="S4626" s="4" t="s">
        <v>2067</v>
      </c>
      <c r="T4626" s="22">
        <v>45325</v>
      </c>
    </row>
    <row r="4627" spans="1:20" x14ac:dyDescent="0.3">
      <c r="A4627" t="str">
        <f t="shared" si="210"/>
        <v>전남</v>
      </c>
      <c r="B4627" t="str">
        <f t="shared" si="211"/>
        <v>목포시</v>
      </c>
      <c r="C4627" t="str">
        <f t="shared" si="212"/>
        <v>석현동</v>
      </c>
      <c r="D4627" s="1">
        <f t="shared" si="213"/>
        <v>45047</v>
      </c>
      <c r="E4627" s="2" t="str">
        <f t="shared" si="214"/>
        <v>2Q</v>
      </c>
      <c r="F4627" s="24" t="s">
        <v>139</v>
      </c>
      <c r="G4627" s="24" t="s">
        <v>2068</v>
      </c>
      <c r="H4627" s="24" t="s">
        <v>2069</v>
      </c>
      <c r="I4627" s="34">
        <v>45047</v>
      </c>
      <c r="J4627" s="24">
        <v>404</v>
      </c>
      <c r="K4627" s="20">
        <v>1276</v>
      </c>
      <c r="L4627" s="20">
        <v>1012</v>
      </c>
      <c r="M4627" s="24" t="s">
        <v>667</v>
      </c>
      <c r="P4627" t="s">
        <v>126</v>
      </c>
      <c r="Q4627" t="s">
        <v>2070</v>
      </c>
      <c r="R4627" t="s">
        <v>2071</v>
      </c>
      <c r="S4627" s="4">
        <v>1185</v>
      </c>
    </row>
    <row r="4628" spans="1:20" x14ac:dyDescent="0.3">
      <c r="A4628" t="str">
        <f t="shared" si="210"/>
        <v>전남</v>
      </c>
      <c r="B4628" t="str">
        <f t="shared" si="211"/>
        <v>여수시</v>
      </c>
      <c r="C4628" t="str">
        <f t="shared" si="212"/>
        <v>서교동</v>
      </c>
      <c r="D4628" s="1">
        <f t="shared" si="213"/>
        <v>45047</v>
      </c>
      <c r="E4628" s="2" t="str">
        <f t="shared" si="214"/>
        <v>2Q</v>
      </c>
      <c r="F4628" s="24" t="s">
        <v>149</v>
      </c>
      <c r="G4628" s="24" t="s">
        <v>2072</v>
      </c>
      <c r="H4628" s="24" t="s">
        <v>2073</v>
      </c>
      <c r="I4628" s="34">
        <v>45047</v>
      </c>
      <c r="J4628" s="24">
        <v>200</v>
      </c>
      <c r="K4628">
        <v>0</v>
      </c>
      <c r="L4628">
        <v>0</v>
      </c>
      <c r="M4628" s="24"/>
      <c r="P4628" t="s">
        <v>126</v>
      </c>
      <c r="Q4628" t="s">
        <v>2074</v>
      </c>
      <c r="R4628" t="s">
        <v>2075</v>
      </c>
      <c r="S4628" s="4" t="s">
        <v>2076</v>
      </c>
    </row>
    <row r="4629" spans="1:20" x14ac:dyDescent="0.3">
      <c r="A4629" t="str">
        <f t="shared" si="210"/>
        <v>전남</v>
      </c>
      <c r="B4629" t="str">
        <f t="shared" si="211"/>
        <v>광양시</v>
      </c>
      <c r="C4629" t="str">
        <f t="shared" si="212"/>
        <v>광영동</v>
      </c>
      <c r="D4629" s="1">
        <f t="shared" si="213"/>
        <v>45047</v>
      </c>
      <c r="E4629" s="2" t="str">
        <f t="shared" si="214"/>
        <v>2Q</v>
      </c>
      <c r="F4629" s="24" t="s">
        <v>139</v>
      </c>
      <c r="G4629" s="24" t="s">
        <v>2077</v>
      </c>
      <c r="H4629" s="24" t="s">
        <v>2078</v>
      </c>
      <c r="I4629" s="34">
        <v>45047</v>
      </c>
      <c r="J4629" s="24">
        <v>332</v>
      </c>
      <c r="K4629">
        <v>0</v>
      </c>
      <c r="L4629">
        <v>894</v>
      </c>
      <c r="M4629" s="24" t="s">
        <v>809</v>
      </c>
      <c r="P4629" t="s">
        <v>126</v>
      </c>
      <c r="Q4629" t="s">
        <v>2039</v>
      </c>
      <c r="R4629" t="s">
        <v>2079</v>
      </c>
      <c r="S4629" s="4">
        <v>1090</v>
      </c>
    </row>
    <row r="4630" spans="1:20" x14ac:dyDescent="0.3">
      <c r="A4630" t="str">
        <f t="shared" si="210"/>
        <v>전남</v>
      </c>
      <c r="B4630" t="str">
        <f t="shared" si="211"/>
        <v>영광군</v>
      </c>
      <c r="C4630" t="str">
        <f t="shared" si="212"/>
        <v>영광읍</v>
      </c>
      <c r="D4630" s="1">
        <f t="shared" si="213"/>
        <v>45047</v>
      </c>
      <c r="E4630" s="2" t="str">
        <f t="shared" si="214"/>
        <v>2Q</v>
      </c>
      <c r="F4630" s="24" t="s">
        <v>139</v>
      </c>
      <c r="G4630" s="24" t="s">
        <v>2080</v>
      </c>
      <c r="H4630" s="24" t="s">
        <v>2081</v>
      </c>
      <c r="I4630" s="34">
        <v>45047</v>
      </c>
      <c r="J4630" s="24">
        <v>18</v>
      </c>
      <c r="K4630">
        <v>0</v>
      </c>
      <c r="L4630">
        <v>0</v>
      </c>
      <c r="M4630" s="24"/>
      <c r="P4630" t="s">
        <v>126</v>
      </c>
      <c r="Q4630" t="s">
        <v>2082</v>
      </c>
      <c r="R4630" t="s">
        <v>2083</v>
      </c>
      <c r="S4630" s="4" t="s">
        <v>2084</v>
      </c>
      <c r="T4630" t="s">
        <v>2085</v>
      </c>
    </row>
    <row r="4631" spans="1:20" x14ac:dyDescent="0.3">
      <c r="A4631" t="str">
        <f t="shared" si="210"/>
        <v>전남</v>
      </c>
      <c r="B4631" t="str">
        <f t="shared" si="211"/>
        <v>여수시</v>
      </c>
      <c r="C4631" t="str">
        <f t="shared" si="212"/>
        <v>미평동</v>
      </c>
      <c r="D4631" s="1">
        <f t="shared" si="213"/>
        <v>45078</v>
      </c>
      <c r="E4631" s="2" t="str">
        <f t="shared" si="214"/>
        <v>2Q</v>
      </c>
      <c r="F4631" s="24" t="s">
        <v>139</v>
      </c>
      <c r="G4631" s="24" t="s">
        <v>2086</v>
      </c>
      <c r="H4631" s="24" t="s">
        <v>2087</v>
      </c>
      <c r="I4631" s="34">
        <v>45078</v>
      </c>
      <c r="J4631" s="24">
        <v>282</v>
      </c>
      <c r="K4631" s="20">
        <v>1015</v>
      </c>
      <c r="L4631">
        <v>997</v>
      </c>
      <c r="M4631" s="24" t="s">
        <v>2088</v>
      </c>
      <c r="P4631" t="s">
        <v>126</v>
      </c>
      <c r="Q4631" t="s">
        <v>2074</v>
      </c>
      <c r="R4631" t="s">
        <v>2089</v>
      </c>
      <c r="S4631" s="4">
        <v>937</v>
      </c>
    </row>
    <row r="4632" spans="1:20" x14ac:dyDescent="0.3">
      <c r="A4632" t="str">
        <f t="shared" si="210"/>
        <v>전남</v>
      </c>
      <c r="B4632" t="str">
        <f t="shared" si="211"/>
        <v>여수시</v>
      </c>
      <c r="C4632" t="str">
        <f t="shared" si="212"/>
        <v>소호동</v>
      </c>
      <c r="D4632" s="1">
        <f t="shared" si="213"/>
        <v>45078</v>
      </c>
      <c r="E4632" s="2" t="str">
        <f t="shared" si="214"/>
        <v>2Q</v>
      </c>
      <c r="F4632" s="24" t="s">
        <v>139</v>
      </c>
      <c r="G4632" s="24" t="s">
        <v>2090</v>
      </c>
      <c r="H4632" s="24" t="s">
        <v>2091</v>
      </c>
      <c r="I4632" s="34">
        <v>45078</v>
      </c>
      <c r="J4632" s="24">
        <v>162</v>
      </c>
      <c r="K4632">
        <v>0</v>
      </c>
      <c r="L4632" s="20">
        <v>1839</v>
      </c>
      <c r="M4632" s="24" t="s">
        <v>1741</v>
      </c>
      <c r="P4632" t="s">
        <v>126</v>
      </c>
      <c r="Q4632" t="s">
        <v>2074</v>
      </c>
      <c r="R4632" t="s">
        <v>2092</v>
      </c>
      <c r="S4632" s="4">
        <v>1232</v>
      </c>
    </row>
    <row r="4633" spans="1:20" x14ac:dyDescent="0.3">
      <c r="A4633" t="str">
        <f t="shared" ref="A4633:A4696" si="215">P4633</f>
        <v>전남</v>
      </c>
      <c r="B4633" t="str">
        <f t="shared" ref="B4633:B4696" si="216">Q4633</f>
        <v>여수시</v>
      </c>
      <c r="C4633" t="str">
        <f t="shared" ref="C4633:C4696" si="217">R4633</f>
        <v>서교동</v>
      </c>
      <c r="D4633" s="1">
        <f t="shared" ref="D4633:D4696" si="218">I4633</f>
        <v>45108</v>
      </c>
      <c r="E4633" s="2" t="str">
        <f t="shared" ref="E4633:E4696" si="219">IF(MONTH(D4633)&lt;4,"1Q",IF(MONTH(D4633)&lt;7,"2Q",IF(MONTH(D4633)&lt;10,"3Q","4Q")))</f>
        <v>3Q</v>
      </c>
      <c r="F4633" s="24" t="s">
        <v>149</v>
      </c>
      <c r="G4633" s="24" t="s">
        <v>2093</v>
      </c>
      <c r="H4633" s="24" t="s">
        <v>2094</v>
      </c>
      <c r="I4633" s="34">
        <v>45108</v>
      </c>
      <c r="J4633" s="24">
        <v>238</v>
      </c>
      <c r="K4633">
        <v>0</v>
      </c>
      <c r="L4633">
        <v>0</v>
      </c>
      <c r="M4633" s="24"/>
      <c r="P4633" t="s">
        <v>126</v>
      </c>
      <c r="Q4633" t="s">
        <v>2074</v>
      </c>
      <c r="R4633" t="s">
        <v>2075</v>
      </c>
      <c r="S4633" s="4">
        <v>30</v>
      </c>
    </row>
    <row r="4634" spans="1:20" x14ac:dyDescent="0.3">
      <c r="A4634" t="str">
        <f t="shared" si="215"/>
        <v>전남</v>
      </c>
      <c r="B4634" t="str">
        <f t="shared" si="216"/>
        <v>여수시</v>
      </c>
      <c r="C4634" t="str">
        <f t="shared" si="217"/>
        <v>시전동</v>
      </c>
      <c r="D4634" s="1">
        <f t="shared" si="218"/>
        <v>45108</v>
      </c>
      <c r="E4634" s="2" t="str">
        <f t="shared" si="219"/>
        <v>3Q</v>
      </c>
      <c r="F4634" s="24" t="s">
        <v>139</v>
      </c>
      <c r="G4634" s="24" t="s">
        <v>2095</v>
      </c>
      <c r="H4634" s="24" t="s">
        <v>2096</v>
      </c>
      <c r="I4634" s="34">
        <v>45108</v>
      </c>
      <c r="J4634" s="24">
        <v>363</v>
      </c>
      <c r="K4634">
        <v>0</v>
      </c>
      <c r="L4634" s="20">
        <v>1315</v>
      </c>
      <c r="M4634" s="24" t="s">
        <v>961</v>
      </c>
      <c r="P4634" t="s">
        <v>126</v>
      </c>
      <c r="Q4634" t="s">
        <v>2074</v>
      </c>
      <c r="R4634" t="s">
        <v>2097</v>
      </c>
      <c r="S4634" s="4">
        <v>181</v>
      </c>
    </row>
    <row r="4635" spans="1:20" x14ac:dyDescent="0.3">
      <c r="A4635" t="str">
        <f t="shared" si="215"/>
        <v>전남</v>
      </c>
      <c r="B4635" t="str">
        <f t="shared" si="216"/>
        <v>여수시</v>
      </c>
      <c r="C4635" t="str">
        <f t="shared" si="217"/>
        <v>수정동</v>
      </c>
      <c r="D4635" s="1">
        <f t="shared" si="218"/>
        <v>45139</v>
      </c>
      <c r="E4635" s="2" t="str">
        <f t="shared" si="219"/>
        <v>3Q</v>
      </c>
      <c r="F4635" s="24" t="s">
        <v>139</v>
      </c>
      <c r="G4635" s="24" t="s">
        <v>2098</v>
      </c>
      <c r="H4635" s="24" t="s">
        <v>2099</v>
      </c>
      <c r="I4635" s="34">
        <v>45139</v>
      </c>
      <c r="J4635" s="24">
        <v>272</v>
      </c>
      <c r="K4635" s="20">
        <v>2515</v>
      </c>
      <c r="L4635">
        <v>0</v>
      </c>
      <c r="M4635" s="24"/>
      <c r="P4635" t="s">
        <v>126</v>
      </c>
      <c r="Q4635" t="s">
        <v>2074</v>
      </c>
      <c r="R4635" t="s">
        <v>466</v>
      </c>
      <c r="S4635" s="4">
        <v>230</v>
      </c>
    </row>
    <row r="4636" spans="1:20" x14ac:dyDescent="0.3">
      <c r="A4636" t="str">
        <f t="shared" si="215"/>
        <v>전남</v>
      </c>
      <c r="B4636" t="str">
        <f t="shared" si="216"/>
        <v>광양시</v>
      </c>
      <c r="C4636" t="str">
        <f t="shared" si="217"/>
        <v>광양읍</v>
      </c>
      <c r="D4636" s="1">
        <f t="shared" si="218"/>
        <v>45170</v>
      </c>
      <c r="E4636" s="2" t="str">
        <f t="shared" si="219"/>
        <v>3Q</v>
      </c>
      <c r="F4636" s="24" t="s">
        <v>139</v>
      </c>
      <c r="G4636" s="24" t="s">
        <v>2100</v>
      </c>
      <c r="H4636" s="24" t="s">
        <v>2101</v>
      </c>
      <c r="I4636" s="34">
        <v>45170</v>
      </c>
      <c r="J4636" s="24">
        <v>881</v>
      </c>
      <c r="K4636">
        <v>912</v>
      </c>
      <c r="L4636">
        <v>942</v>
      </c>
      <c r="M4636" s="24" t="s">
        <v>1014</v>
      </c>
      <c r="P4636" t="s">
        <v>126</v>
      </c>
      <c r="Q4636" t="s">
        <v>2039</v>
      </c>
      <c r="R4636" t="s">
        <v>2102</v>
      </c>
      <c r="S4636" s="4" t="s">
        <v>2103</v>
      </c>
      <c r="T4636">
        <v>1849</v>
      </c>
    </row>
    <row r="4637" spans="1:20" x14ac:dyDescent="0.3">
      <c r="A4637" t="str">
        <f t="shared" si="215"/>
        <v>전남</v>
      </c>
      <c r="B4637" t="str">
        <f t="shared" si="216"/>
        <v>광양시</v>
      </c>
      <c r="C4637" t="str">
        <f t="shared" si="217"/>
        <v>마동</v>
      </c>
      <c r="D4637" s="1">
        <f t="shared" si="218"/>
        <v>45200</v>
      </c>
      <c r="E4637" s="2" t="str">
        <f t="shared" si="219"/>
        <v>4Q</v>
      </c>
      <c r="F4637" s="24" t="s">
        <v>139</v>
      </c>
      <c r="G4637" s="24" t="s">
        <v>2104</v>
      </c>
      <c r="H4637" s="24" t="s">
        <v>2105</v>
      </c>
      <c r="I4637" s="34">
        <v>45200</v>
      </c>
      <c r="J4637" s="24">
        <v>134</v>
      </c>
      <c r="K4637">
        <v>0</v>
      </c>
      <c r="L4637">
        <v>0</v>
      </c>
      <c r="M4637" s="24" t="s">
        <v>2106</v>
      </c>
      <c r="P4637" t="s">
        <v>126</v>
      </c>
      <c r="Q4637" t="s">
        <v>2039</v>
      </c>
      <c r="R4637" t="s">
        <v>2040</v>
      </c>
      <c r="S4637" s="4" t="s">
        <v>2107</v>
      </c>
    </row>
    <row r="4638" spans="1:20" x14ac:dyDescent="0.3">
      <c r="A4638" t="str">
        <f t="shared" si="215"/>
        <v>전남</v>
      </c>
      <c r="B4638" t="str">
        <f t="shared" si="216"/>
        <v>광양시</v>
      </c>
      <c r="C4638" t="str">
        <f t="shared" si="217"/>
        <v>마동</v>
      </c>
      <c r="D4638" s="1">
        <f t="shared" si="218"/>
        <v>45200</v>
      </c>
      <c r="E4638" s="2" t="str">
        <f t="shared" si="219"/>
        <v>4Q</v>
      </c>
      <c r="F4638" s="24" t="s">
        <v>139</v>
      </c>
      <c r="G4638" s="24" t="s">
        <v>2108</v>
      </c>
      <c r="H4638" s="24" t="s">
        <v>2109</v>
      </c>
      <c r="I4638" s="34">
        <v>45200</v>
      </c>
      <c r="J4638" s="24">
        <v>216</v>
      </c>
      <c r="K4638">
        <v>0</v>
      </c>
      <c r="L4638">
        <v>0</v>
      </c>
      <c r="M4638" s="24" t="s">
        <v>2106</v>
      </c>
      <c r="P4638" t="s">
        <v>126</v>
      </c>
      <c r="Q4638" t="s">
        <v>2039</v>
      </c>
      <c r="R4638" t="s">
        <v>2040</v>
      </c>
      <c r="S4638" s="4" t="s">
        <v>2110</v>
      </c>
    </row>
    <row r="4639" spans="1:20" x14ac:dyDescent="0.3">
      <c r="A4639" t="str">
        <f t="shared" si="215"/>
        <v>전남</v>
      </c>
      <c r="B4639" t="str">
        <f t="shared" si="216"/>
        <v>광양시</v>
      </c>
      <c r="C4639" t="str">
        <f t="shared" si="217"/>
        <v>황금동</v>
      </c>
      <c r="D4639" s="1">
        <f t="shared" si="218"/>
        <v>45231</v>
      </c>
      <c r="E4639" s="2" t="str">
        <f t="shared" si="219"/>
        <v>4Q</v>
      </c>
      <c r="F4639" s="24" t="s">
        <v>139</v>
      </c>
      <c r="G4639" s="24" t="s">
        <v>2111</v>
      </c>
      <c r="H4639" s="24" t="s">
        <v>2112</v>
      </c>
      <c r="I4639" s="34">
        <v>45231</v>
      </c>
      <c r="J4639" s="24">
        <v>565</v>
      </c>
      <c r="K4639">
        <v>0</v>
      </c>
      <c r="L4639">
        <v>964</v>
      </c>
      <c r="M4639" s="24" t="s">
        <v>142</v>
      </c>
      <c r="P4639" t="s">
        <v>126</v>
      </c>
      <c r="Q4639" t="s">
        <v>2039</v>
      </c>
      <c r="R4639" t="s">
        <v>2113</v>
      </c>
      <c r="S4639" s="4" t="s">
        <v>2114</v>
      </c>
    </row>
    <row r="4640" spans="1:20" x14ac:dyDescent="0.3">
      <c r="A4640" t="str">
        <f t="shared" si="215"/>
        <v>전남</v>
      </c>
      <c r="B4640" t="str">
        <f t="shared" si="216"/>
        <v>고흥군</v>
      </c>
      <c r="C4640" t="str">
        <f t="shared" si="217"/>
        <v>도양읍</v>
      </c>
      <c r="D4640" s="1">
        <f t="shared" si="218"/>
        <v>45231</v>
      </c>
      <c r="E4640" s="2" t="str">
        <f t="shared" si="219"/>
        <v>4Q</v>
      </c>
      <c r="F4640" s="24" t="s">
        <v>139</v>
      </c>
      <c r="G4640" s="24" t="s">
        <v>2115</v>
      </c>
      <c r="H4640" s="24" t="s">
        <v>2116</v>
      </c>
      <c r="I4640" s="34">
        <v>45231</v>
      </c>
      <c r="J4640" s="24">
        <v>192</v>
      </c>
      <c r="K4640">
        <v>0</v>
      </c>
      <c r="L4640">
        <v>997</v>
      </c>
      <c r="M4640" s="24" t="s">
        <v>2117</v>
      </c>
      <c r="P4640" t="s">
        <v>126</v>
      </c>
      <c r="Q4640" t="s">
        <v>2118</v>
      </c>
      <c r="R4640" t="s">
        <v>2119</v>
      </c>
      <c r="S4640" s="4" t="s">
        <v>2120</v>
      </c>
      <c r="T4640">
        <v>3955</v>
      </c>
    </row>
    <row r="4641" spans="1:20" x14ac:dyDescent="0.3">
      <c r="A4641" t="str">
        <f t="shared" si="215"/>
        <v>전남</v>
      </c>
      <c r="B4641" t="str">
        <f t="shared" si="216"/>
        <v>영암군</v>
      </c>
      <c r="C4641" t="str">
        <f t="shared" si="217"/>
        <v>학산면</v>
      </c>
      <c r="D4641" s="1">
        <f t="shared" si="218"/>
        <v>45231</v>
      </c>
      <c r="E4641" s="2" t="str">
        <f t="shared" si="219"/>
        <v>4Q</v>
      </c>
      <c r="F4641" s="24" t="s">
        <v>149</v>
      </c>
      <c r="G4641" s="24" t="s">
        <v>2121</v>
      </c>
      <c r="H4641" s="24" t="s">
        <v>2122</v>
      </c>
      <c r="I4641" s="34">
        <v>45231</v>
      </c>
      <c r="J4641" s="24">
        <v>120</v>
      </c>
      <c r="K4641">
        <v>0</v>
      </c>
      <c r="L4641">
        <v>0</v>
      </c>
      <c r="M4641" s="24"/>
      <c r="P4641" t="s">
        <v>126</v>
      </c>
      <c r="Q4641" t="s">
        <v>2043</v>
      </c>
      <c r="R4641" t="s">
        <v>2123</v>
      </c>
      <c r="S4641" s="4" t="s">
        <v>2124</v>
      </c>
      <c r="T4641">
        <v>1323</v>
      </c>
    </row>
    <row r="4642" spans="1:20" x14ac:dyDescent="0.3">
      <c r="A4642" t="str">
        <f t="shared" si="215"/>
        <v>전남</v>
      </c>
      <c r="B4642" t="str">
        <f t="shared" si="216"/>
        <v>장성군</v>
      </c>
      <c r="C4642" t="str">
        <f t="shared" si="217"/>
        <v>장성읍</v>
      </c>
      <c r="D4642" s="1">
        <f t="shared" si="218"/>
        <v>45231</v>
      </c>
      <c r="E4642" s="2" t="str">
        <f t="shared" si="219"/>
        <v>4Q</v>
      </c>
      <c r="F4642" s="24" t="s">
        <v>149</v>
      </c>
      <c r="G4642" s="24" t="s">
        <v>2125</v>
      </c>
      <c r="H4642" s="24" t="s">
        <v>2126</v>
      </c>
      <c r="I4642" s="34">
        <v>45231</v>
      </c>
      <c r="J4642" s="24">
        <v>113</v>
      </c>
      <c r="K4642">
        <v>0</v>
      </c>
      <c r="L4642">
        <v>0</v>
      </c>
      <c r="M4642" s="24"/>
      <c r="P4642" t="s">
        <v>126</v>
      </c>
      <c r="Q4642" t="s">
        <v>2127</v>
      </c>
      <c r="R4642" t="s">
        <v>2128</v>
      </c>
      <c r="S4642" s="4" t="s">
        <v>2129</v>
      </c>
      <c r="T4642">
        <v>532</v>
      </c>
    </row>
    <row r="4643" spans="1:20" x14ac:dyDescent="0.3">
      <c r="A4643" t="str">
        <f t="shared" si="215"/>
        <v>전남</v>
      </c>
      <c r="B4643" t="str">
        <f t="shared" si="216"/>
        <v>완도군</v>
      </c>
      <c r="C4643" t="str">
        <f t="shared" si="217"/>
        <v>완도읍</v>
      </c>
      <c r="D4643" s="1">
        <f t="shared" si="218"/>
        <v>45231</v>
      </c>
      <c r="E4643" s="2" t="str">
        <f t="shared" si="219"/>
        <v>4Q</v>
      </c>
      <c r="F4643" s="24" t="s">
        <v>139</v>
      </c>
      <c r="G4643" s="24" t="s">
        <v>2130</v>
      </c>
      <c r="H4643" s="24" t="s">
        <v>2131</v>
      </c>
      <c r="I4643" s="34">
        <v>45231</v>
      </c>
      <c r="J4643" s="24">
        <v>192</v>
      </c>
      <c r="K4643">
        <v>0</v>
      </c>
      <c r="L4643" s="20">
        <v>1173</v>
      </c>
      <c r="M4643" s="24" t="s">
        <v>360</v>
      </c>
      <c r="P4643" t="s">
        <v>126</v>
      </c>
      <c r="Q4643" t="s">
        <v>2132</v>
      </c>
      <c r="R4643" t="s">
        <v>2133</v>
      </c>
      <c r="S4643" s="4" t="s">
        <v>2134</v>
      </c>
      <c r="T4643" s="22">
        <v>45373</v>
      </c>
    </row>
    <row r="4644" spans="1:20" x14ac:dyDescent="0.3">
      <c r="A4644" t="str">
        <f t="shared" si="215"/>
        <v>전남</v>
      </c>
      <c r="B4644" t="str">
        <f t="shared" si="216"/>
        <v>목포시</v>
      </c>
      <c r="C4644" t="str">
        <f t="shared" si="217"/>
        <v>상동</v>
      </c>
      <c r="D4644" s="1">
        <f t="shared" si="218"/>
        <v>45261</v>
      </c>
      <c r="E4644" s="2" t="str">
        <f t="shared" si="219"/>
        <v>4Q</v>
      </c>
      <c r="F4644" s="24" t="s">
        <v>139</v>
      </c>
      <c r="G4644" s="24" t="s">
        <v>2135</v>
      </c>
      <c r="H4644" s="24" t="s">
        <v>2136</v>
      </c>
      <c r="I4644" s="34">
        <v>45261</v>
      </c>
      <c r="J4644" s="24">
        <v>217</v>
      </c>
      <c r="K4644">
        <v>0</v>
      </c>
      <c r="L4644">
        <v>651</v>
      </c>
      <c r="M4644" s="24" t="s">
        <v>155</v>
      </c>
      <c r="P4644" t="s">
        <v>126</v>
      </c>
      <c r="Q4644" t="s">
        <v>2070</v>
      </c>
      <c r="R4644" t="s">
        <v>1524</v>
      </c>
      <c r="S4644" s="4" t="s">
        <v>2137</v>
      </c>
    </row>
    <row r="4645" spans="1:20" x14ac:dyDescent="0.3">
      <c r="A4645" t="str">
        <f t="shared" si="215"/>
        <v>전남</v>
      </c>
      <c r="B4645" t="str">
        <f t="shared" si="216"/>
        <v>순천시</v>
      </c>
      <c r="C4645" t="str">
        <f t="shared" si="217"/>
        <v>조례동</v>
      </c>
      <c r="D4645" s="1">
        <f t="shared" si="218"/>
        <v>45261</v>
      </c>
      <c r="E4645" s="2" t="str">
        <f t="shared" si="219"/>
        <v>4Q</v>
      </c>
      <c r="F4645" s="24" t="s">
        <v>149</v>
      </c>
      <c r="G4645" s="24" t="s">
        <v>2138</v>
      </c>
      <c r="H4645" s="24" t="s">
        <v>2139</v>
      </c>
      <c r="I4645" s="34">
        <v>45261</v>
      </c>
      <c r="J4645" s="24">
        <v>473</v>
      </c>
      <c r="K4645">
        <v>0</v>
      </c>
      <c r="L4645">
        <v>0</v>
      </c>
      <c r="M4645" s="24"/>
      <c r="P4645" t="s">
        <v>126</v>
      </c>
      <c r="Q4645" t="s">
        <v>2033</v>
      </c>
      <c r="R4645" t="s">
        <v>2140</v>
      </c>
      <c r="S4645" s="4">
        <v>1890</v>
      </c>
    </row>
    <row r="4646" spans="1:20" x14ac:dyDescent="0.3">
      <c r="A4646" t="str">
        <f t="shared" si="215"/>
        <v>전남</v>
      </c>
      <c r="B4646" t="str">
        <f t="shared" si="216"/>
        <v>무안군</v>
      </c>
      <c r="C4646" t="str">
        <f t="shared" si="217"/>
        <v>무안읍</v>
      </c>
      <c r="D4646" s="1">
        <f t="shared" si="218"/>
        <v>45261</v>
      </c>
      <c r="E4646" s="2" t="str">
        <f t="shared" si="219"/>
        <v>4Q</v>
      </c>
      <c r="F4646" s="24" t="s">
        <v>139</v>
      </c>
      <c r="G4646" s="24" t="s">
        <v>2141</v>
      </c>
      <c r="H4646" s="24" t="s">
        <v>2142</v>
      </c>
      <c r="I4646" s="34">
        <v>45261</v>
      </c>
      <c r="J4646" s="24">
        <v>114</v>
      </c>
      <c r="K4646">
        <v>0</v>
      </c>
      <c r="L4646">
        <v>0</v>
      </c>
      <c r="M4646" s="24"/>
      <c r="P4646" t="s">
        <v>126</v>
      </c>
      <c r="Q4646" t="s">
        <v>2143</v>
      </c>
      <c r="R4646" t="s">
        <v>2144</v>
      </c>
      <c r="S4646" s="4" t="s">
        <v>2145</v>
      </c>
      <c r="T4646">
        <v>392</v>
      </c>
    </row>
    <row r="4647" spans="1:20" x14ac:dyDescent="0.3">
      <c r="A4647" t="str">
        <f t="shared" si="215"/>
        <v>전남</v>
      </c>
      <c r="B4647" t="str">
        <f t="shared" si="216"/>
        <v>목포시</v>
      </c>
      <c r="C4647" t="str">
        <f t="shared" si="217"/>
        <v>석현동</v>
      </c>
      <c r="D4647" s="1">
        <f t="shared" si="218"/>
        <v>45292</v>
      </c>
      <c r="E4647" s="2" t="str">
        <f t="shared" si="219"/>
        <v>1Q</v>
      </c>
      <c r="F4647" s="24" t="s">
        <v>139</v>
      </c>
      <c r="G4647" s="24" t="s">
        <v>2146</v>
      </c>
      <c r="H4647" s="24" t="s">
        <v>2147</v>
      </c>
      <c r="I4647" s="34">
        <v>45292</v>
      </c>
      <c r="J4647" s="24">
        <v>648</v>
      </c>
      <c r="K4647">
        <v>0</v>
      </c>
      <c r="L4647">
        <v>899</v>
      </c>
      <c r="M4647" s="24" t="s">
        <v>1295</v>
      </c>
      <c r="P4647" t="s">
        <v>126</v>
      </c>
      <c r="Q4647" t="s">
        <v>2070</v>
      </c>
      <c r="R4647" t="s">
        <v>2071</v>
      </c>
      <c r="S4647" s="4">
        <v>1186</v>
      </c>
    </row>
    <row r="4648" spans="1:20" x14ac:dyDescent="0.3">
      <c r="A4648" t="str">
        <f t="shared" si="215"/>
        <v>전남</v>
      </c>
      <c r="B4648" t="str">
        <f t="shared" si="216"/>
        <v>화순군</v>
      </c>
      <c r="C4648" t="str">
        <f t="shared" si="217"/>
        <v>화순읍</v>
      </c>
      <c r="D4648" s="1">
        <f t="shared" si="218"/>
        <v>45323</v>
      </c>
      <c r="E4648" s="2" t="str">
        <f t="shared" si="219"/>
        <v>1Q</v>
      </c>
      <c r="F4648" s="24" t="s">
        <v>139</v>
      </c>
      <c r="G4648" s="24" t="s">
        <v>2148</v>
      </c>
      <c r="H4648" s="24" t="s">
        <v>2149</v>
      </c>
      <c r="I4648" s="34">
        <v>45323</v>
      </c>
      <c r="J4648" s="24">
        <v>392</v>
      </c>
      <c r="K4648" s="20">
        <v>1020</v>
      </c>
      <c r="L4648" s="20">
        <v>1026</v>
      </c>
      <c r="M4648" s="24" t="s">
        <v>203</v>
      </c>
      <c r="P4648" t="s">
        <v>126</v>
      </c>
      <c r="Q4648" t="s">
        <v>2150</v>
      </c>
      <c r="R4648" t="s">
        <v>2151</v>
      </c>
      <c r="S4648" s="4" t="s">
        <v>2152</v>
      </c>
      <c r="T4648">
        <v>1072</v>
      </c>
    </row>
    <row r="4649" spans="1:20" x14ac:dyDescent="0.3">
      <c r="A4649" t="str">
        <f t="shared" si="215"/>
        <v>전남</v>
      </c>
      <c r="B4649" t="str">
        <f t="shared" si="216"/>
        <v>여수시</v>
      </c>
      <c r="C4649" t="str">
        <f t="shared" si="217"/>
        <v>광무동</v>
      </c>
      <c r="D4649" s="1">
        <f t="shared" si="218"/>
        <v>45383</v>
      </c>
      <c r="E4649" s="2" t="str">
        <f t="shared" si="219"/>
        <v>2Q</v>
      </c>
      <c r="F4649" s="24" t="s">
        <v>139</v>
      </c>
      <c r="G4649" s="24" t="s">
        <v>2153</v>
      </c>
      <c r="H4649" s="24" t="s">
        <v>2154</v>
      </c>
      <c r="I4649" s="34">
        <v>45383</v>
      </c>
      <c r="J4649" s="24">
        <v>274</v>
      </c>
      <c r="K4649">
        <v>0</v>
      </c>
      <c r="L4649" s="20">
        <v>1454</v>
      </c>
      <c r="M4649" s="24" t="s">
        <v>921</v>
      </c>
      <c r="P4649" t="s">
        <v>126</v>
      </c>
      <c r="Q4649" t="s">
        <v>2074</v>
      </c>
      <c r="R4649" t="s">
        <v>2155</v>
      </c>
      <c r="S4649" s="4">
        <v>504</v>
      </c>
    </row>
    <row r="4650" spans="1:20" x14ac:dyDescent="0.3">
      <c r="A4650" t="str">
        <f t="shared" si="215"/>
        <v>전남</v>
      </c>
      <c r="B4650" t="str">
        <f t="shared" si="216"/>
        <v>구례군</v>
      </c>
      <c r="C4650" t="str">
        <f t="shared" si="217"/>
        <v>구례읍</v>
      </c>
      <c r="D4650" s="1">
        <f t="shared" si="218"/>
        <v>45383</v>
      </c>
      <c r="E4650" s="2" t="str">
        <f t="shared" si="219"/>
        <v>2Q</v>
      </c>
      <c r="F4650" s="24" t="s">
        <v>139</v>
      </c>
      <c r="G4650" s="24" t="s">
        <v>2156</v>
      </c>
      <c r="H4650" s="24" t="s">
        <v>2157</v>
      </c>
      <c r="I4650" s="34">
        <v>45383</v>
      </c>
      <c r="J4650" s="24">
        <v>247</v>
      </c>
      <c r="K4650">
        <v>0</v>
      </c>
      <c r="L4650">
        <v>889</v>
      </c>
      <c r="M4650" s="24" t="s">
        <v>2158</v>
      </c>
      <c r="P4650" t="s">
        <v>126</v>
      </c>
      <c r="Q4650" t="s">
        <v>2159</v>
      </c>
      <c r="R4650" t="s">
        <v>2160</v>
      </c>
      <c r="S4650" s="4" t="s">
        <v>2161</v>
      </c>
      <c r="T4650">
        <v>594</v>
      </c>
    </row>
    <row r="4651" spans="1:20" x14ac:dyDescent="0.3">
      <c r="A4651" t="str">
        <f t="shared" si="215"/>
        <v>전남</v>
      </c>
      <c r="B4651" t="str">
        <f t="shared" si="216"/>
        <v>나주시</v>
      </c>
      <c r="C4651" t="str">
        <f t="shared" si="217"/>
        <v>이창동</v>
      </c>
      <c r="D4651" s="1">
        <f t="shared" si="218"/>
        <v>45413</v>
      </c>
      <c r="E4651" s="2" t="str">
        <f t="shared" si="219"/>
        <v>2Q</v>
      </c>
      <c r="F4651" s="24" t="s">
        <v>139</v>
      </c>
      <c r="G4651" s="24" t="s">
        <v>2162</v>
      </c>
      <c r="H4651" s="24" t="s">
        <v>2163</v>
      </c>
      <c r="I4651" s="34">
        <v>45413</v>
      </c>
      <c r="J4651" s="24">
        <v>311</v>
      </c>
      <c r="K4651">
        <v>0</v>
      </c>
      <c r="L4651">
        <v>980</v>
      </c>
      <c r="M4651" s="24" t="s">
        <v>2164</v>
      </c>
      <c r="P4651" t="s">
        <v>126</v>
      </c>
      <c r="Q4651" t="s">
        <v>2165</v>
      </c>
      <c r="R4651" t="s">
        <v>2166</v>
      </c>
      <c r="S4651" s="4">
        <v>714</v>
      </c>
    </row>
    <row r="4652" spans="1:20" x14ac:dyDescent="0.3">
      <c r="A4652" t="str">
        <f t="shared" si="215"/>
        <v>전남</v>
      </c>
      <c r="B4652" t="str">
        <f t="shared" si="216"/>
        <v>광양시</v>
      </c>
      <c r="C4652" t="str">
        <f t="shared" si="217"/>
        <v>황금동</v>
      </c>
      <c r="D4652" s="1">
        <f t="shared" si="218"/>
        <v>45413</v>
      </c>
      <c r="E4652" s="2" t="str">
        <f t="shared" si="219"/>
        <v>2Q</v>
      </c>
      <c r="F4652" s="24" t="s">
        <v>139</v>
      </c>
      <c r="G4652" s="24" t="s">
        <v>2167</v>
      </c>
      <c r="H4652" s="24" t="s">
        <v>2168</v>
      </c>
      <c r="I4652" s="34">
        <v>45413</v>
      </c>
      <c r="J4652" s="24">
        <v>772</v>
      </c>
      <c r="K4652">
        <v>0</v>
      </c>
      <c r="L4652">
        <v>959</v>
      </c>
      <c r="M4652" s="24" t="s">
        <v>2006</v>
      </c>
      <c r="P4652" t="s">
        <v>126</v>
      </c>
      <c r="Q4652" t="s">
        <v>2039</v>
      </c>
      <c r="R4652" t="s">
        <v>2113</v>
      </c>
      <c r="S4652" s="4">
        <v>1370</v>
      </c>
    </row>
    <row r="4653" spans="1:20" x14ac:dyDescent="0.3">
      <c r="A4653" t="str">
        <f t="shared" si="215"/>
        <v>전남</v>
      </c>
      <c r="B4653" t="str">
        <f t="shared" si="216"/>
        <v>구례군</v>
      </c>
      <c r="C4653" t="str">
        <f t="shared" si="217"/>
        <v>구례읍</v>
      </c>
      <c r="D4653" s="1">
        <f t="shared" si="218"/>
        <v>45413</v>
      </c>
      <c r="E4653" s="2" t="str">
        <f t="shared" si="219"/>
        <v>2Q</v>
      </c>
      <c r="F4653" s="24" t="s">
        <v>139</v>
      </c>
      <c r="G4653" s="24" t="s">
        <v>2169</v>
      </c>
      <c r="H4653" s="24" t="s">
        <v>2170</v>
      </c>
      <c r="I4653" s="34">
        <v>45413</v>
      </c>
      <c r="J4653" s="24">
        <v>264</v>
      </c>
      <c r="K4653">
        <v>0</v>
      </c>
      <c r="L4653">
        <v>962</v>
      </c>
      <c r="M4653" s="24" t="s">
        <v>2106</v>
      </c>
      <c r="P4653" t="s">
        <v>126</v>
      </c>
      <c r="Q4653" t="s">
        <v>2159</v>
      </c>
      <c r="R4653" t="s">
        <v>2160</v>
      </c>
      <c r="S4653" s="4" t="s">
        <v>2171</v>
      </c>
      <c r="T4653" t="s">
        <v>2172</v>
      </c>
    </row>
    <row r="4654" spans="1:20" x14ac:dyDescent="0.3">
      <c r="A4654" t="str">
        <f t="shared" si="215"/>
        <v>전남</v>
      </c>
      <c r="B4654" t="str">
        <f t="shared" si="216"/>
        <v>장흥군</v>
      </c>
      <c r="C4654" t="str">
        <f t="shared" si="217"/>
        <v>대덕읍</v>
      </c>
      <c r="D4654" s="1">
        <f t="shared" si="218"/>
        <v>45413</v>
      </c>
      <c r="E4654" s="2" t="str">
        <f t="shared" si="219"/>
        <v>2Q</v>
      </c>
      <c r="F4654" s="24" t="s">
        <v>139</v>
      </c>
      <c r="G4654" s="24" t="s">
        <v>2173</v>
      </c>
      <c r="H4654" s="24" t="s">
        <v>2174</v>
      </c>
      <c r="I4654" s="34">
        <v>45413</v>
      </c>
      <c r="J4654" s="24">
        <v>45</v>
      </c>
      <c r="K4654">
        <v>0</v>
      </c>
      <c r="L4654">
        <v>921</v>
      </c>
      <c r="M4654" s="24" t="s">
        <v>2175</v>
      </c>
      <c r="P4654" t="s">
        <v>126</v>
      </c>
      <c r="Q4654" t="s">
        <v>2176</v>
      </c>
      <c r="R4654" t="s">
        <v>2177</v>
      </c>
      <c r="S4654" s="4" t="s">
        <v>2178</v>
      </c>
      <c r="T4654">
        <v>1348</v>
      </c>
    </row>
    <row r="4655" spans="1:20" x14ac:dyDescent="0.3">
      <c r="A4655" t="str">
        <f t="shared" si="215"/>
        <v>전남</v>
      </c>
      <c r="B4655" t="str">
        <f t="shared" si="216"/>
        <v>무안군</v>
      </c>
      <c r="C4655" t="str">
        <f t="shared" si="217"/>
        <v>무안읍</v>
      </c>
      <c r="D4655" s="1">
        <f t="shared" si="218"/>
        <v>45413</v>
      </c>
      <c r="E4655" s="2" t="str">
        <f t="shared" si="219"/>
        <v>2Q</v>
      </c>
      <c r="F4655" s="24" t="s">
        <v>139</v>
      </c>
      <c r="G4655" s="24" t="s">
        <v>2179</v>
      </c>
      <c r="H4655" s="24" t="s">
        <v>2180</v>
      </c>
      <c r="I4655" s="34">
        <v>45413</v>
      </c>
      <c r="J4655" s="24">
        <v>83</v>
      </c>
      <c r="K4655">
        <v>0</v>
      </c>
      <c r="L4655" s="20">
        <v>1055</v>
      </c>
      <c r="M4655" s="24" t="s">
        <v>2117</v>
      </c>
      <c r="P4655" t="s">
        <v>126</v>
      </c>
      <c r="Q4655" t="s">
        <v>2143</v>
      </c>
      <c r="R4655" t="s">
        <v>2144</v>
      </c>
      <c r="S4655" s="4" t="s">
        <v>2181</v>
      </c>
      <c r="T4655" t="s">
        <v>2182</v>
      </c>
    </row>
    <row r="4656" spans="1:20" x14ac:dyDescent="0.3">
      <c r="A4656" t="str">
        <f t="shared" si="215"/>
        <v>전남</v>
      </c>
      <c r="B4656" t="str">
        <f t="shared" si="216"/>
        <v>무안군</v>
      </c>
      <c r="C4656" t="str">
        <f t="shared" si="217"/>
        <v>일로읍</v>
      </c>
      <c r="D4656" s="1">
        <f t="shared" si="218"/>
        <v>45413</v>
      </c>
      <c r="E4656" s="2" t="str">
        <f t="shared" si="219"/>
        <v>2Q</v>
      </c>
      <c r="F4656" s="24" t="s">
        <v>139</v>
      </c>
      <c r="G4656" s="24" t="s">
        <v>2183</v>
      </c>
      <c r="H4656" s="24" t="s">
        <v>2184</v>
      </c>
      <c r="I4656" s="34">
        <v>45413</v>
      </c>
      <c r="J4656" s="24">
        <v>482</v>
      </c>
      <c r="K4656">
        <v>0</v>
      </c>
      <c r="L4656" s="20">
        <v>1199</v>
      </c>
      <c r="M4656" s="24" t="s">
        <v>203</v>
      </c>
      <c r="P4656" t="s">
        <v>126</v>
      </c>
      <c r="Q4656" t="s">
        <v>2143</v>
      </c>
      <c r="R4656" t="s">
        <v>2185</v>
      </c>
      <c r="S4656" s="4" t="s">
        <v>2186</v>
      </c>
      <c r="T4656">
        <v>314</v>
      </c>
    </row>
    <row r="4657" spans="1:20" x14ac:dyDescent="0.3">
      <c r="A4657" t="str">
        <f t="shared" si="215"/>
        <v>전남</v>
      </c>
      <c r="B4657" t="str">
        <f t="shared" si="216"/>
        <v>무안군</v>
      </c>
      <c r="C4657" t="str">
        <f t="shared" si="217"/>
        <v>일로읍</v>
      </c>
      <c r="D4657" s="1">
        <f t="shared" si="218"/>
        <v>45413</v>
      </c>
      <c r="E4657" s="2" t="str">
        <f t="shared" si="219"/>
        <v>2Q</v>
      </c>
      <c r="F4657" s="24" t="s">
        <v>139</v>
      </c>
      <c r="G4657" s="24" t="s">
        <v>2187</v>
      </c>
      <c r="H4657" s="24" t="s">
        <v>2188</v>
      </c>
      <c r="I4657" s="34">
        <v>45413</v>
      </c>
      <c r="J4657" s="24">
        <v>348</v>
      </c>
      <c r="K4657">
        <v>0</v>
      </c>
      <c r="L4657" s="20">
        <v>1199</v>
      </c>
      <c r="M4657" s="24" t="s">
        <v>203</v>
      </c>
      <c r="P4657" t="s">
        <v>126</v>
      </c>
      <c r="Q4657" t="s">
        <v>2143</v>
      </c>
      <c r="R4657" t="s">
        <v>2185</v>
      </c>
      <c r="S4657" s="4" t="s">
        <v>2189</v>
      </c>
      <c r="T4657">
        <v>315</v>
      </c>
    </row>
    <row r="4658" spans="1:20" x14ac:dyDescent="0.3">
      <c r="A4658" t="str">
        <f t="shared" si="215"/>
        <v>전남</v>
      </c>
      <c r="B4658" t="str">
        <f t="shared" si="216"/>
        <v>순천시</v>
      </c>
      <c r="C4658" t="str">
        <f t="shared" si="217"/>
        <v>조례동</v>
      </c>
      <c r="D4658" s="1">
        <f t="shared" si="218"/>
        <v>45444</v>
      </c>
      <c r="E4658" s="2" t="str">
        <f t="shared" si="219"/>
        <v>2Q</v>
      </c>
      <c r="F4658" s="24" t="s">
        <v>139</v>
      </c>
      <c r="G4658" s="24" t="s">
        <v>2190</v>
      </c>
      <c r="H4658" s="24" t="s">
        <v>2191</v>
      </c>
      <c r="I4658" s="34">
        <v>45444</v>
      </c>
      <c r="J4658" s="24">
        <v>404</v>
      </c>
      <c r="K4658">
        <v>0</v>
      </c>
      <c r="L4658" s="20">
        <v>1120</v>
      </c>
      <c r="M4658" s="24" t="s">
        <v>2192</v>
      </c>
      <c r="P4658" t="s">
        <v>126</v>
      </c>
      <c r="Q4658" t="s">
        <v>2033</v>
      </c>
      <c r="R4658" t="s">
        <v>2140</v>
      </c>
      <c r="S4658" s="4" t="s">
        <v>2193</v>
      </c>
    </row>
    <row r="4659" spans="1:20" x14ac:dyDescent="0.3">
      <c r="A4659" t="str">
        <f t="shared" si="215"/>
        <v>전남</v>
      </c>
      <c r="B4659" t="str">
        <f t="shared" si="216"/>
        <v>광양시</v>
      </c>
      <c r="C4659" t="str">
        <f t="shared" si="217"/>
        <v>황금동</v>
      </c>
      <c r="D4659" s="1">
        <f t="shared" si="218"/>
        <v>45444</v>
      </c>
      <c r="E4659" s="2" t="str">
        <f t="shared" si="219"/>
        <v>2Q</v>
      </c>
      <c r="F4659" s="24" t="s">
        <v>139</v>
      </c>
      <c r="G4659" s="24" t="s">
        <v>2194</v>
      </c>
      <c r="H4659" s="24" t="s">
        <v>2195</v>
      </c>
      <c r="I4659" s="34">
        <v>45444</v>
      </c>
      <c r="J4659" s="24">
        <v>727</v>
      </c>
      <c r="K4659">
        <v>0</v>
      </c>
      <c r="L4659" s="20">
        <v>1006</v>
      </c>
      <c r="M4659" s="24" t="s">
        <v>1746</v>
      </c>
      <c r="P4659" t="s">
        <v>126</v>
      </c>
      <c r="Q4659" t="s">
        <v>2039</v>
      </c>
      <c r="R4659" t="s">
        <v>2113</v>
      </c>
      <c r="S4659" s="4" t="s">
        <v>2196</v>
      </c>
    </row>
    <row r="4660" spans="1:20" x14ac:dyDescent="0.3">
      <c r="A4660" t="str">
        <f t="shared" si="215"/>
        <v>전남</v>
      </c>
      <c r="B4660" t="str">
        <f t="shared" si="216"/>
        <v>고흥군</v>
      </c>
      <c r="C4660" t="str">
        <f t="shared" si="217"/>
        <v>고흥읍</v>
      </c>
      <c r="D4660" s="1">
        <f t="shared" si="218"/>
        <v>45474</v>
      </c>
      <c r="E4660" s="2" t="str">
        <f t="shared" si="219"/>
        <v>3Q</v>
      </c>
      <c r="F4660" s="24" t="s">
        <v>139</v>
      </c>
      <c r="G4660" s="24" t="s">
        <v>2198</v>
      </c>
      <c r="H4660" s="24" t="s">
        <v>2199</v>
      </c>
      <c r="I4660" s="34">
        <v>45474</v>
      </c>
      <c r="J4660" s="24">
        <v>183</v>
      </c>
      <c r="K4660">
        <v>0</v>
      </c>
      <c r="L4660" s="20">
        <v>1093</v>
      </c>
      <c r="M4660" s="24" t="s">
        <v>2117</v>
      </c>
      <c r="P4660" t="s">
        <v>126</v>
      </c>
      <c r="Q4660" t="s">
        <v>2118</v>
      </c>
      <c r="R4660" t="s">
        <v>2200</v>
      </c>
      <c r="S4660" s="4" t="s">
        <v>2201</v>
      </c>
      <c r="T4660">
        <v>1043</v>
      </c>
    </row>
    <row r="4661" spans="1:20" x14ac:dyDescent="0.3">
      <c r="A4661" t="str">
        <f t="shared" si="215"/>
        <v>전남</v>
      </c>
      <c r="B4661" t="str">
        <f t="shared" si="216"/>
        <v>화순군</v>
      </c>
      <c r="C4661" t="str">
        <f t="shared" si="217"/>
        <v>화순읍</v>
      </c>
      <c r="D4661" s="1">
        <f t="shared" si="218"/>
        <v>45474</v>
      </c>
      <c r="E4661" s="2" t="str">
        <f t="shared" si="219"/>
        <v>3Q</v>
      </c>
      <c r="F4661" s="24" t="s">
        <v>139</v>
      </c>
      <c r="G4661" s="24" t="s">
        <v>2202</v>
      </c>
      <c r="H4661" s="24" t="s">
        <v>2203</v>
      </c>
      <c r="I4661" s="34">
        <v>45474</v>
      </c>
      <c r="J4661" s="24">
        <v>302</v>
      </c>
      <c r="K4661">
        <v>0</v>
      </c>
      <c r="L4661" s="20">
        <v>1278</v>
      </c>
      <c r="M4661" s="24" t="s">
        <v>921</v>
      </c>
      <c r="P4661" t="s">
        <v>126</v>
      </c>
      <c r="Q4661" t="s">
        <v>2150</v>
      </c>
      <c r="R4661" t="s">
        <v>2151</v>
      </c>
      <c r="S4661" s="4" t="s">
        <v>1423</v>
      </c>
      <c r="T4661">
        <v>98</v>
      </c>
    </row>
    <row r="4662" spans="1:20" x14ac:dyDescent="0.3">
      <c r="A4662" t="str">
        <f t="shared" si="215"/>
        <v>전남</v>
      </c>
      <c r="B4662" t="str">
        <f t="shared" si="216"/>
        <v>장흥군</v>
      </c>
      <c r="C4662" t="str">
        <f t="shared" si="217"/>
        <v>장흥읍</v>
      </c>
      <c r="D4662" s="1">
        <f t="shared" si="218"/>
        <v>45474</v>
      </c>
      <c r="E4662" s="2" t="str">
        <f t="shared" si="219"/>
        <v>3Q</v>
      </c>
      <c r="F4662" s="24" t="s">
        <v>139</v>
      </c>
      <c r="G4662" s="24" t="s">
        <v>2205</v>
      </c>
      <c r="H4662" s="24" t="s">
        <v>2206</v>
      </c>
      <c r="I4662" s="34">
        <v>45474</v>
      </c>
      <c r="J4662" s="24">
        <v>239</v>
      </c>
      <c r="K4662">
        <v>0</v>
      </c>
      <c r="L4662">
        <v>928</v>
      </c>
      <c r="M4662" s="24" t="s">
        <v>1953</v>
      </c>
      <c r="P4662" t="s">
        <v>126</v>
      </c>
      <c r="Q4662" t="s">
        <v>2176</v>
      </c>
      <c r="R4662" t="s">
        <v>2207</v>
      </c>
      <c r="S4662" s="4" t="s">
        <v>2208</v>
      </c>
      <c r="T4662" t="s">
        <v>2209</v>
      </c>
    </row>
    <row r="4663" spans="1:20" x14ac:dyDescent="0.3">
      <c r="A4663" t="str">
        <f t="shared" si="215"/>
        <v>전남</v>
      </c>
      <c r="B4663" t="str">
        <f t="shared" si="216"/>
        <v>무안군</v>
      </c>
      <c r="C4663" t="str">
        <f t="shared" si="217"/>
        <v>일로읍</v>
      </c>
      <c r="D4663" s="1">
        <f t="shared" si="218"/>
        <v>45474</v>
      </c>
      <c r="E4663" s="2" t="str">
        <f t="shared" si="219"/>
        <v>3Q</v>
      </c>
      <c r="F4663" s="24" t="s">
        <v>139</v>
      </c>
      <c r="G4663" s="24" t="s">
        <v>2210</v>
      </c>
      <c r="H4663" s="24" t="s">
        <v>2211</v>
      </c>
      <c r="I4663" s="34">
        <v>45474</v>
      </c>
      <c r="J4663" s="24">
        <v>380</v>
      </c>
      <c r="K4663">
        <v>0</v>
      </c>
      <c r="L4663" s="20">
        <v>1104</v>
      </c>
      <c r="M4663" s="24" t="s">
        <v>142</v>
      </c>
      <c r="P4663" t="s">
        <v>126</v>
      </c>
      <c r="Q4663" t="s">
        <v>2143</v>
      </c>
      <c r="R4663" t="s">
        <v>2185</v>
      </c>
      <c r="S4663" s="4" t="s">
        <v>2186</v>
      </c>
    </row>
    <row r="4664" spans="1:20" x14ac:dyDescent="0.3">
      <c r="A4664" t="str">
        <f t="shared" si="215"/>
        <v>전남</v>
      </c>
      <c r="B4664" t="str">
        <f t="shared" si="216"/>
        <v>무안군</v>
      </c>
      <c r="C4664" t="str">
        <f t="shared" si="217"/>
        <v>일로읍</v>
      </c>
      <c r="D4664" s="1">
        <f t="shared" si="218"/>
        <v>45474</v>
      </c>
      <c r="E4664" s="2" t="str">
        <f t="shared" si="219"/>
        <v>3Q</v>
      </c>
      <c r="F4664" s="24" t="s">
        <v>139</v>
      </c>
      <c r="G4664" s="24" t="s">
        <v>2212</v>
      </c>
      <c r="H4664" s="24" t="s">
        <v>2213</v>
      </c>
      <c r="I4664" s="34">
        <v>45474</v>
      </c>
      <c r="J4664" s="24">
        <v>352</v>
      </c>
      <c r="K4664">
        <v>0</v>
      </c>
      <c r="L4664" s="20">
        <v>1098</v>
      </c>
      <c r="M4664" s="24" t="s">
        <v>142</v>
      </c>
      <c r="P4664" t="s">
        <v>126</v>
      </c>
      <c r="Q4664" t="s">
        <v>2143</v>
      </c>
      <c r="R4664" t="s">
        <v>2185</v>
      </c>
      <c r="S4664" s="4" t="s">
        <v>2186</v>
      </c>
      <c r="T4664">
        <v>131</v>
      </c>
    </row>
    <row r="4665" spans="1:20" x14ac:dyDescent="0.3">
      <c r="A4665" t="str">
        <f t="shared" si="215"/>
        <v>전남</v>
      </c>
      <c r="B4665" t="str">
        <f t="shared" si="216"/>
        <v>여수시</v>
      </c>
      <c r="C4665" t="str">
        <f t="shared" si="217"/>
        <v>학용동</v>
      </c>
      <c r="D4665" s="1">
        <f t="shared" si="218"/>
        <v>45505</v>
      </c>
      <c r="E4665" s="2" t="str">
        <f t="shared" si="219"/>
        <v>3Q</v>
      </c>
      <c r="F4665" s="24" t="s">
        <v>139</v>
      </c>
      <c r="G4665" s="24" t="s">
        <v>2214</v>
      </c>
      <c r="H4665" s="24" t="s">
        <v>2215</v>
      </c>
      <c r="I4665" s="34">
        <v>45505</v>
      </c>
      <c r="J4665" s="24">
        <v>172</v>
      </c>
      <c r="K4665">
        <v>0</v>
      </c>
      <c r="L4665" s="20">
        <v>1576</v>
      </c>
      <c r="M4665" s="24" t="s">
        <v>2216</v>
      </c>
      <c r="P4665" t="s">
        <v>126</v>
      </c>
      <c r="Q4665" t="s">
        <v>2074</v>
      </c>
      <c r="R4665" t="s">
        <v>2217</v>
      </c>
      <c r="S4665" s="4" t="s">
        <v>2218</v>
      </c>
    </row>
    <row r="4666" spans="1:20" x14ac:dyDescent="0.3">
      <c r="A4666" t="str">
        <f t="shared" si="215"/>
        <v>전남</v>
      </c>
      <c r="B4666" t="str">
        <f t="shared" si="216"/>
        <v>무안군</v>
      </c>
      <c r="C4666" t="str">
        <f t="shared" si="217"/>
        <v>일로읍</v>
      </c>
      <c r="D4666" s="1">
        <f t="shared" si="218"/>
        <v>45505</v>
      </c>
      <c r="E4666" s="2" t="str">
        <f t="shared" si="219"/>
        <v>3Q</v>
      </c>
      <c r="F4666" s="24" t="s">
        <v>139</v>
      </c>
      <c r="G4666" s="24" t="s">
        <v>2219</v>
      </c>
      <c r="H4666" s="24" t="s">
        <v>2220</v>
      </c>
      <c r="I4666" s="34">
        <v>45505</v>
      </c>
      <c r="J4666" s="24">
        <v>543</v>
      </c>
      <c r="K4666">
        <v>0</v>
      </c>
      <c r="L4666" s="20">
        <v>1016</v>
      </c>
      <c r="M4666" s="24" t="s">
        <v>2221</v>
      </c>
      <c r="P4666" t="s">
        <v>126</v>
      </c>
      <c r="Q4666" t="s">
        <v>2143</v>
      </c>
      <c r="R4666" t="s">
        <v>2185</v>
      </c>
      <c r="S4666" s="4" t="s">
        <v>2186</v>
      </c>
      <c r="T4666">
        <v>319</v>
      </c>
    </row>
    <row r="4667" spans="1:20" x14ac:dyDescent="0.3">
      <c r="A4667" t="str">
        <f t="shared" si="215"/>
        <v>전남</v>
      </c>
      <c r="B4667" t="str">
        <f t="shared" si="216"/>
        <v>영광군</v>
      </c>
      <c r="C4667" t="str">
        <f t="shared" si="217"/>
        <v>영광읍</v>
      </c>
      <c r="D4667" s="1">
        <f t="shared" si="218"/>
        <v>45505</v>
      </c>
      <c r="E4667" s="2" t="str">
        <f t="shared" si="219"/>
        <v>3Q</v>
      </c>
      <c r="F4667" s="24" t="s">
        <v>139</v>
      </c>
      <c r="G4667" s="24" t="s">
        <v>2222</v>
      </c>
      <c r="H4667" s="24" t="s">
        <v>2223</v>
      </c>
      <c r="I4667" s="34">
        <v>45505</v>
      </c>
      <c r="J4667" s="24">
        <v>493</v>
      </c>
      <c r="K4667">
        <v>0</v>
      </c>
      <c r="L4667" s="20">
        <v>1051</v>
      </c>
      <c r="M4667" s="24" t="s">
        <v>203</v>
      </c>
      <c r="P4667" t="s">
        <v>126</v>
      </c>
      <c r="Q4667" t="s">
        <v>2082</v>
      </c>
      <c r="R4667" t="s">
        <v>2083</v>
      </c>
      <c r="S4667" s="4" t="s">
        <v>2224</v>
      </c>
      <c r="T4667" t="s">
        <v>2225</v>
      </c>
    </row>
    <row r="4668" spans="1:20" x14ac:dyDescent="0.3">
      <c r="A4668" t="str">
        <f t="shared" si="215"/>
        <v>전남</v>
      </c>
      <c r="B4668" t="str">
        <f t="shared" si="216"/>
        <v>장성군</v>
      </c>
      <c r="C4668" t="str">
        <f t="shared" si="217"/>
        <v>장성읍</v>
      </c>
      <c r="D4668" s="1">
        <f t="shared" si="218"/>
        <v>45505</v>
      </c>
      <c r="E4668" s="2" t="str">
        <f t="shared" si="219"/>
        <v>3Q</v>
      </c>
      <c r="F4668" s="24" t="s">
        <v>139</v>
      </c>
      <c r="G4668" s="24" t="s">
        <v>5593</v>
      </c>
      <c r="H4668" s="24" t="s">
        <v>5594</v>
      </c>
      <c r="I4668" s="34">
        <v>45505</v>
      </c>
      <c r="J4668" s="24">
        <v>70</v>
      </c>
      <c r="K4668">
        <v>0</v>
      </c>
      <c r="L4668" s="20">
        <v>1033</v>
      </c>
      <c r="M4668" s="24" t="s">
        <v>5595</v>
      </c>
      <c r="P4668" t="s">
        <v>126</v>
      </c>
      <c r="Q4668" t="s">
        <v>2127</v>
      </c>
      <c r="R4668" t="s">
        <v>2128</v>
      </c>
      <c r="S4668" s="4" t="s">
        <v>6925</v>
      </c>
      <c r="T4668">
        <v>1669</v>
      </c>
    </row>
    <row r="4669" spans="1:20" x14ac:dyDescent="0.3">
      <c r="A4669" t="str">
        <f t="shared" si="215"/>
        <v>전남</v>
      </c>
      <c r="B4669" t="str">
        <f t="shared" si="216"/>
        <v>순천시</v>
      </c>
      <c r="C4669" t="str">
        <f t="shared" si="217"/>
        <v>석현동</v>
      </c>
      <c r="D4669" s="1">
        <f t="shared" si="218"/>
        <v>45536</v>
      </c>
      <c r="E4669" s="2" t="str">
        <f t="shared" si="219"/>
        <v>3Q</v>
      </c>
      <c r="F4669" s="24" t="s">
        <v>139</v>
      </c>
      <c r="G4669" s="24" t="s">
        <v>5596</v>
      </c>
      <c r="H4669" s="24" t="s">
        <v>5597</v>
      </c>
      <c r="I4669" s="34">
        <v>45536</v>
      </c>
      <c r="J4669" s="24">
        <v>99</v>
      </c>
      <c r="K4669">
        <v>0</v>
      </c>
      <c r="L4669" s="20">
        <v>1452</v>
      </c>
      <c r="M4669" s="24" t="s">
        <v>5598</v>
      </c>
      <c r="P4669" t="s">
        <v>126</v>
      </c>
      <c r="Q4669" t="s">
        <v>2033</v>
      </c>
      <c r="R4669" t="s">
        <v>2071</v>
      </c>
      <c r="S4669" s="22">
        <v>45319</v>
      </c>
    </row>
    <row r="4670" spans="1:20" x14ac:dyDescent="0.3">
      <c r="A4670" t="str">
        <f t="shared" si="215"/>
        <v>전남</v>
      </c>
      <c r="B4670" t="str">
        <f t="shared" si="216"/>
        <v>광양시</v>
      </c>
      <c r="C4670" t="str">
        <f t="shared" si="217"/>
        <v>마동</v>
      </c>
      <c r="D4670" s="1">
        <f t="shared" si="218"/>
        <v>45566</v>
      </c>
      <c r="E4670" s="2" t="str">
        <f t="shared" si="219"/>
        <v>4Q</v>
      </c>
      <c r="F4670" s="24" t="s">
        <v>139</v>
      </c>
      <c r="G4670" s="24" t="s">
        <v>5599</v>
      </c>
      <c r="H4670" s="24" t="s">
        <v>5600</v>
      </c>
      <c r="I4670" s="34">
        <v>45566</v>
      </c>
      <c r="J4670" s="24">
        <v>902</v>
      </c>
      <c r="K4670">
        <v>0</v>
      </c>
      <c r="L4670">
        <v>983</v>
      </c>
      <c r="M4670" s="24" t="s">
        <v>2221</v>
      </c>
      <c r="P4670" t="s">
        <v>126</v>
      </c>
      <c r="Q4670" t="s">
        <v>2039</v>
      </c>
      <c r="R4670" t="s">
        <v>2040</v>
      </c>
      <c r="S4670" s="4">
        <v>1360</v>
      </c>
    </row>
    <row r="4671" spans="1:20" x14ac:dyDescent="0.3">
      <c r="A4671" t="str">
        <f t="shared" si="215"/>
        <v>전남</v>
      </c>
      <c r="B4671" t="str">
        <f t="shared" si="216"/>
        <v>순천시</v>
      </c>
      <c r="C4671" t="str">
        <f t="shared" si="217"/>
        <v>조례동</v>
      </c>
      <c r="D4671" s="1">
        <f t="shared" si="218"/>
        <v>45597</v>
      </c>
      <c r="E4671" s="2" t="str">
        <f t="shared" si="219"/>
        <v>4Q</v>
      </c>
      <c r="F4671" s="24" t="s">
        <v>139</v>
      </c>
      <c r="G4671" s="24" t="s">
        <v>5601</v>
      </c>
      <c r="H4671" s="24" t="s">
        <v>5602</v>
      </c>
      <c r="I4671" s="34">
        <v>45597</v>
      </c>
      <c r="J4671" s="23">
        <v>1314</v>
      </c>
      <c r="K4671">
        <v>0</v>
      </c>
      <c r="L4671" s="20">
        <v>1257</v>
      </c>
      <c r="M4671" s="24" t="s">
        <v>5603</v>
      </c>
      <c r="P4671" t="s">
        <v>126</v>
      </c>
      <c r="Q4671" t="s">
        <v>2033</v>
      </c>
      <c r="R4671" t="s">
        <v>2140</v>
      </c>
      <c r="S4671" s="4">
        <v>168</v>
      </c>
    </row>
    <row r="4672" spans="1:20" x14ac:dyDescent="0.3">
      <c r="A4672" t="str">
        <f t="shared" si="215"/>
        <v>전남</v>
      </c>
      <c r="B4672" t="str">
        <f t="shared" si="216"/>
        <v>순천시</v>
      </c>
      <c r="C4672" t="str">
        <f t="shared" si="217"/>
        <v>조례동</v>
      </c>
      <c r="D4672" s="1">
        <f t="shared" si="218"/>
        <v>45597</v>
      </c>
      <c r="E4672" s="2" t="str">
        <f t="shared" si="219"/>
        <v>4Q</v>
      </c>
      <c r="F4672" s="24" t="s">
        <v>139</v>
      </c>
      <c r="G4672" s="24" t="s">
        <v>5604</v>
      </c>
      <c r="H4672" s="24" t="s">
        <v>5605</v>
      </c>
      <c r="I4672" s="34">
        <v>45597</v>
      </c>
      <c r="J4672" s="24">
        <v>705</v>
      </c>
      <c r="K4672">
        <v>0</v>
      </c>
      <c r="L4672" s="20">
        <v>1254</v>
      </c>
      <c r="M4672" s="24" t="s">
        <v>5603</v>
      </c>
      <c r="P4672" t="s">
        <v>126</v>
      </c>
      <c r="Q4672" t="s">
        <v>2033</v>
      </c>
      <c r="R4672" t="s">
        <v>2140</v>
      </c>
      <c r="S4672" s="4" t="s">
        <v>6926</v>
      </c>
    </row>
    <row r="4673" spans="1:20" x14ac:dyDescent="0.3">
      <c r="A4673" t="str">
        <f t="shared" si="215"/>
        <v>전남</v>
      </c>
      <c r="B4673" t="str">
        <f t="shared" si="216"/>
        <v>장성군</v>
      </c>
      <c r="C4673" t="str">
        <f t="shared" si="217"/>
        <v>장성읍</v>
      </c>
      <c r="D4673" s="1">
        <f t="shared" si="218"/>
        <v>45597</v>
      </c>
      <c r="E4673" s="2" t="str">
        <f t="shared" si="219"/>
        <v>4Q</v>
      </c>
      <c r="F4673" s="24" t="s">
        <v>149</v>
      </c>
      <c r="G4673" s="24" t="s">
        <v>5606</v>
      </c>
      <c r="H4673" s="24" t="s">
        <v>5607</v>
      </c>
      <c r="I4673" s="34">
        <v>45597</v>
      </c>
      <c r="J4673" s="24">
        <v>793</v>
      </c>
      <c r="K4673">
        <v>0</v>
      </c>
      <c r="L4673">
        <v>0</v>
      </c>
      <c r="M4673" s="24" t="s">
        <v>961</v>
      </c>
      <c r="P4673" t="s">
        <v>126</v>
      </c>
      <c r="Q4673" t="s">
        <v>2127</v>
      </c>
      <c r="R4673" t="s">
        <v>2128</v>
      </c>
      <c r="S4673" s="4" t="s">
        <v>6925</v>
      </c>
      <c r="T4673">
        <v>738</v>
      </c>
    </row>
    <row r="4674" spans="1:20" x14ac:dyDescent="0.3">
      <c r="A4674" t="str">
        <f t="shared" si="215"/>
        <v>전남</v>
      </c>
      <c r="B4674" t="str">
        <f t="shared" si="216"/>
        <v>여수시</v>
      </c>
      <c r="C4674" t="str">
        <f t="shared" si="217"/>
        <v>오림동</v>
      </c>
      <c r="D4674" s="1">
        <f t="shared" si="218"/>
        <v>45658</v>
      </c>
      <c r="E4674" s="2" t="str">
        <f t="shared" si="219"/>
        <v>1Q</v>
      </c>
      <c r="F4674" s="24" t="s">
        <v>139</v>
      </c>
      <c r="G4674" s="24" t="s">
        <v>5608</v>
      </c>
      <c r="H4674" s="24" t="s">
        <v>5609</v>
      </c>
      <c r="I4674" s="34">
        <v>45658</v>
      </c>
      <c r="J4674" s="24">
        <v>186</v>
      </c>
      <c r="K4674">
        <v>0</v>
      </c>
      <c r="L4674" s="20">
        <v>1491</v>
      </c>
      <c r="M4674" s="24" t="s">
        <v>921</v>
      </c>
      <c r="P4674" t="s">
        <v>126</v>
      </c>
      <c r="Q4674" t="s">
        <v>2074</v>
      </c>
      <c r="R4674" t="s">
        <v>6927</v>
      </c>
      <c r="S4674" s="4" t="s">
        <v>6928</v>
      </c>
    </row>
    <row r="4675" spans="1:20" x14ac:dyDescent="0.3">
      <c r="A4675" t="str">
        <f t="shared" si="215"/>
        <v>전남</v>
      </c>
      <c r="B4675" t="str">
        <f t="shared" si="216"/>
        <v>나주시</v>
      </c>
      <c r="C4675" t="str">
        <f t="shared" si="217"/>
        <v>송월동</v>
      </c>
      <c r="D4675" s="1">
        <f t="shared" si="218"/>
        <v>45658</v>
      </c>
      <c r="E4675" s="2" t="str">
        <f t="shared" si="219"/>
        <v>1Q</v>
      </c>
      <c r="F4675" s="24" t="s">
        <v>139</v>
      </c>
      <c r="G4675" s="24" t="s">
        <v>5610</v>
      </c>
      <c r="H4675" s="24" t="s">
        <v>5611</v>
      </c>
      <c r="I4675" s="34">
        <v>45658</v>
      </c>
      <c r="J4675" s="23">
        <v>1554</v>
      </c>
      <c r="K4675">
        <v>0</v>
      </c>
      <c r="L4675" s="20">
        <v>1120</v>
      </c>
      <c r="M4675" s="24" t="s">
        <v>168</v>
      </c>
      <c r="P4675" t="s">
        <v>126</v>
      </c>
      <c r="Q4675" t="s">
        <v>2165</v>
      </c>
      <c r="R4675" t="s">
        <v>6929</v>
      </c>
      <c r="S4675" s="4" t="s">
        <v>6930</v>
      </c>
    </row>
    <row r="4676" spans="1:20" x14ac:dyDescent="0.3">
      <c r="A4676" t="str">
        <f t="shared" si="215"/>
        <v>전남</v>
      </c>
      <c r="B4676" t="str">
        <f t="shared" si="216"/>
        <v>담양군</v>
      </c>
      <c r="C4676" t="str">
        <f t="shared" si="217"/>
        <v>담양읍</v>
      </c>
      <c r="D4676" s="1">
        <f t="shared" si="218"/>
        <v>45717</v>
      </c>
      <c r="E4676" s="2" t="str">
        <f t="shared" si="219"/>
        <v>1Q</v>
      </c>
      <c r="F4676" s="24" t="s">
        <v>139</v>
      </c>
      <c r="G4676" s="24" t="s">
        <v>5612</v>
      </c>
      <c r="H4676" s="24" t="s">
        <v>5613</v>
      </c>
      <c r="I4676" s="34">
        <v>45717</v>
      </c>
      <c r="J4676" s="24">
        <v>224</v>
      </c>
      <c r="K4676">
        <v>0</v>
      </c>
      <c r="L4676" s="20">
        <v>1326</v>
      </c>
      <c r="M4676" s="24" t="s">
        <v>2993</v>
      </c>
      <c r="P4676" t="s">
        <v>126</v>
      </c>
      <c r="Q4676" t="s">
        <v>6931</v>
      </c>
      <c r="R4676" t="s">
        <v>6932</v>
      </c>
      <c r="S4676" s="4" t="s">
        <v>6933</v>
      </c>
      <c r="T4676" t="s">
        <v>6934</v>
      </c>
    </row>
    <row r="4677" spans="1:20" x14ac:dyDescent="0.3">
      <c r="A4677" t="str">
        <f t="shared" si="215"/>
        <v>전남</v>
      </c>
      <c r="B4677" t="str">
        <f t="shared" si="216"/>
        <v>무안군</v>
      </c>
      <c r="C4677" t="str">
        <f t="shared" si="217"/>
        <v>일로읍</v>
      </c>
      <c r="D4677" s="1">
        <f t="shared" si="218"/>
        <v>45717</v>
      </c>
      <c r="E4677" s="2" t="str">
        <f t="shared" si="219"/>
        <v>1Q</v>
      </c>
      <c r="F4677" s="24" t="s">
        <v>139</v>
      </c>
      <c r="G4677" s="24" t="s">
        <v>5614</v>
      </c>
      <c r="H4677" s="24" t="s">
        <v>2211</v>
      </c>
      <c r="I4677" s="34">
        <v>45717</v>
      </c>
      <c r="J4677" s="24">
        <v>534</v>
      </c>
      <c r="K4677">
        <v>0</v>
      </c>
      <c r="L4677" s="20">
        <v>1197</v>
      </c>
      <c r="M4677" s="24" t="s">
        <v>5615</v>
      </c>
      <c r="P4677" t="s">
        <v>126</v>
      </c>
      <c r="Q4677" t="s">
        <v>2143</v>
      </c>
      <c r="R4677" t="s">
        <v>2185</v>
      </c>
      <c r="S4677" s="4" t="s">
        <v>2186</v>
      </c>
    </row>
    <row r="4678" spans="1:20" x14ac:dyDescent="0.3">
      <c r="A4678" t="str">
        <f t="shared" si="215"/>
        <v>전남</v>
      </c>
      <c r="B4678" t="str">
        <f t="shared" si="216"/>
        <v>함평군</v>
      </c>
      <c r="C4678" t="str">
        <f t="shared" si="217"/>
        <v>대동면</v>
      </c>
      <c r="D4678" s="1">
        <f t="shared" si="218"/>
        <v>45717</v>
      </c>
      <c r="E4678" s="2" t="str">
        <f t="shared" si="219"/>
        <v>1Q</v>
      </c>
      <c r="F4678" s="24" t="s">
        <v>139</v>
      </c>
      <c r="G4678" s="24" t="s">
        <v>5616</v>
      </c>
      <c r="H4678" s="24" t="s">
        <v>5617</v>
      </c>
      <c r="I4678" s="34">
        <v>45717</v>
      </c>
      <c r="J4678" s="24">
        <v>232</v>
      </c>
      <c r="K4678">
        <v>0</v>
      </c>
      <c r="L4678">
        <v>935</v>
      </c>
      <c r="M4678" s="24" t="s">
        <v>5618</v>
      </c>
      <c r="P4678" t="s">
        <v>126</v>
      </c>
      <c r="Q4678" t="s">
        <v>6935</v>
      </c>
      <c r="R4678" t="s">
        <v>6936</v>
      </c>
      <c r="S4678" s="4" t="s">
        <v>6937</v>
      </c>
      <c r="T4678" t="s">
        <v>6938</v>
      </c>
    </row>
    <row r="4679" spans="1:20" x14ac:dyDescent="0.3">
      <c r="A4679" t="str">
        <f t="shared" si="215"/>
        <v>전남</v>
      </c>
      <c r="B4679" t="str">
        <f t="shared" si="216"/>
        <v>여수시</v>
      </c>
      <c r="C4679" t="str">
        <f t="shared" si="217"/>
        <v>관문동</v>
      </c>
      <c r="D4679" s="1">
        <f t="shared" si="218"/>
        <v>45809</v>
      </c>
      <c r="E4679" s="2" t="str">
        <f t="shared" si="219"/>
        <v>2Q</v>
      </c>
      <c r="F4679" s="24" t="s">
        <v>139</v>
      </c>
      <c r="G4679" s="24" t="s">
        <v>5619</v>
      </c>
      <c r="H4679" s="24" t="s">
        <v>5620</v>
      </c>
      <c r="I4679" s="34">
        <v>45809</v>
      </c>
      <c r="J4679" s="24">
        <v>184</v>
      </c>
      <c r="K4679">
        <v>0</v>
      </c>
      <c r="L4679" s="20">
        <v>1566</v>
      </c>
      <c r="M4679" s="24" t="s">
        <v>921</v>
      </c>
      <c r="P4679" t="s">
        <v>126</v>
      </c>
      <c r="Q4679" t="s">
        <v>2074</v>
      </c>
      <c r="R4679" t="s">
        <v>6939</v>
      </c>
      <c r="S4679" s="4">
        <v>232</v>
      </c>
    </row>
    <row r="4680" spans="1:20" x14ac:dyDescent="0.3">
      <c r="A4680" t="str">
        <f t="shared" si="215"/>
        <v>전남</v>
      </c>
      <c r="B4680" t="str">
        <f t="shared" si="216"/>
        <v>순천시</v>
      </c>
      <c r="C4680" t="str">
        <f t="shared" si="217"/>
        <v>조례동</v>
      </c>
      <c r="D4680" s="1">
        <f t="shared" si="218"/>
        <v>45809</v>
      </c>
      <c r="E4680" s="2" t="str">
        <f t="shared" si="219"/>
        <v>2Q</v>
      </c>
      <c r="F4680" s="24" t="s">
        <v>139</v>
      </c>
      <c r="G4680" s="24" t="s">
        <v>5621</v>
      </c>
      <c r="H4680" s="24" t="s">
        <v>5622</v>
      </c>
      <c r="I4680" s="34">
        <v>45809</v>
      </c>
      <c r="J4680" s="24">
        <v>340</v>
      </c>
      <c r="K4680">
        <v>0</v>
      </c>
      <c r="L4680" s="20">
        <v>1269</v>
      </c>
      <c r="M4680" s="24" t="s">
        <v>5623</v>
      </c>
      <c r="P4680" t="s">
        <v>126</v>
      </c>
      <c r="Q4680" t="s">
        <v>2033</v>
      </c>
      <c r="R4680" t="s">
        <v>2140</v>
      </c>
      <c r="S4680" s="4">
        <v>142</v>
      </c>
    </row>
    <row r="4681" spans="1:20" x14ac:dyDescent="0.3">
      <c r="A4681" t="str">
        <f t="shared" si="215"/>
        <v>전남</v>
      </c>
      <c r="B4681" t="str">
        <f t="shared" si="216"/>
        <v>무안군</v>
      </c>
      <c r="C4681" t="str">
        <f t="shared" si="217"/>
        <v>일로읍</v>
      </c>
      <c r="D4681" s="1">
        <f t="shared" si="218"/>
        <v>45839</v>
      </c>
      <c r="E4681" s="2" t="str">
        <f t="shared" si="219"/>
        <v>3Q</v>
      </c>
      <c r="F4681" s="24" t="s">
        <v>139</v>
      </c>
      <c r="G4681" s="24" t="s">
        <v>5624</v>
      </c>
      <c r="H4681" s="24" t="s">
        <v>5625</v>
      </c>
      <c r="I4681" s="34">
        <v>45839</v>
      </c>
      <c r="J4681" s="24">
        <v>372</v>
      </c>
      <c r="K4681">
        <v>0</v>
      </c>
      <c r="L4681" s="20">
        <v>1057</v>
      </c>
      <c r="M4681" s="24" t="s">
        <v>805</v>
      </c>
      <c r="P4681" t="s">
        <v>126</v>
      </c>
      <c r="Q4681" t="s">
        <v>2143</v>
      </c>
      <c r="R4681" t="s">
        <v>2185</v>
      </c>
      <c r="S4681" s="4" t="s">
        <v>2186</v>
      </c>
      <c r="T4681">
        <v>716</v>
      </c>
    </row>
    <row r="4682" spans="1:20" x14ac:dyDescent="0.3">
      <c r="A4682" t="str">
        <f t="shared" si="215"/>
        <v>전남</v>
      </c>
      <c r="B4682" t="str">
        <f t="shared" si="216"/>
        <v>무안군</v>
      </c>
      <c r="C4682" t="str">
        <f t="shared" si="217"/>
        <v>일로읍</v>
      </c>
      <c r="D4682" s="1">
        <f t="shared" si="218"/>
        <v>45839</v>
      </c>
      <c r="E4682" s="2" t="str">
        <f t="shared" si="219"/>
        <v>3Q</v>
      </c>
      <c r="F4682" s="24" t="s">
        <v>139</v>
      </c>
      <c r="G4682" s="24" t="s">
        <v>5626</v>
      </c>
      <c r="H4682" s="24" t="s">
        <v>5625</v>
      </c>
      <c r="I4682" s="34">
        <v>45839</v>
      </c>
      <c r="J4682" s="24">
        <v>685</v>
      </c>
      <c r="K4682">
        <v>0</v>
      </c>
      <c r="L4682" s="20">
        <v>1057</v>
      </c>
      <c r="M4682" s="24" t="s">
        <v>805</v>
      </c>
      <c r="P4682" t="s">
        <v>126</v>
      </c>
      <c r="Q4682" t="s">
        <v>2143</v>
      </c>
      <c r="R4682" t="s">
        <v>2185</v>
      </c>
      <c r="S4682" s="4" t="s">
        <v>2186</v>
      </c>
      <c r="T4682">
        <v>716</v>
      </c>
    </row>
    <row r="4683" spans="1:20" x14ac:dyDescent="0.3">
      <c r="A4683" t="str">
        <f t="shared" si="215"/>
        <v>전남</v>
      </c>
      <c r="B4683" t="str">
        <f t="shared" si="216"/>
        <v>여수시</v>
      </c>
      <c r="C4683" t="str">
        <f t="shared" si="217"/>
        <v>학동</v>
      </c>
      <c r="D4683" s="1">
        <f t="shared" si="218"/>
        <v>45931</v>
      </c>
      <c r="E4683" s="2" t="str">
        <f t="shared" si="219"/>
        <v>4Q</v>
      </c>
      <c r="F4683" s="24" t="s">
        <v>139</v>
      </c>
      <c r="G4683" s="24" t="s">
        <v>5627</v>
      </c>
      <c r="H4683" s="24" t="s">
        <v>5628</v>
      </c>
      <c r="I4683" s="34">
        <v>45931</v>
      </c>
      <c r="J4683" s="24">
        <v>244</v>
      </c>
      <c r="K4683">
        <v>0</v>
      </c>
      <c r="L4683" s="20">
        <v>1722</v>
      </c>
      <c r="M4683" s="24" t="s">
        <v>360</v>
      </c>
      <c r="P4683" t="s">
        <v>126</v>
      </c>
      <c r="Q4683" t="s">
        <v>2074</v>
      </c>
      <c r="R4683" t="s">
        <v>6940</v>
      </c>
      <c r="S4683" s="4">
        <v>74</v>
      </c>
    </row>
    <row r="4684" spans="1:20" x14ac:dyDescent="0.3">
      <c r="A4684" t="str">
        <f t="shared" si="215"/>
        <v>전남</v>
      </c>
      <c r="B4684" t="str">
        <f t="shared" si="216"/>
        <v>광양시</v>
      </c>
      <c r="C4684" t="str">
        <f t="shared" si="217"/>
        <v>광양읍</v>
      </c>
      <c r="D4684" s="1">
        <f t="shared" si="218"/>
        <v>45992</v>
      </c>
      <c r="E4684" s="2" t="str">
        <f t="shared" si="219"/>
        <v>4Q</v>
      </c>
      <c r="F4684" s="24" t="s">
        <v>139</v>
      </c>
      <c r="G4684" s="24" t="s">
        <v>5629</v>
      </c>
      <c r="H4684" s="24" t="s">
        <v>5630</v>
      </c>
      <c r="I4684" s="34">
        <v>45992</v>
      </c>
      <c r="J4684" s="24">
        <v>992</v>
      </c>
      <c r="K4684">
        <v>0</v>
      </c>
      <c r="L4684" s="20">
        <v>1121</v>
      </c>
      <c r="M4684" s="24" t="s">
        <v>142</v>
      </c>
      <c r="P4684" t="s">
        <v>126</v>
      </c>
      <c r="Q4684" t="s">
        <v>2039</v>
      </c>
      <c r="R4684" t="s">
        <v>2102</v>
      </c>
      <c r="S4684" s="4" t="s">
        <v>6941</v>
      </c>
      <c r="T4684" s="22">
        <v>45292</v>
      </c>
    </row>
    <row r="4685" spans="1:20" x14ac:dyDescent="0.3">
      <c r="A4685" t="str">
        <f t="shared" si="215"/>
        <v>전남</v>
      </c>
      <c r="B4685" t="str">
        <f t="shared" si="216"/>
        <v>광양시</v>
      </c>
      <c r="C4685" t="str">
        <f t="shared" si="217"/>
        <v>광양읍</v>
      </c>
      <c r="D4685" s="1">
        <f t="shared" si="218"/>
        <v>45992</v>
      </c>
      <c r="E4685" s="2" t="str">
        <f t="shared" si="219"/>
        <v>4Q</v>
      </c>
      <c r="F4685" s="24" t="s">
        <v>149</v>
      </c>
      <c r="G4685" s="24" t="s">
        <v>5631</v>
      </c>
      <c r="H4685" s="24" t="s">
        <v>5632</v>
      </c>
      <c r="I4685" s="34">
        <v>45992</v>
      </c>
      <c r="J4685" s="23">
        <v>1227</v>
      </c>
      <c r="K4685">
        <v>0</v>
      </c>
      <c r="L4685">
        <v>0</v>
      </c>
      <c r="M4685" s="24" t="s">
        <v>5633</v>
      </c>
      <c r="P4685" t="s">
        <v>126</v>
      </c>
      <c r="Q4685" t="s">
        <v>2039</v>
      </c>
      <c r="R4685" t="s">
        <v>2102</v>
      </c>
      <c r="S4685" s="4" t="s">
        <v>6941</v>
      </c>
      <c r="T4685" t="s">
        <v>6942</v>
      </c>
    </row>
    <row r="4686" spans="1:20" x14ac:dyDescent="0.3">
      <c r="A4686" t="str">
        <f t="shared" si="215"/>
        <v>전남</v>
      </c>
      <c r="B4686" t="str">
        <f t="shared" si="216"/>
        <v>화순군</v>
      </c>
      <c r="C4686" t="str">
        <f t="shared" si="217"/>
        <v>화순읍</v>
      </c>
      <c r="D4686" s="1">
        <f t="shared" si="218"/>
        <v>45992</v>
      </c>
      <c r="E4686" s="2" t="str">
        <f t="shared" si="219"/>
        <v>4Q</v>
      </c>
      <c r="F4686" s="24" t="s">
        <v>139</v>
      </c>
      <c r="G4686" s="24" t="s">
        <v>5634</v>
      </c>
      <c r="H4686" s="24" t="s">
        <v>5635</v>
      </c>
      <c r="I4686" s="34">
        <v>45992</v>
      </c>
      <c r="J4686" s="24">
        <v>379</v>
      </c>
      <c r="K4686">
        <v>0</v>
      </c>
      <c r="L4686" s="20">
        <v>1392</v>
      </c>
      <c r="M4686" s="24" t="s">
        <v>5636</v>
      </c>
      <c r="P4686" t="s">
        <v>126</v>
      </c>
      <c r="Q4686" t="s">
        <v>2150</v>
      </c>
      <c r="R4686" t="s">
        <v>2151</v>
      </c>
      <c r="S4686" s="4" t="s">
        <v>2152</v>
      </c>
      <c r="T4686">
        <v>703</v>
      </c>
    </row>
    <row r="4687" spans="1:20" x14ac:dyDescent="0.3">
      <c r="A4687" t="str">
        <f t="shared" si="215"/>
        <v>전남</v>
      </c>
      <c r="B4687" t="str">
        <f t="shared" si="216"/>
        <v>장성군</v>
      </c>
      <c r="C4687" t="str">
        <f t="shared" si="217"/>
        <v>장성읍</v>
      </c>
      <c r="D4687" s="1">
        <f t="shared" si="218"/>
        <v>46174</v>
      </c>
      <c r="E4687" s="2" t="str">
        <f t="shared" si="219"/>
        <v>2Q</v>
      </c>
      <c r="F4687" s="24" t="s">
        <v>139</v>
      </c>
      <c r="G4687" s="24" t="s">
        <v>5637</v>
      </c>
      <c r="H4687" s="24" t="s">
        <v>5638</v>
      </c>
      <c r="I4687" s="34">
        <v>46174</v>
      </c>
      <c r="J4687" s="24">
        <v>180</v>
      </c>
      <c r="K4687">
        <v>0</v>
      </c>
      <c r="L4687" s="20">
        <v>1365</v>
      </c>
      <c r="M4687" s="24"/>
      <c r="P4687" t="s">
        <v>126</v>
      </c>
      <c r="Q4687" t="s">
        <v>2127</v>
      </c>
      <c r="R4687" t="s">
        <v>2128</v>
      </c>
      <c r="S4687" s="4" t="s">
        <v>2129</v>
      </c>
      <c r="T4687" t="s">
        <v>6943</v>
      </c>
    </row>
    <row r="4688" spans="1:20" x14ac:dyDescent="0.3">
      <c r="A4688" t="str">
        <f t="shared" si="215"/>
        <v>전남</v>
      </c>
      <c r="B4688" t="str">
        <f t="shared" si="216"/>
        <v>장성군</v>
      </c>
      <c r="C4688" t="str">
        <f t="shared" si="217"/>
        <v>진원면</v>
      </c>
      <c r="D4688" s="1">
        <f t="shared" si="218"/>
        <v>46296</v>
      </c>
      <c r="E4688" s="2" t="str">
        <f t="shared" si="219"/>
        <v>4Q</v>
      </c>
      <c r="F4688" s="24" t="s">
        <v>139</v>
      </c>
      <c r="G4688" s="24" t="s">
        <v>5639</v>
      </c>
      <c r="H4688" s="24" t="s">
        <v>5640</v>
      </c>
      <c r="I4688" s="34">
        <v>46296</v>
      </c>
      <c r="J4688" s="23">
        <v>1845</v>
      </c>
      <c r="K4688">
        <v>0</v>
      </c>
      <c r="L4688" s="20">
        <v>1426</v>
      </c>
      <c r="M4688" s="24" t="s">
        <v>667</v>
      </c>
      <c r="P4688" t="s">
        <v>126</v>
      </c>
      <c r="Q4688" t="s">
        <v>2127</v>
      </c>
      <c r="R4688" t="s">
        <v>6944</v>
      </c>
      <c r="S4688" s="4" t="s">
        <v>1942</v>
      </c>
      <c r="T4688" t="s">
        <v>6945</v>
      </c>
    </row>
    <row r="4689" spans="1:21" x14ac:dyDescent="0.3">
      <c r="A4689" t="str">
        <f t="shared" si="215"/>
        <v>전남</v>
      </c>
      <c r="B4689" t="str">
        <f t="shared" si="216"/>
        <v>장성군</v>
      </c>
      <c r="C4689" t="str">
        <f t="shared" si="217"/>
        <v>진원면</v>
      </c>
      <c r="D4689" s="1">
        <f t="shared" si="218"/>
        <v>46296</v>
      </c>
      <c r="E4689" s="2" t="str">
        <f t="shared" si="219"/>
        <v>4Q</v>
      </c>
      <c r="F4689" s="24" t="s">
        <v>139</v>
      </c>
      <c r="G4689" s="24" t="s">
        <v>5641</v>
      </c>
      <c r="H4689" s="24" t="s">
        <v>5642</v>
      </c>
      <c r="I4689" s="34">
        <v>46296</v>
      </c>
      <c r="J4689" s="23">
        <v>1520</v>
      </c>
      <c r="K4689">
        <v>0</v>
      </c>
      <c r="L4689" s="20">
        <v>1391</v>
      </c>
      <c r="M4689" s="24"/>
      <c r="P4689" t="s">
        <v>126</v>
      </c>
      <c r="Q4689" t="s">
        <v>2127</v>
      </c>
      <c r="R4689" t="s">
        <v>6944</v>
      </c>
      <c r="S4689" s="4" t="s">
        <v>1942</v>
      </c>
      <c r="T4689" t="s">
        <v>6946</v>
      </c>
    </row>
    <row r="4690" spans="1:21" x14ac:dyDescent="0.3">
      <c r="A4690" t="str">
        <f t="shared" si="215"/>
        <v>전남</v>
      </c>
      <c r="B4690" t="str">
        <f t="shared" si="216"/>
        <v>광양시</v>
      </c>
      <c r="C4690" t="str">
        <f t="shared" si="217"/>
        <v>마동</v>
      </c>
      <c r="D4690" s="1">
        <f t="shared" si="218"/>
        <v>46388</v>
      </c>
      <c r="E4690" s="2" t="str">
        <f t="shared" si="219"/>
        <v>1Q</v>
      </c>
      <c r="F4690" s="24" t="s">
        <v>139</v>
      </c>
      <c r="G4690" s="24" t="s">
        <v>5643</v>
      </c>
      <c r="H4690" s="24" t="s">
        <v>5644</v>
      </c>
      <c r="I4690" s="34">
        <v>46388</v>
      </c>
      <c r="J4690" s="24">
        <v>925</v>
      </c>
      <c r="K4690">
        <v>0</v>
      </c>
      <c r="L4690" s="20">
        <v>1092</v>
      </c>
      <c r="M4690" s="24" t="s">
        <v>2764</v>
      </c>
      <c r="P4690" t="s">
        <v>126</v>
      </c>
      <c r="Q4690" t="s">
        <v>2039</v>
      </c>
      <c r="R4690" t="s">
        <v>2040</v>
      </c>
      <c r="S4690" s="4" t="s">
        <v>6947</v>
      </c>
    </row>
    <row r="4691" spans="1:21" x14ac:dyDescent="0.3">
      <c r="A4691" t="str">
        <f t="shared" si="215"/>
        <v>전남</v>
      </c>
      <c r="B4691" t="str">
        <f t="shared" si="216"/>
        <v>여수시</v>
      </c>
      <c r="C4691" t="str">
        <f t="shared" si="217"/>
        <v>소라면</v>
      </c>
      <c r="D4691" s="1">
        <f t="shared" si="218"/>
        <v>46478</v>
      </c>
      <c r="E4691" s="2" t="str">
        <f t="shared" si="219"/>
        <v>2Q</v>
      </c>
      <c r="F4691" s="24" t="s">
        <v>139</v>
      </c>
      <c r="G4691" s="24" t="s">
        <v>5645</v>
      </c>
      <c r="H4691" s="24" t="s">
        <v>5646</v>
      </c>
      <c r="I4691" s="34">
        <v>46478</v>
      </c>
      <c r="J4691" s="24">
        <v>931</v>
      </c>
      <c r="K4691">
        <v>0</v>
      </c>
      <c r="L4691" s="20">
        <v>1463</v>
      </c>
      <c r="M4691" s="24" t="s">
        <v>328</v>
      </c>
      <c r="P4691" t="s">
        <v>126</v>
      </c>
      <c r="Q4691" t="s">
        <v>2074</v>
      </c>
      <c r="R4691" t="s">
        <v>6948</v>
      </c>
      <c r="S4691" s="4" t="s">
        <v>2559</v>
      </c>
      <c r="T4691">
        <v>685</v>
      </c>
    </row>
    <row r="4692" spans="1:21" x14ac:dyDescent="0.3">
      <c r="A4692" t="str">
        <f t="shared" si="215"/>
        <v>전남</v>
      </c>
      <c r="B4692" t="str">
        <f t="shared" si="216"/>
        <v>여수시</v>
      </c>
      <c r="C4692" t="str">
        <f t="shared" si="217"/>
        <v>소라면</v>
      </c>
      <c r="D4692" s="1">
        <f t="shared" si="218"/>
        <v>46478</v>
      </c>
      <c r="E4692" s="2" t="str">
        <f t="shared" si="219"/>
        <v>2Q</v>
      </c>
      <c r="F4692" s="24" t="s">
        <v>139</v>
      </c>
      <c r="G4692" s="24" t="s">
        <v>5647</v>
      </c>
      <c r="H4692" s="24" t="s">
        <v>5648</v>
      </c>
      <c r="I4692" s="34">
        <v>46478</v>
      </c>
      <c r="J4692" s="24">
        <v>341</v>
      </c>
      <c r="K4692">
        <v>0</v>
      </c>
      <c r="L4692" s="20">
        <v>1451</v>
      </c>
      <c r="M4692" s="24" t="s">
        <v>328</v>
      </c>
      <c r="P4692" t="s">
        <v>126</v>
      </c>
      <c r="Q4692" t="s">
        <v>2074</v>
      </c>
      <c r="R4692" t="s">
        <v>6948</v>
      </c>
      <c r="S4692" s="4" t="s">
        <v>2559</v>
      </c>
      <c r="T4692" t="s">
        <v>6949</v>
      </c>
    </row>
    <row r="4693" spans="1:21" x14ac:dyDescent="0.3">
      <c r="A4693" t="str">
        <f t="shared" si="215"/>
        <v>전남</v>
      </c>
      <c r="B4693" t="str">
        <f t="shared" si="216"/>
        <v>순천시</v>
      </c>
      <c r="C4693" t="str">
        <f t="shared" si="217"/>
        <v>풍덕동</v>
      </c>
      <c r="D4693" s="1">
        <f t="shared" si="218"/>
        <v>46569</v>
      </c>
      <c r="E4693" s="2" t="str">
        <f t="shared" si="219"/>
        <v>3Q</v>
      </c>
      <c r="F4693" s="24" t="s">
        <v>139</v>
      </c>
      <c r="G4693" s="24" t="s">
        <v>5649</v>
      </c>
      <c r="H4693" s="24" t="s">
        <v>5650</v>
      </c>
      <c r="I4693" s="34">
        <v>46569</v>
      </c>
      <c r="J4693" s="24">
        <v>997</v>
      </c>
      <c r="K4693">
        <v>0</v>
      </c>
      <c r="L4693" s="20">
        <v>1547</v>
      </c>
      <c r="M4693" s="24"/>
      <c r="P4693" t="s">
        <v>126</v>
      </c>
      <c r="Q4693" t="s">
        <v>2033</v>
      </c>
      <c r="R4693" t="s">
        <v>6950</v>
      </c>
      <c r="S4693" s="4" t="s">
        <v>6951</v>
      </c>
    </row>
    <row r="4694" spans="1:21" x14ac:dyDescent="0.3">
      <c r="A4694" t="str">
        <f t="shared" si="215"/>
        <v>경북</v>
      </c>
      <c r="B4694" t="str">
        <f t="shared" si="216"/>
        <v>포항시</v>
      </c>
      <c r="C4694" t="str">
        <f t="shared" si="217"/>
        <v>북구</v>
      </c>
      <c r="D4694" s="1">
        <f t="shared" si="218"/>
        <v>44927</v>
      </c>
      <c r="E4694" s="2" t="str">
        <f t="shared" si="219"/>
        <v>1Q</v>
      </c>
      <c r="F4694" s="24" t="s">
        <v>149</v>
      </c>
      <c r="G4694" s="24" t="s">
        <v>2226</v>
      </c>
      <c r="H4694" s="24" t="s">
        <v>2227</v>
      </c>
      <c r="I4694" s="34">
        <v>44927</v>
      </c>
      <c r="J4694" s="24">
        <v>120</v>
      </c>
      <c r="K4694">
        <v>0</v>
      </c>
      <c r="L4694">
        <v>0</v>
      </c>
      <c r="M4694" s="24"/>
      <c r="P4694" t="s">
        <v>86</v>
      </c>
      <c r="Q4694" t="s">
        <v>2228</v>
      </c>
      <c r="R4694" t="s">
        <v>82</v>
      </c>
      <c r="S4694" s="4" t="s">
        <v>2229</v>
      </c>
      <c r="T4694" s="21">
        <v>30286</v>
      </c>
    </row>
    <row r="4695" spans="1:21" x14ac:dyDescent="0.3">
      <c r="A4695" t="str">
        <f t="shared" si="215"/>
        <v>경북</v>
      </c>
      <c r="B4695" t="str">
        <f t="shared" si="216"/>
        <v>경산시</v>
      </c>
      <c r="C4695" t="str">
        <f t="shared" si="217"/>
        <v>하양읍</v>
      </c>
      <c r="D4695" s="1">
        <f t="shared" si="218"/>
        <v>44927</v>
      </c>
      <c r="E4695" s="2" t="str">
        <f t="shared" si="219"/>
        <v>1Q</v>
      </c>
      <c r="F4695" s="24" t="s">
        <v>139</v>
      </c>
      <c r="G4695" s="24" t="s">
        <v>2230</v>
      </c>
      <c r="H4695" s="24" t="s">
        <v>2231</v>
      </c>
      <c r="I4695" s="34">
        <v>44927</v>
      </c>
      <c r="J4695" s="24">
        <v>356</v>
      </c>
      <c r="K4695">
        <v>0</v>
      </c>
      <c r="L4695">
        <v>0</v>
      </c>
      <c r="M4695" s="24"/>
      <c r="P4695" t="s">
        <v>86</v>
      </c>
      <c r="Q4695" t="s">
        <v>2232</v>
      </c>
      <c r="R4695" t="s">
        <v>2233</v>
      </c>
      <c r="S4695" s="4" t="s">
        <v>2234</v>
      </c>
      <c r="T4695">
        <v>1107</v>
      </c>
    </row>
    <row r="4696" spans="1:21" x14ac:dyDescent="0.3">
      <c r="A4696" t="str">
        <f t="shared" si="215"/>
        <v>경북</v>
      </c>
      <c r="B4696" t="str">
        <f t="shared" si="216"/>
        <v>구미시</v>
      </c>
      <c r="C4696" t="str">
        <f t="shared" si="217"/>
        <v>원평동</v>
      </c>
      <c r="D4696" s="1">
        <f t="shared" si="218"/>
        <v>44958</v>
      </c>
      <c r="E4696" s="2" t="str">
        <f t="shared" si="219"/>
        <v>1Q</v>
      </c>
      <c r="F4696" s="24" t="s">
        <v>139</v>
      </c>
      <c r="G4696" s="24" t="s">
        <v>2235</v>
      </c>
      <c r="H4696" s="24" t="s">
        <v>2236</v>
      </c>
      <c r="I4696" s="34">
        <v>44958</v>
      </c>
      <c r="J4696" s="24">
        <v>581</v>
      </c>
      <c r="K4696" s="20">
        <v>1049</v>
      </c>
      <c r="L4696" s="20">
        <v>1098</v>
      </c>
      <c r="M4696" s="24" t="s">
        <v>912</v>
      </c>
      <c r="P4696" t="s">
        <v>86</v>
      </c>
      <c r="Q4696" t="s">
        <v>2237</v>
      </c>
      <c r="R4696" t="s">
        <v>2238</v>
      </c>
      <c r="S4696" s="4">
        <v>1128</v>
      </c>
    </row>
    <row r="4697" spans="1:21" x14ac:dyDescent="0.3">
      <c r="A4697" t="str">
        <f t="shared" ref="A4697:A4760" si="220">P4697</f>
        <v>경북</v>
      </c>
      <c r="B4697" t="str">
        <f t="shared" ref="B4697:B4760" si="221">Q4697</f>
        <v>포항시</v>
      </c>
      <c r="C4697" t="str">
        <f t="shared" ref="C4697:C4760" si="222">R4697</f>
        <v>남구</v>
      </c>
      <c r="D4697" s="1">
        <f t="shared" ref="D4697:D4760" si="223">I4697</f>
        <v>45017</v>
      </c>
      <c r="E4697" s="2" t="str">
        <f t="shared" ref="E4697:E4760" si="224">IF(MONTH(D4697)&lt;4,"1Q",IF(MONTH(D4697)&lt;7,"2Q",IF(MONTH(D4697)&lt;10,"3Q","4Q")))</f>
        <v>2Q</v>
      </c>
      <c r="F4697" s="24" t="s">
        <v>139</v>
      </c>
      <c r="G4697" s="24" t="s">
        <v>2239</v>
      </c>
      <c r="H4697" s="24" t="s">
        <v>2240</v>
      </c>
      <c r="I4697" s="34">
        <v>45017</v>
      </c>
      <c r="J4697" s="23">
        <v>1717</v>
      </c>
      <c r="K4697">
        <v>975</v>
      </c>
      <c r="L4697">
        <v>925</v>
      </c>
      <c r="M4697" s="24" t="s">
        <v>1050</v>
      </c>
      <c r="P4697" t="s">
        <v>86</v>
      </c>
      <c r="Q4697" t="s">
        <v>2228</v>
      </c>
      <c r="R4697" t="s">
        <v>81</v>
      </c>
      <c r="S4697" s="4" t="s">
        <v>2241</v>
      </c>
      <c r="T4697" t="s">
        <v>2242</v>
      </c>
      <c r="U4697">
        <v>1566</v>
      </c>
    </row>
    <row r="4698" spans="1:21" x14ac:dyDescent="0.3">
      <c r="A4698" t="str">
        <f t="shared" si="220"/>
        <v>경북</v>
      </c>
      <c r="B4698" t="str">
        <f t="shared" si="221"/>
        <v>울진군</v>
      </c>
      <c r="C4698" t="str">
        <f t="shared" si="222"/>
        <v>울진읍</v>
      </c>
      <c r="D4698" s="1">
        <f t="shared" si="223"/>
        <v>45017</v>
      </c>
      <c r="E4698" s="2" t="str">
        <f t="shared" si="224"/>
        <v>2Q</v>
      </c>
      <c r="F4698" s="24" t="s">
        <v>139</v>
      </c>
      <c r="G4698" s="24" t="s">
        <v>2243</v>
      </c>
      <c r="H4698" s="24" t="s">
        <v>2244</v>
      </c>
      <c r="I4698" s="34">
        <v>45017</v>
      </c>
      <c r="J4698" s="24">
        <v>70</v>
      </c>
      <c r="K4698">
        <v>0</v>
      </c>
      <c r="L4698">
        <v>0</v>
      </c>
      <c r="M4698" s="24"/>
      <c r="P4698" t="s">
        <v>86</v>
      </c>
      <c r="Q4698" t="s">
        <v>2245</v>
      </c>
      <c r="R4698" t="s">
        <v>2246</v>
      </c>
      <c r="S4698" s="4" t="s">
        <v>1727</v>
      </c>
      <c r="T4698">
        <v>541</v>
      </c>
    </row>
    <row r="4699" spans="1:21" x14ac:dyDescent="0.3">
      <c r="A4699" t="str">
        <f t="shared" si="220"/>
        <v>경북</v>
      </c>
      <c r="B4699" t="str">
        <f t="shared" si="221"/>
        <v>경주시</v>
      </c>
      <c r="C4699" t="str">
        <f t="shared" si="222"/>
        <v>안강읍</v>
      </c>
      <c r="D4699" s="1">
        <f t="shared" si="223"/>
        <v>45047</v>
      </c>
      <c r="E4699" s="2" t="str">
        <f t="shared" si="224"/>
        <v>2Q</v>
      </c>
      <c r="F4699" s="24" t="s">
        <v>149</v>
      </c>
      <c r="G4699" s="24" t="s">
        <v>2247</v>
      </c>
      <c r="H4699" s="24" t="s">
        <v>2248</v>
      </c>
      <c r="I4699" s="34">
        <v>45047</v>
      </c>
      <c r="J4699" s="24">
        <v>103</v>
      </c>
      <c r="K4699">
        <v>0</v>
      </c>
      <c r="L4699">
        <v>0</v>
      </c>
      <c r="M4699" s="24"/>
      <c r="P4699" t="s">
        <v>86</v>
      </c>
      <c r="Q4699" t="s">
        <v>2249</v>
      </c>
      <c r="R4699" t="s">
        <v>2250</v>
      </c>
      <c r="S4699" s="4" t="s">
        <v>2251</v>
      </c>
      <c r="T4699">
        <v>2443</v>
      </c>
    </row>
    <row r="4700" spans="1:21" x14ac:dyDescent="0.3">
      <c r="A4700" t="str">
        <f t="shared" si="220"/>
        <v>경북</v>
      </c>
      <c r="B4700" t="str">
        <f t="shared" si="221"/>
        <v>경주시</v>
      </c>
      <c r="C4700" t="str">
        <f t="shared" si="222"/>
        <v>충효동</v>
      </c>
      <c r="D4700" s="1">
        <f t="shared" si="223"/>
        <v>45078</v>
      </c>
      <c r="E4700" s="2" t="str">
        <f t="shared" si="224"/>
        <v>2Q</v>
      </c>
      <c r="F4700" s="24" t="s">
        <v>139</v>
      </c>
      <c r="G4700" s="24" t="s">
        <v>2252</v>
      </c>
      <c r="H4700" s="24" t="s">
        <v>2253</v>
      </c>
      <c r="I4700" s="34">
        <v>45078</v>
      </c>
      <c r="J4700" s="24">
        <v>230</v>
      </c>
      <c r="K4700">
        <v>0</v>
      </c>
      <c r="L4700" s="20">
        <v>1259</v>
      </c>
      <c r="M4700" s="24" t="s">
        <v>2254</v>
      </c>
      <c r="P4700" t="s">
        <v>86</v>
      </c>
      <c r="Q4700" t="s">
        <v>2249</v>
      </c>
      <c r="R4700" t="s">
        <v>2255</v>
      </c>
      <c r="S4700" s="4" t="s">
        <v>2256</v>
      </c>
    </row>
    <row r="4701" spans="1:21" x14ac:dyDescent="0.3">
      <c r="A4701" t="str">
        <f t="shared" si="220"/>
        <v>경북</v>
      </c>
      <c r="B4701" t="str">
        <f t="shared" si="221"/>
        <v>경주시</v>
      </c>
      <c r="C4701" t="str">
        <f t="shared" si="222"/>
        <v>용강동</v>
      </c>
      <c r="D4701" s="1">
        <f t="shared" si="223"/>
        <v>45078</v>
      </c>
      <c r="E4701" s="2" t="str">
        <f t="shared" si="224"/>
        <v>2Q</v>
      </c>
      <c r="F4701" s="24" t="s">
        <v>139</v>
      </c>
      <c r="G4701" s="24" t="s">
        <v>2257</v>
      </c>
      <c r="H4701" s="24" t="s">
        <v>2258</v>
      </c>
      <c r="I4701" s="34">
        <v>45078</v>
      </c>
      <c r="J4701" s="24">
        <v>795</v>
      </c>
      <c r="K4701" s="20">
        <v>1311</v>
      </c>
      <c r="L4701" s="20">
        <v>1305</v>
      </c>
      <c r="M4701" s="24" t="s">
        <v>435</v>
      </c>
      <c r="P4701" t="s">
        <v>86</v>
      </c>
      <c r="Q4701" t="s">
        <v>2249</v>
      </c>
      <c r="R4701" t="s">
        <v>2259</v>
      </c>
      <c r="S4701" s="4">
        <v>1612</v>
      </c>
    </row>
    <row r="4702" spans="1:21" x14ac:dyDescent="0.3">
      <c r="A4702" t="str">
        <f t="shared" si="220"/>
        <v>경북</v>
      </c>
      <c r="B4702" t="str">
        <f t="shared" si="221"/>
        <v>안동시</v>
      </c>
      <c r="C4702" t="str">
        <f t="shared" si="222"/>
        <v>용상동</v>
      </c>
      <c r="D4702" s="1">
        <f t="shared" si="223"/>
        <v>45108</v>
      </c>
      <c r="E4702" s="2" t="str">
        <f t="shared" si="224"/>
        <v>3Q</v>
      </c>
      <c r="F4702" s="24" t="s">
        <v>139</v>
      </c>
      <c r="G4702" s="24" t="s">
        <v>2260</v>
      </c>
      <c r="H4702" s="24" t="s">
        <v>2261</v>
      </c>
      <c r="I4702" s="34">
        <v>45108</v>
      </c>
      <c r="J4702" s="24">
        <v>835</v>
      </c>
      <c r="K4702">
        <v>970</v>
      </c>
      <c r="L4702" s="20">
        <v>1007</v>
      </c>
      <c r="M4702" s="24" t="s">
        <v>1764</v>
      </c>
      <c r="P4702" t="s">
        <v>86</v>
      </c>
      <c r="Q4702" t="s">
        <v>2262</v>
      </c>
      <c r="R4702" t="s">
        <v>2263</v>
      </c>
      <c r="S4702" s="4">
        <v>1646</v>
      </c>
    </row>
    <row r="4703" spans="1:21" x14ac:dyDescent="0.3">
      <c r="A4703" t="str">
        <f t="shared" si="220"/>
        <v>경북</v>
      </c>
      <c r="B4703" t="str">
        <f t="shared" si="221"/>
        <v>울진군</v>
      </c>
      <c r="C4703" t="str">
        <f t="shared" si="222"/>
        <v>죽변면</v>
      </c>
      <c r="D4703" s="1">
        <f t="shared" si="223"/>
        <v>45108</v>
      </c>
      <c r="E4703" s="2" t="str">
        <f t="shared" si="224"/>
        <v>3Q</v>
      </c>
      <c r="F4703" s="24" t="s">
        <v>139</v>
      </c>
      <c r="G4703" s="24" t="s">
        <v>2264</v>
      </c>
      <c r="H4703" s="24" t="s">
        <v>2265</v>
      </c>
      <c r="I4703" s="34">
        <v>45108</v>
      </c>
      <c r="J4703" s="24">
        <v>72</v>
      </c>
      <c r="K4703">
        <v>0</v>
      </c>
      <c r="L4703" s="20">
        <v>1092</v>
      </c>
      <c r="M4703" s="24"/>
      <c r="P4703" t="s">
        <v>86</v>
      </c>
      <c r="Q4703" t="s">
        <v>2245</v>
      </c>
      <c r="R4703" t="s">
        <v>2266</v>
      </c>
      <c r="S4703" s="4" t="s">
        <v>2267</v>
      </c>
      <c r="T4703" t="s">
        <v>2268</v>
      </c>
    </row>
    <row r="4704" spans="1:21" x14ac:dyDescent="0.3">
      <c r="A4704" t="str">
        <f t="shared" si="220"/>
        <v>경북</v>
      </c>
      <c r="B4704" t="str">
        <f t="shared" si="221"/>
        <v>영양군</v>
      </c>
      <c r="C4704" t="str">
        <f t="shared" si="222"/>
        <v>영양읍</v>
      </c>
      <c r="D4704" s="1">
        <f t="shared" si="223"/>
        <v>45139</v>
      </c>
      <c r="E4704" s="2" t="str">
        <f t="shared" si="224"/>
        <v>3Q</v>
      </c>
      <c r="F4704" s="24" t="s">
        <v>139</v>
      </c>
      <c r="G4704" s="24" t="s">
        <v>2269</v>
      </c>
      <c r="H4704" s="24" t="s">
        <v>2270</v>
      </c>
      <c r="I4704" s="34">
        <v>45139</v>
      </c>
      <c r="J4704" s="24">
        <v>19</v>
      </c>
      <c r="K4704">
        <v>0</v>
      </c>
      <c r="L4704">
        <v>0</v>
      </c>
      <c r="M4704" s="24"/>
      <c r="P4704" t="s">
        <v>86</v>
      </c>
      <c r="Q4704" t="s">
        <v>2271</v>
      </c>
      <c r="R4704" t="s">
        <v>2272</v>
      </c>
      <c r="S4704" s="4" t="s">
        <v>2273</v>
      </c>
      <c r="T4704">
        <v>230</v>
      </c>
    </row>
    <row r="4705" spans="1:21" x14ac:dyDescent="0.3">
      <c r="A4705" t="str">
        <f t="shared" si="220"/>
        <v>경북</v>
      </c>
      <c r="B4705" t="str">
        <f t="shared" si="221"/>
        <v>경산시</v>
      </c>
      <c r="C4705" t="str">
        <f t="shared" si="222"/>
        <v>중방동</v>
      </c>
      <c r="D4705" s="1">
        <f t="shared" si="223"/>
        <v>45170</v>
      </c>
      <c r="E4705" s="2" t="str">
        <f t="shared" si="224"/>
        <v>3Q</v>
      </c>
      <c r="F4705" s="24" t="s">
        <v>139</v>
      </c>
      <c r="G4705" s="24" t="s">
        <v>2274</v>
      </c>
      <c r="H4705" s="24" t="s">
        <v>2275</v>
      </c>
      <c r="I4705" s="34">
        <v>45170</v>
      </c>
      <c r="J4705" s="24">
        <v>960</v>
      </c>
      <c r="K4705" s="20">
        <v>1285</v>
      </c>
      <c r="L4705" s="20">
        <v>1350</v>
      </c>
      <c r="M4705" s="24" t="s">
        <v>1014</v>
      </c>
      <c r="P4705" t="s">
        <v>86</v>
      </c>
      <c r="Q4705" t="s">
        <v>2232</v>
      </c>
      <c r="R4705" t="s">
        <v>2276</v>
      </c>
      <c r="S4705" s="4">
        <v>914</v>
      </c>
    </row>
    <row r="4706" spans="1:21" x14ac:dyDescent="0.3">
      <c r="A4706" t="str">
        <f t="shared" si="220"/>
        <v>경북</v>
      </c>
      <c r="B4706" t="str">
        <f t="shared" si="221"/>
        <v>영덕군</v>
      </c>
      <c r="C4706" t="str">
        <f t="shared" si="222"/>
        <v>영덕읍</v>
      </c>
      <c r="D4706" s="1">
        <f t="shared" si="223"/>
        <v>45170</v>
      </c>
      <c r="E4706" s="2" t="str">
        <f t="shared" si="224"/>
        <v>3Q</v>
      </c>
      <c r="F4706" s="24" t="s">
        <v>139</v>
      </c>
      <c r="G4706" s="24" t="s">
        <v>2277</v>
      </c>
      <c r="H4706" s="24" t="s">
        <v>2278</v>
      </c>
      <c r="I4706" s="34">
        <v>45170</v>
      </c>
      <c r="J4706" s="24">
        <v>35</v>
      </c>
      <c r="K4706">
        <v>0</v>
      </c>
      <c r="L4706" s="20">
        <v>1005</v>
      </c>
      <c r="M4706" s="24"/>
      <c r="P4706" t="s">
        <v>86</v>
      </c>
      <c r="Q4706" t="s">
        <v>2279</v>
      </c>
      <c r="R4706" t="s">
        <v>2280</v>
      </c>
      <c r="S4706" s="4" t="s">
        <v>2281</v>
      </c>
      <c r="T4706" t="s">
        <v>2282</v>
      </c>
    </row>
    <row r="4707" spans="1:21" x14ac:dyDescent="0.3">
      <c r="A4707" t="str">
        <f t="shared" si="220"/>
        <v>경북</v>
      </c>
      <c r="B4707" t="str">
        <f t="shared" si="221"/>
        <v>포항시</v>
      </c>
      <c r="C4707" t="str">
        <f t="shared" si="222"/>
        <v>북구</v>
      </c>
      <c r="D4707" s="1">
        <f t="shared" si="223"/>
        <v>45200</v>
      </c>
      <c r="E4707" s="2" t="str">
        <f t="shared" si="224"/>
        <v>4Q</v>
      </c>
      <c r="F4707" s="24" t="s">
        <v>139</v>
      </c>
      <c r="G4707" s="24" t="s">
        <v>2283</v>
      </c>
      <c r="H4707" s="24" t="s">
        <v>2284</v>
      </c>
      <c r="I4707" s="34">
        <v>45200</v>
      </c>
      <c r="J4707" s="24">
        <v>956</v>
      </c>
      <c r="K4707">
        <v>847</v>
      </c>
      <c r="L4707">
        <v>809</v>
      </c>
      <c r="M4707" s="24" t="s">
        <v>1014</v>
      </c>
      <c r="P4707" t="s">
        <v>86</v>
      </c>
      <c r="Q4707" t="s">
        <v>2228</v>
      </c>
      <c r="R4707" t="s">
        <v>82</v>
      </c>
      <c r="S4707" s="4" t="s">
        <v>2285</v>
      </c>
      <c r="T4707" t="s">
        <v>1909</v>
      </c>
      <c r="U4707">
        <v>0</v>
      </c>
    </row>
    <row r="4708" spans="1:21" x14ac:dyDescent="0.3">
      <c r="A4708" t="str">
        <f t="shared" si="220"/>
        <v>경북</v>
      </c>
      <c r="B4708" t="str">
        <f t="shared" si="221"/>
        <v>성주군</v>
      </c>
      <c r="C4708" t="str">
        <f t="shared" si="222"/>
        <v>성주읍</v>
      </c>
      <c r="D4708" s="1">
        <f t="shared" si="223"/>
        <v>45200</v>
      </c>
      <c r="E4708" s="2" t="str">
        <f t="shared" si="224"/>
        <v>4Q</v>
      </c>
      <c r="F4708" s="24" t="s">
        <v>139</v>
      </c>
      <c r="G4708" s="24" t="s">
        <v>2286</v>
      </c>
      <c r="H4708" s="24" t="s">
        <v>2287</v>
      </c>
      <c r="I4708" s="34">
        <v>45200</v>
      </c>
      <c r="J4708" s="24">
        <v>286</v>
      </c>
      <c r="K4708">
        <v>0</v>
      </c>
      <c r="L4708">
        <v>866</v>
      </c>
      <c r="M4708" s="24" t="s">
        <v>477</v>
      </c>
      <c r="P4708" t="s">
        <v>86</v>
      </c>
      <c r="Q4708" t="s">
        <v>2288</v>
      </c>
      <c r="R4708" t="s">
        <v>2289</v>
      </c>
      <c r="S4708" s="4" t="s">
        <v>2290</v>
      </c>
      <c r="T4708">
        <v>629</v>
      </c>
    </row>
    <row r="4709" spans="1:21" x14ac:dyDescent="0.3">
      <c r="A4709" t="str">
        <f t="shared" si="220"/>
        <v>경북</v>
      </c>
      <c r="B4709" t="str">
        <f t="shared" si="221"/>
        <v>포항시</v>
      </c>
      <c r="C4709" t="str">
        <f t="shared" si="222"/>
        <v>북구</v>
      </c>
      <c r="D4709" s="1">
        <f t="shared" si="223"/>
        <v>45231</v>
      </c>
      <c r="E4709" s="2" t="str">
        <f t="shared" si="224"/>
        <v>4Q</v>
      </c>
      <c r="F4709" s="24" t="s">
        <v>139</v>
      </c>
      <c r="G4709" s="24" t="s">
        <v>2291</v>
      </c>
      <c r="H4709" s="24" t="s">
        <v>2292</v>
      </c>
      <c r="I4709" s="34">
        <v>45231</v>
      </c>
      <c r="J4709" s="24">
        <v>659</v>
      </c>
      <c r="K4709" s="20">
        <v>1119</v>
      </c>
      <c r="L4709" s="20">
        <v>1069</v>
      </c>
      <c r="M4709" s="24" t="s">
        <v>216</v>
      </c>
      <c r="P4709" t="s">
        <v>86</v>
      </c>
      <c r="Q4709" t="s">
        <v>2228</v>
      </c>
      <c r="R4709" t="s">
        <v>82</v>
      </c>
      <c r="S4709" s="4" t="s">
        <v>2293</v>
      </c>
      <c r="T4709">
        <v>310</v>
      </c>
    </row>
    <row r="4710" spans="1:21" x14ac:dyDescent="0.3">
      <c r="A4710" t="str">
        <f t="shared" si="220"/>
        <v>경북</v>
      </c>
      <c r="B4710" t="str">
        <f t="shared" si="221"/>
        <v>구미시</v>
      </c>
      <c r="C4710" t="str">
        <f t="shared" si="222"/>
        <v>원평동</v>
      </c>
      <c r="D4710" s="1">
        <f t="shared" si="223"/>
        <v>45231</v>
      </c>
      <c r="E4710" s="2" t="str">
        <f t="shared" si="224"/>
        <v>4Q</v>
      </c>
      <c r="F4710" s="24" t="s">
        <v>139</v>
      </c>
      <c r="G4710" s="24" t="s">
        <v>2294</v>
      </c>
      <c r="H4710" s="24" t="s">
        <v>2295</v>
      </c>
      <c r="I4710" s="34">
        <v>45231</v>
      </c>
      <c r="J4710" s="23">
        <v>1610</v>
      </c>
      <c r="K4710">
        <v>0</v>
      </c>
      <c r="L4710" s="20">
        <v>1032</v>
      </c>
      <c r="M4710" s="24" t="s">
        <v>2296</v>
      </c>
      <c r="P4710" t="s">
        <v>86</v>
      </c>
      <c r="Q4710" t="s">
        <v>2237</v>
      </c>
      <c r="R4710" t="s">
        <v>2238</v>
      </c>
      <c r="S4710" s="4">
        <v>1134</v>
      </c>
    </row>
    <row r="4711" spans="1:21" x14ac:dyDescent="0.3">
      <c r="A4711" t="str">
        <f t="shared" si="220"/>
        <v>경북</v>
      </c>
      <c r="B4711" t="str">
        <f t="shared" si="221"/>
        <v>영주시</v>
      </c>
      <c r="C4711" t="str">
        <f t="shared" si="222"/>
        <v>조암동</v>
      </c>
      <c r="D4711" s="1">
        <f t="shared" si="223"/>
        <v>45231</v>
      </c>
      <c r="E4711" s="2" t="str">
        <f t="shared" si="224"/>
        <v>4Q</v>
      </c>
      <c r="F4711" s="24" t="s">
        <v>139</v>
      </c>
      <c r="G4711" s="24" t="s">
        <v>2297</v>
      </c>
      <c r="H4711" s="24" t="s">
        <v>2298</v>
      </c>
      <c r="I4711" s="34">
        <v>45231</v>
      </c>
      <c r="J4711" s="24">
        <v>160</v>
      </c>
      <c r="K4711">
        <v>0</v>
      </c>
      <c r="L4711" s="20">
        <v>1239</v>
      </c>
      <c r="M4711" s="24" t="s">
        <v>2299</v>
      </c>
      <c r="P4711" t="s">
        <v>86</v>
      </c>
      <c r="Q4711" t="s">
        <v>2300</v>
      </c>
      <c r="R4711" t="s">
        <v>2301</v>
      </c>
      <c r="S4711" s="4" t="s">
        <v>2302</v>
      </c>
    </row>
    <row r="4712" spans="1:21" x14ac:dyDescent="0.3">
      <c r="A4712" t="str">
        <f t="shared" si="220"/>
        <v>경북</v>
      </c>
      <c r="B4712" t="str">
        <f t="shared" si="221"/>
        <v>경산시</v>
      </c>
      <c r="C4712" t="str">
        <f t="shared" si="222"/>
        <v>중산동</v>
      </c>
      <c r="D4712" s="1">
        <f t="shared" si="223"/>
        <v>45231</v>
      </c>
      <c r="E4712" s="2" t="str">
        <f t="shared" si="224"/>
        <v>4Q</v>
      </c>
      <c r="F4712" s="24" t="s">
        <v>139</v>
      </c>
      <c r="G4712" s="24" t="s">
        <v>2303</v>
      </c>
      <c r="H4712" s="24" t="s">
        <v>2304</v>
      </c>
      <c r="I4712" s="34">
        <v>45231</v>
      </c>
      <c r="J4712" s="23">
        <v>1144</v>
      </c>
      <c r="K4712" s="20">
        <v>1678</v>
      </c>
      <c r="L4712" s="20">
        <v>1627</v>
      </c>
      <c r="M4712" s="24" t="s">
        <v>228</v>
      </c>
      <c r="P4712" t="s">
        <v>86</v>
      </c>
      <c r="Q4712" t="s">
        <v>2232</v>
      </c>
      <c r="R4712" t="s">
        <v>753</v>
      </c>
      <c r="S4712" s="4">
        <v>705</v>
      </c>
    </row>
    <row r="4713" spans="1:21" x14ac:dyDescent="0.3">
      <c r="A4713" t="str">
        <f t="shared" si="220"/>
        <v>경북</v>
      </c>
      <c r="B4713" t="str">
        <f t="shared" si="221"/>
        <v>경산시</v>
      </c>
      <c r="C4713" t="str">
        <f t="shared" si="222"/>
        <v>중산동</v>
      </c>
      <c r="D4713" s="1">
        <f t="shared" si="223"/>
        <v>45231</v>
      </c>
      <c r="E4713" s="2" t="str">
        <f t="shared" si="224"/>
        <v>4Q</v>
      </c>
      <c r="F4713" s="24" t="s">
        <v>139</v>
      </c>
      <c r="G4713" s="24" t="s">
        <v>2305</v>
      </c>
      <c r="H4713" s="24" t="s">
        <v>2306</v>
      </c>
      <c r="I4713" s="34">
        <v>45231</v>
      </c>
      <c r="J4713" s="24">
        <v>309</v>
      </c>
      <c r="K4713">
        <v>0</v>
      </c>
      <c r="L4713" s="20">
        <v>1607</v>
      </c>
      <c r="M4713" s="24" t="s">
        <v>228</v>
      </c>
      <c r="P4713" t="s">
        <v>86</v>
      </c>
      <c r="Q4713" t="s">
        <v>2232</v>
      </c>
      <c r="R4713" t="s">
        <v>753</v>
      </c>
      <c r="S4713" s="4">
        <v>706</v>
      </c>
    </row>
    <row r="4714" spans="1:21" x14ac:dyDescent="0.3">
      <c r="A4714" t="str">
        <f t="shared" si="220"/>
        <v>경북</v>
      </c>
      <c r="B4714" t="str">
        <f t="shared" si="221"/>
        <v>울진군</v>
      </c>
      <c r="C4714" t="str">
        <f t="shared" si="222"/>
        <v>후포면</v>
      </c>
      <c r="D4714" s="1">
        <f t="shared" si="223"/>
        <v>45231</v>
      </c>
      <c r="E4714" s="2" t="str">
        <f t="shared" si="224"/>
        <v>4Q</v>
      </c>
      <c r="F4714" s="24" t="s">
        <v>139</v>
      </c>
      <c r="G4714" s="24" t="s">
        <v>2307</v>
      </c>
      <c r="H4714" s="24" t="s">
        <v>2308</v>
      </c>
      <c r="I4714" s="34">
        <v>45231</v>
      </c>
      <c r="J4714" s="24">
        <v>70</v>
      </c>
      <c r="K4714">
        <v>0</v>
      </c>
      <c r="L4714" s="20">
        <v>1290</v>
      </c>
      <c r="M4714" s="24" t="s">
        <v>2309</v>
      </c>
      <c r="P4714" t="s">
        <v>86</v>
      </c>
      <c r="Q4714" t="s">
        <v>2245</v>
      </c>
      <c r="R4714" t="s">
        <v>2310</v>
      </c>
      <c r="S4714" s="4" t="s">
        <v>2311</v>
      </c>
      <c r="T4714" t="s">
        <v>2312</v>
      </c>
    </row>
    <row r="4715" spans="1:21" x14ac:dyDescent="0.3">
      <c r="A4715" t="str">
        <f t="shared" si="220"/>
        <v>경북</v>
      </c>
      <c r="B4715" t="str">
        <f t="shared" si="221"/>
        <v>포항시</v>
      </c>
      <c r="C4715" t="str">
        <f t="shared" si="222"/>
        <v>북구</v>
      </c>
      <c r="D4715" s="1">
        <f t="shared" si="223"/>
        <v>45261</v>
      </c>
      <c r="E4715" s="2" t="str">
        <f t="shared" si="224"/>
        <v>4Q</v>
      </c>
      <c r="F4715" s="24" t="s">
        <v>139</v>
      </c>
      <c r="G4715" s="24" t="s">
        <v>2313</v>
      </c>
      <c r="H4715" s="24" t="s">
        <v>2314</v>
      </c>
      <c r="I4715" s="34">
        <v>45261</v>
      </c>
      <c r="J4715" s="24">
        <v>29</v>
      </c>
      <c r="K4715">
        <v>0</v>
      </c>
      <c r="L4715">
        <v>0</v>
      </c>
      <c r="M4715" s="24"/>
      <c r="P4715" t="s">
        <v>86</v>
      </c>
      <c r="Q4715" t="s">
        <v>2228</v>
      </c>
      <c r="R4715" t="s">
        <v>82</v>
      </c>
      <c r="S4715" s="4" t="s">
        <v>2315</v>
      </c>
      <c r="T4715">
        <v>539</v>
      </c>
    </row>
    <row r="4716" spans="1:21" x14ac:dyDescent="0.3">
      <c r="A4716" t="str">
        <f t="shared" si="220"/>
        <v>경북</v>
      </c>
      <c r="B4716" t="str">
        <f t="shared" si="221"/>
        <v>구미시</v>
      </c>
      <c r="C4716" t="str">
        <f t="shared" si="222"/>
        <v>산동읍</v>
      </c>
      <c r="D4716" s="1">
        <f t="shared" si="223"/>
        <v>45261</v>
      </c>
      <c r="E4716" s="2" t="str">
        <f t="shared" si="224"/>
        <v>4Q</v>
      </c>
      <c r="F4716" s="24" t="s">
        <v>139</v>
      </c>
      <c r="G4716" s="24" t="s">
        <v>2316</v>
      </c>
      <c r="H4716" s="24" t="s">
        <v>2317</v>
      </c>
      <c r="I4716" s="34">
        <v>45261</v>
      </c>
      <c r="J4716" s="23">
        <v>1555</v>
      </c>
      <c r="K4716">
        <v>0</v>
      </c>
      <c r="L4716">
        <v>936</v>
      </c>
      <c r="M4716" s="24" t="s">
        <v>2221</v>
      </c>
      <c r="P4716" t="s">
        <v>86</v>
      </c>
      <c r="Q4716" t="s">
        <v>2237</v>
      </c>
      <c r="R4716" t="s">
        <v>2318</v>
      </c>
      <c r="S4716" s="4" t="s">
        <v>2319</v>
      </c>
      <c r="T4716">
        <v>1116</v>
      </c>
    </row>
    <row r="4717" spans="1:21" x14ac:dyDescent="0.3">
      <c r="A4717" t="str">
        <f t="shared" si="220"/>
        <v>경북</v>
      </c>
      <c r="B4717" t="str">
        <f t="shared" si="221"/>
        <v>안동시</v>
      </c>
      <c r="C4717" t="str">
        <f t="shared" si="222"/>
        <v>용상동</v>
      </c>
      <c r="D4717" s="1">
        <f t="shared" si="223"/>
        <v>45323</v>
      </c>
      <c r="E4717" s="2" t="str">
        <f t="shared" si="224"/>
        <v>1Q</v>
      </c>
      <c r="F4717" s="24" t="s">
        <v>149</v>
      </c>
      <c r="G4717" s="24" t="s">
        <v>2320</v>
      </c>
      <c r="H4717" s="24" t="s">
        <v>2321</v>
      </c>
      <c r="I4717" s="34">
        <v>45323</v>
      </c>
      <c r="J4717" s="24">
        <v>89</v>
      </c>
      <c r="K4717">
        <v>0</v>
      </c>
      <c r="L4717">
        <v>0</v>
      </c>
      <c r="M4717" s="24"/>
      <c r="P4717" t="s">
        <v>86</v>
      </c>
      <c r="Q4717" t="s">
        <v>2262</v>
      </c>
      <c r="R4717" t="s">
        <v>2263</v>
      </c>
      <c r="S4717" s="4">
        <v>1653</v>
      </c>
    </row>
    <row r="4718" spans="1:21" x14ac:dyDescent="0.3">
      <c r="A4718" t="str">
        <f t="shared" si="220"/>
        <v>경북</v>
      </c>
      <c r="B4718" t="str">
        <f t="shared" si="221"/>
        <v>포항시</v>
      </c>
      <c r="C4718" t="str">
        <f t="shared" si="222"/>
        <v>남구</v>
      </c>
      <c r="D4718" s="1">
        <f t="shared" si="223"/>
        <v>45352</v>
      </c>
      <c r="E4718" s="2" t="str">
        <f t="shared" si="224"/>
        <v>1Q</v>
      </c>
      <c r="F4718" s="24" t="s">
        <v>139</v>
      </c>
      <c r="G4718" s="24" t="s">
        <v>2322</v>
      </c>
      <c r="H4718" s="24" t="s">
        <v>2323</v>
      </c>
      <c r="I4718" s="34">
        <v>45352</v>
      </c>
      <c r="J4718" s="24">
        <v>255</v>
      </c>
      <c r="K4718">
        <v>0</v>
      </c>
      <c r="L4718" s="20">
        <v>1062</v>
      </c>
      <c r="M4718" s="24" t="s">
        <v>2158</v>
      </c>
      <c r="P4718" t="s">
        <v>86</v>
      </c>
      <c r="Q4718" t="s">
        <v>2228</v>
      </c>
      <c r="R4718" t="s">
        <v>81</v>
      </c>
      <c r="S4718" s="4" t="s">
        <v>2241</v>
      </c>
      <c r="T4718" t="s">
        <v>2324</v>
      </c>
      <c r="U4718">
        <v>581</v>
      </c>
    </row>
    <row r="4719" spans="1:21" x14ac:dyDescent="0.3">
      <c r="A4719" t="str">
        <f t="shared" si="220"/>
        <v>경북</v>
      </c>
      <c r="B4719" t="str">
        <f t="shared" si="221"/>
        <v>포항시</v>
      </c>
      <c r="C4719" t="str">
        <f t="shared" si="222"/>
        <v>북구</v>
      </c>
      <c r="D4719" s="1">
        <f t="shared" si="223"/>
        <v>45352</v>
      </c>
      <c r="E4719" s="2" t="str">
        <f t="shared" si="224"/>
        <v>1Q</v>
      </c>
      <c r="F4719" s="24" t="s">
        <v>139</v>
      </c>
      <c r="G4719" s="24" t="s">
        <v>2325</v>
      </c>
      <c r="H4719" s="24" t="s">
        <v>2326</v>
      </c>
      <c r="I4719" s="34">
        <v>45352</v>
      </c>
      <c r="J4719" s="23">
        <v>1866</v>
      </c>
      <c r="K4719">
        <v>0</v>
      </c>
      <c r="L4719" s="20">
        <v>1065</v>
      </c>
      <c r="M4719" s="24" t="s">
        <v>328</v>
      </c>
      <c r="P4719" t="s">
        <v>86</v>
      </c>
      <c r="Q4719" t="s">
        <v>2228</v>
      </c>
      <c r="R4719" t="s">
        <v>82</v>
      </c>
      <c r="S4719" s="4" t="s">
        <v>2285</v>
      </c>
      <c r="T4719" t="s">
        <v>2327</v>
      </c>
      <c r="U4719">
        <v>1867</v>
      </c>
    </row>
    <row r="4720" spans="1:21" x14ac:dyDescent="0.3">
      <c r="A4720" t="str">
        <f t="shared" si="220"/>
        <v>경북</v>
      </c>
      <c r="B4720" t="str">
        <f t="shared" si="221"/>
        <v>포항시</v>
      </c>
      <c r="C4720" t="str">
        <f t="shared" si="222"/>
        <v>북구</v>
      </c>
      <c r="D4720" s="1">
        <f t="shared" si="223"/>
        <v>45352</v>
      </c>
      <c r="E4720" s="2" t="str">
        <f t="shared" si="224"/>
        <v>1Q</v>
      </c>
      <c r="F4720" s="24" t="s">
        <v>139</v>
      </c>
      <c r="G4720" s="24" t="s">
        <v>2328</v>
      </c>
      <c r="H4720" s="24" t="s">
        <v>2329</v>
      </c>
      <c r="I4720" s="34">
        <v>45352</v>
      </c>
      <c r="J4720" s="23">
        <v>2192</v>
      </c>
      <c r="K4720">
        <v>0</v>
      </c>
      <c r="L4720" s="20">
        <v>1041</v>
      </c>
      <c r="M4720" s="24" t="s">
        <v>2330</v>
      </c>
      <c r="P4720" t="s">
        <v>86</v>
      </c>
      <c r="Q4720" t="s">
        <v>2228</v>
      </c>
      <c r="R4720" t="s">
        <v>82</v>
      </c>
      <c r="S4720" s="4" t="s">
        <v>2285</v>
      </c>
      <c r="T4720" t="s">
        <v>2331</v>
      </c>
      <c r="U4720">
        <v>0</v>
      </c>
    </row>
    <row r="4721" spans="1:21" x14ac:dyDescent="0.3">
      <c r="A4721" t="str">
        <f t="shared" si="220"/>
        <v>경북</v>
      </c>
      <c r="B4721" t="str">
        <f t="shared" si="221"/>
        <v>경산시</v>
      </c>
      <c r="C4721" t="str">
        <f t="shared" si="222"/>
        <v>하양읍</v>
      </c>
      <c r="D4721" s="1">
        <f t="shared" si="223"/>
        <v>45352</v>
      </c>
      <c r="E4721" s="2" t="str">
        <f t="shared" si="224"/>
        <v>1Q</v>
      </c>
      <c r="F4721" s="24" t="s">
        <v>139</v>
      </c>
      <c r="G4721" s="24" t="s">
        <v>2332</v>
      </c>
      <c r="H4721" s="24" t="s">
        <v>2333</v>
      </c>
      <c r="I4721" s="34">
        <v>45352</v>
      </c>
      <c r="J4721" s="24">
        <v>614</v>
      </c>
      <c r="K4721">
        <v>0</v>
      </c>
      <c r="L4721">
        <v>974</v>
      </c>
      <c r="M4721" s="24" t="s">
        <v>2334</v>
      </c>
      <c r="P4721" t="s">
        <v>86</v>
      </c>
      <c r="Q4721" t="s">
        <v>2232</v>
      </c>
      <c r="R4721" t="s">
        <v>2233</v>
      </c>
      <c r="S4721" s="4" t="s">
        <v>1330</v>
      </c>
      <c r="T4721">
        <v>278</v>
      </c>
    </row>
    <row r="4722" spans="1:21" x14ac:dyDescent="0.3">
      <c r="A4722" t="str">
        <f t="shared" si="220"/>
        <v>경북</v>
      </c>
      <c r="B4722" t="str">
        <f t="shared" si="221"/>
        <v>고령군</v>
      </c>
      <c r="C4722" t="str">
        <f t="shared" si="222"/>
        <v>다산면</v>
      </c>
      <c r="D4722" s="1">
        <f t="shared" si="223"/>
        <v>45352</v>
      </c>
      <c r="E4722" s="2" t="str">
        <f t="shared" si="224"/>
        <v>1Q</v>
      </c>
      <c r="F4722" s="24" t="s">
        <v>139</v>
      </c>
      <c r="G4722" s="24" t="s">
        <v>2335</v>
      </c>
      <c r="H4722" s="24" t="s">
        <v>2336</v>
      </c>
      <c r="I4722" s="34">
        <v>45352</v>
      </c>
      <c r="J4722" s="24">
        <v>631</v>
      </c>
      <c r="K4722">
        <v>0</v>
      </c>
      <c r="L4722">
        <v>859</v>
      </c>
      <c r="M4722" s="24" t="s">
        <v>2337</v>
      </c>
      <c r="P4722" t="s">
        <v>86</v>
      </c>
      <c r="Q4722" t="s">
        <v>2338</v>
      </c>
      <c r="R4722" t="s">
        <v>2339</v>
      </c>
      <c r="S4722" s="4" t="s">
        <v>2340</v>
      </c>
      <c r="T4722">
        <v>566</v>
      </c>
    </row>
    <row r="4723" spans="1:21" x14ac:dyDescent="0.3">
      <c r="A4723" t="str">
        <f t="shared" si="220"/>
        <v>경북</v>
      </c>
      <c r="B4723" t="str">
        <f t="shared" si="221"/>
        <v>경주시</v>
      </c>
      <c r="C4723" t="str">
        <f t="shared" si="222"/>
        <v>진현동</v>
      </c>
      <c r="D4723" s="1">
        <f t="shared" si="223"/>
        <v>45383</v>
      </c>
      <c r="E4723" s="2" t="str">
        <f t="shared" si="224"/>
        <v>2Q</v>
      </c>
      <c r="F4723" s="24" t="s">
        <v>139</v>
      </c>
      <c r="G4723" s="24" t="s">
        <v>2341</v>
      </c>
      <c r="H4723" s="24" t="s">
        <v>2342</v>
      </c>
      <c r="I4723" s="34">
        <v>45383</v>
      </c>
      <c r="J4723" s="24">
        <v>337</v>
      </c>
      <c r="K4723">
        <v>0</v>
      </c>
      <c r="L4723" s="20">
        <v>1140</v>
      </c>
      <c r="M4723" s="24" t="s">
        <v>477</v>
      </c>
      <c r="P4723" t="s">
        <v>86</v>
      </c>
      <c r="Q4723" t="s">
        <v>2249</v>
      </c>
      <c r="R4723" t="s">
        <v>2343</v>
      </c>
      <c r="S4723" s="4" t="s">
        <v>2344</v>
      </c>
    </row>
    <row r="4724" spans="1:21" x14ac:dyDescent="0.3">
      <c r="A4724" t="str">
        <f t="shared" si="220"/>
        <v>경북</v>
      </c>
      <c r="B4724" t="str">
        <f t="shared" si="221"/>
        <v>경주시</v>
      </c>
      <c r="C4724" t="str">
        <f t="shared" si="222"/>
        <v>현곡면</v>
      </c>
      <c r="D4724" s="1">
        <f t="shared" si="223"/>
        <v>45383</v>
      </c>
      <c r="E4724" s="2" t="str">
        <f t="shared" si="224"/>
        <v>2Q</v>
      </c>
      <c r="F4724" s="24" t="s">
        <v>139</v>
      </c>
      <c r="G4724" s="24" t="s">
        <v>2345</v>
      </c>
      <c r="H4724" s="24" t="s">
        <v>2346</v>
      </c>
      <c r="I4724" s="34">
        <v>45383</v>
      </c>
      <c r="J4724" s="24">
        <v>494</v>
      </c>
      <c r="K4724">
        <v>0</v>
      </c>
      <c r="L4724" s="20">
        <v>1248</v>
      </c>
      <c r="M4724" s="24" t="s">
        <v>537</v>
      </c>
      <c r="P4724" t="s">
        <v>86</v>
      </c>
      <c r="Q4724" t="s">
        <v>2249</v>
      </c>
      <c r="R4724" t="s">
        <v>2347</v>
      </c>
      <c r="S4724" s="4" t="s">
        <v>2348</v>
      </c>
      <c r="T4724">
        <v>1291</v>
      </c>
    </row>
    <row r="4725" spans="1:21" x14ac:dyDescent="0.3">
      <c r="A4725" t="str">
        <f t="shared" si="220"/>
        <v>경북</v>
      </c>
      <c r="B4725" t="str">
        <f t="shared" si="221"/>
        <v>구미시</v>
      </c>
      <c r="C4725" t="str">
        <f t="shared" si="222"/>
        <v>송정동</v>
      </c>
      <c r="D4725" s="1">
        <f t="shared" si="223"/>
        <v>45383</v>
      </c>
      <c r="E4725" s="2" t="str">
        <f t="shared" si="224"/>
        <v>2Q</v>
      </c>
      <c r="F4725" s="24" t="s">
        <v>139</v>
      </c>
      <c r="G4725" s="24" t="s">
        <v>2349</v>
      </c>
      <c r="H4725" s="24" t="s">
        <v>2350</v>
      </c>
      <c r="I4725" s="34">
        <v>45383</v>
      </c>
      <c r="J4725" s="24">
        <v>486</v>
      </c>
      <c r="K4725">
        <v>0</v>
      </c>
      <c r="L4725" s="20">
        <v>1206</v>
      </c>
      <c r="M4725" s="24" t="s">
        <v>2351</v>
      </c>
      <c r="P4725" t="s">
        <v>86</v>
      </c>
      <c r="Q4725" t="s">
        <v>2237</v>
      </c>
      <c r="R4725" t="s">
        <v>2352</v>
      </c>
      <c r="S4725" s="4">
        <v>532</v>
      </c>
    </row>
    <row r="4726" spans="1:21" x14ac:dyDescent="0.3">
      <c r="A4726" t="str">
        <f t="shared" si="220"/>
        <v>경북</v>
      </c>
      <c r="B4726" t="str">
        <f t="shared" si="221"/>
        <v>구미시</v>
      </c>
      <c r="C4726" t="str">
        <f t="shared" si="222"/>
        <v>송정동</v>
      </c>
      <c r="D4726" s="1">
        <f t="shared" si="223"/>
        <v>45383</v>
      </c>
      <c r="E4726" s="2" t="str">
        <f t="shared" si="224"/>
        <v>2Q</v>
      </c>
      <c r="F4726" s="24" t="s">
        <v>149</v>
      </c>
      <c r="G4726" s="24" t="s">
        <v>2353</v>
      </c>
      <c r="H4726" s="24" t="s">
        <v>2354</v>
      </c>
      <c r="I4726" s="34">
        <v>45383</v>
      </c>
      <c r="J4726" s="24">
        <v>250</v>
      </c>
      <c r="K4726">
        <v>0</v>
      </c>
      <c r="L4726">
        <v>0</v>
      </c>
      <c r="M4726" s="24"/>
      <c r="P4726" t="s">
        <v>86</v>
      </c>
      <c r="Q4726" t="s">
        <v>2237</v>
      </c>
      <c r="R4726" t="s">
        <v>2352</v>
      </c>
      <c r="S4726" s="4">
        <v>62</v>
      </c>
    </row>
    <row r="4727" spans="1:21" x14ac:dyDescent="0.3">
      <c r="A4727" t="str">
        <f t="shared" si="220"/>
        <v>경북</v>
      </c>
      <c r="B4727" t="str">
        <f t="shared" si="221"/>
        <v>구미시</v>
      </c>
      <c r="C4727" t="str">
        <f t="shared" si="222"/>
        <v>고아읍</v>
      </c>
      <c r="D4727" s="1">
        <f t="shared" si="223"/>
        <v>45383</v>
      </c>
      <c r="E4727" s="2" t="str">
        <f t="shared" si="224"/>
        <v>2Q</v>
      </c>
      <c r="F4727" s="24" t="s">
        <v>139</v>
      </c>
      <c r="G4727" s="24" t="s">
        <v>2355</v>
      </c>
      <c r="H4727" s="24" t="s">
        <v>2356</v>
      </c>
      <c r="I4727" s="34">
        <v>45383</v>
      </c>
      <c r="J4727" s="24">
        <v>819</v>
      </c>
      <c r="K4727">
        <v>0</v>
      </c>
      <c r="L4727" s="20">
        <v>1267</v>
      </c>
      <c r="M4727" s="24" t="s">
        <v>776</v>
      </c>
      <c r="P4727" t="s">
        <v>86</v>
      </c>
      <c r="Q4727" t="s">
        <v>2237</v>
      </c>
      <c r="R4727" t="s">
        <v>2357</v>
      </c>
      <c r="S4727" s="4" t="s">
        <v>2358</v>
      </c>
      <c r="T4727" t="s">
        <v>2359</v>
      </c>
    </row>
    <row r="4728" spans="1:21" x14ac:dyDescent="0.3">
      <c r="A4728" t="str">
        <f t="shared" si="220"/>
        <v>경북</v>
      </c>
      <c r="B4728" t="str">
        <f t="shared" si="221"/>
        <v>경산시</v>
      </c>
      <c r="C4728" t="str">
        <f t="shared" si="222"/>
        <v>압량읍</v>
      </c>
      <c r="D4728" s="1">
        <f t="shared" si="223"/>
        <v>45383</v>
      </c>
      <c r="E4728" s="2" t="str">
        <f t="shared" si="224"/>
        <v>2Q</v>
      </c>
      <c r="F4728" s="24" t="s">
        <v>139</v>
      </c>
      <c r="G4728" s="24" t="s">
        <v>2360</v>
      </c>
      <c r="H4728" s="24" t="s">
        <v>2361</v>
      </c>
      <c r="I4728" s="34">
        <v>45383</v>
      </c>
      <c r="J4728" s="24">
        <v>977</v>
      </c>
      <c r="K4728">
        <v>0</v>
      </c>
      <c r="L4728" s="20">
        <v>1334</v>
      </c>
      <c r="M4728" s="24" t="s">
        <v>1628</v>
      </c>
      <c r="P4728" t="s">
        <v>86</v>
      </c>
      <c r="Q4728" t="s">
        <v>2232</v>
      </c>
      <c r="R4728" t="s">
        <v>2362</v>
      </c>
      <c r="S4728" s="4" t="s">
        <v>2363</v>
      </c>
      <c r="T4728">
        <v>808</v>
      </c>
    </row>
    <row r="4729" spans="1:21" x14ac:dyDescent="0.3">
      <c r="A4729" t="str">
        <f t="shared" si="220"/>
        <v>경북</v>
      </c>
      <c r="B4729" t="str">
        <f t="shared" si="221"/>
        <v>성주군</v>
      </c>
      <c r="C4729" t="str">
        <f t="shared" si="222"/>
        <v>성주읍</v>
      </c>
      <c r="D4729" s="1">
        <f t="shared" si="223"/>
        <v>45383</v>
      </c>
      <c r="E4729" s="2" t="str">
        <f t="shared" si="224"/>
        <v>2Q</v>
      </c>
      <c r="F4729" s="24" t="s">
        <v>139</v>
      </c>
      <c r="G4729" s="24" t="s">
        <v>2364</v>
      </c>
      <c r="H4729" s="24" t="s">
        <v>2365</v>
      </c>
      <c r="I4729" s="34">
        <v>45383</v>
      </c>
      <c r="J4729" s="24">
        <v>140</v>
      </c>
      <c r="K4729">
        <v>0</v>
      </c>
      <c r="L4729" s="20">
        <v>1072</v>
      </c>
      <c r="M4729" s="24"/>
      <c r="P4729" t="s">
        <v>86</v>
      </c>
      <c r="Q4729" t="s">
        <v>2288</v>
      </c>
      <c r="R4729" t="s">
        <v>2289</v>
      </c>
      <c r="S4729" s="4" t="s">
        <v>2366</v>
      </c>
      <c r="T4729">
        <v>776</v>
      </c>
    </row>
    <row r="4730" spans="1:21" x14ac:dyDescent="0.3">
      <c r="A4730" t="str">
        <f t="shared" si="220"/>
        <v>경북</v>
      </c>
      <c r="B4730" t="str">
        <f t="shared" si="221"/>
        <v>포항시</v>
      </c>
      <c r="C4730" t="str">
        <f t="shared" si="222"/>
        <v>남구</v>
      </c>
      <c r="D4730" s="1">
        <f t="shared" si="223"/>
        <v>45444</v>
      </c>
      <c r="E4730" s="2" t="str">
        <f t="shared" si="224"/>
        <v>2Q</v>
      </c>
      <c r="F4730" s="24" t="s">
        <v>139</v>
      </c>
      <c r="G4730" s="24" t="s">
        <v>2367</v>
      </c>
      <c r="H4730" s="24" t="s">
        <v>2368</v>
      </c>
      <c r="I4730" s="34">
        <v>45444</v>
      </c>
      <c r="J4730" s="23">
        <v>1144</v>
      </c>
      <c r="K4730">
        <v>0</v>
      </c>
      <c r="L4730" s="20">
        <v>1056</v>
      </c>
      <c r="M4730" s="24" t="s">
        <v>1628</v>
      </c>
      <c r="P4730" t="s">
        <v>86</v>
      </c>
      <c r="Q4730" t="s">
        <v>2228</v>
      </c>
      <c r="R4730" t="s">
        <v>81</v>
      </c>
      <c r="S4730" s="4" t="s">
        <v>2241</v>
      </c>
      <c r="T4730" t="s">
        <v>1646</v>
      </c>
      <c r="U4730" t="s">
        <v>2369</v>
      </c>
    </row>
    <row r="4731" spans="1:21" x14ac:dyDescent="0.3">
      <c r="A4731" t="str">
        <f t="shared" si="220"/>
        <v>경북</v>
      </c>
      <c r="B4731" t="str">
        <f t="shared" si="221"/>
        <v>김천시</v>
      </c>
      <c r="C4731" t="str">
        <f t="shared" si="222"/>
        <v>부곡동</v>
      </c>
      <c r="D4731" s="1">
        <f t="shared" si="223"/>
        <v>45444</v>
      </c>
      <c r="E4731" s="2" t="str">
        <f t="shared" si="224"/>
        <v>2Q</v>
      </c>
      <c r="F4731" s="24" t="s">
        <v>139</v>
      </c>
      <c r="G4731" s="24" t="s">
        <v>2370</v>
      </c>
      <c r="H4731" s="24" t="s">
        <v>2371</v>
      </c>
      <c r="I4731" s="34">
        <v>45444</v>
      </c>
      <c r="J4731" s="24">
        <v>703</v>
      </c>
      <c r="K4731">
        <v>0</v>
      </c>
      <c r="L4731" s="20">
        <v>1245</v>
      </c>
      <c r="M4731" s="24" t="s">
        <v>142</v>
      </c>
      <c r="P4731" t="s">
        <v>86</v>
      </c>
      <c r="Q4731" t="s">
        <v>2372</v>
      </c>
      <c r="R4731" t="s">
        <v>2373</v>
      </c>
      <c r="S4731" s="4" t="s">
        <v>2374</v>
      </c>
    </row>
    <row r="4732" spans="1:21" x14ac:dyDescent="0.3">
      <c r="A4732" t="str">
        <f t="shared" si="220"/>
        <v>경북</v>
      </c>
      <c r="B4732" t="str">
        <f t="shared" si="221"/>
        <v>포항시</v>
      </c>
      <c r="C4732" t="str">
        <f t="shared" si="222"/>
        <v>남구</v>
      </c>
      <c r="D4732" s="1">
        <f t="shared" si="223"/>
        <v>45474</v>
      </c>
      <c r="E4732" s="2" t="str">
        <f t="shared" si="224"/>
        <v>3Q</v>
      </c>
      <c r="F4732" s="24" t="s">
        <v>139</v>
      </c>
      <c r="G4732" s="24" t="s">
        <v>2375</v>
      </c>
      <c r="H4732" s="24" t="s">
        <v>2376</v>
      </c>
      <c r="I4732" s="34">
        <v>45474</v>
      </c>
      <c r="J4732" s="24">
        <v>343</v>
      </c>
      <c r="K4732">
        <v>0</v>
      </c>
      <c r="L4732" s="20">
        <v>1012</v>
      </c>
      <c r="M4732" s="24" t="s">
        <v>2377</v>
      </c>
      <c r="P4732" t="s">
        <v>86</v>
      </c>
      <c r="Q4732" t="s">
        <v>2228</v>
      </c>
      <c r="R4732" t="s">
        <v>81</v>
      </c>
      <c r="S4732" s="4" t="s">
        <v>2241</v>
      </c>
      <c r="T4732" t="s">
        <v>2378</v>
      </c>
      <c r="U4732" t="s">
        <v>2379</v>
      </c>
    </row>
    <row r="4733" spans="1:21" x14ac:dyDescent="0.3">
      <c r="A4733" t="str">
        <f t="shared" si="220"/>
        <v>경북</v>
      </c>
      <c r="B4733" t="str">
        <f t="shared" si="221"/>
        <v>포항시</v>
      </c>
      <c r="C4733" t="str">
        <f t="shared" si="222"/>
        <v>북구</v>
      </c>
      <c r="D4733" s="1">
        <f t="shared" si="223"/>
        <v>45474</v>
      </c>
      <c r="E4733" s="2" t="str">
        <f t="shared" si="224"/>
        <v>3Q</v>
      </c>
      <c r="F4733" s="24" t="s">
        <v>139</v>
      </c>
      <c r="G4733" s="24" t="s">
        <v>2380</v>
      </c>
      <c r="H4733" s="24" t="s">
        <v>2381</v>
      </c>
      <c r="I4733" s="34">
        <v>45474</v>
      </c>
      <c r="J4733" s="24">
        <v>350</v>
      </c>
      <c r="K4733">
        <v>0</v>
      </c>
      <c r="L4733" s="20">
        <v>1179</v>
      </c>
      <c r="M4733" s="24" t="s">
        <v>506</v>
      </c>
      <c r="P4733" t="s">
        <v>86</v>
      </c>
      <c r="Q4733" t="s">
        <v>2228</v>
      </c>
      <c r="R4733" t="s">
        <v>82</v>
      </c>
      <c r="S4733" s="4" t="s">
        <v>2285</v>
      </c>
      <c r="T4733" t="s">
        <v>2382</v>
      </c>
      <c r="U4733">
        <v>21</v>
      </c>
    </row>
    <row r="4734" spans="1:21" x14ac:dyDescent="0.3">
      <c r="A4734" t="str">
        <f t="shared" si="220"/>
        <v>경북</v>
      </c>
      <c r="B4734" t="str">
        <f t="shared" si="221"/>
        <v>포항시</v>
      </c>
      <c r="C4734" t="str">
        <f t="shared" si="222"/>
        <v>북구</v>
      </c>
      <c r="D4734" s="1">
        <f t="shared" si="223"/>
        <v>45474</v>
      </c>
      <c r="E4734" s="2" t="str">
        <f t="shared" si="224"/>
        <v>3Q</v>
      </c>
      <c r="F4734" s="24" t="s">
        <v>139</v>
      </c>
      <c r="G4734" s="24" t="s">
        <v>2383</v>
      </c>
      <c r="H4734" s="24" t="s">
        <v>2384</v>
      </c>
      <c r="I4734" s="34">
        <v>45474</v>
      </c>
      <c r="J4734" s="23">
        <v>1156</v>
      </c>
      <c r="K4734">
        <v>0</v>
      </c>
      <c r="L4734">
        <v>952</v>
      </c>
      <c r="M4734" s="24" t="s">
        <v>2385</v>
      </c>
      <c r="P4734" t="s">
        <v>86</v>
      </c>
      <c r="Q4734" t="s">
        <v>2228</v>
      </c>
      <c r="R4734" t="s">
        <v>82</v>
      </c>
      <c r="S4734" s="4" t="s">
        <v>2285</v>
      </c>
      <c r="T4734" t="s">
        <v>2331</v>
      </c>
      <c r="U4734" t="s">
        <v>2386</v>
      </c>
    </row>
    <row r="4735" spans="1:21" x14ac:dyDescent="0.3">
      <c r="A4735" t="str">
        <f t="shared" si="220"/>
        <v>경북</v>
      </c>
      <c r="B4735" t="str">
        <f t="shared" si="221"/>
        <v>경주시</v>
      </c>
      <c r="C4735" t="str">
        <f t="shared" si="222"/>
        <v>황성동</v>
      </c>
      <c r="D4735" s="1">
        <f t="shared" si="223"/>
        <v>45474</v>
      </c>
      <c r="E4735" s="2" t="str">
        <f t="shared" si="224"/>
        <v>3Q</v>
      </c>
      <c r="F4735" s="24" t="s">
        <v>139</v>
      </c>
      <c r="G4735" s="24" t="s">
        <v>2387</v>
      </c>
      <c r="H4735" s="24" t="s">
        <v>2388</v>
      </c>
      <c r="I4735" s="34">
        <v>45474</v>
      </c>
      <c r="J4735" s="24">
        <v>292</v>
      </c>
      <c r="K4735">
        <v>0</v>
      </c>
      <c r="L4735" s="20">
        <v>1430</v>
      </c>
      <c r="M4735" s="24" t="s">
        <v>2389</v>
      </c>
      <c r="P4735" t="s">
        <v>86</v>
      </c>
      <c r="Q4735" t="s">
        <v>2249</v>
      </c>
      <c r="R4735" t="s">
        <v>2390</v>
      </c>
      <c r="S4735" s="21">
        <v>26877</v>
      </c>
    </row>
    <row r="4736" spans="1:21" x14ac:dyDescent="0.3">
      <c r="A4736" t="str">
        <f t="shared" si="220"/>
        <v>경북</v>
      </c>
      <c r="B4736" t="str">
        <f t="shared" si="221"/>
        <v>경주시</v>
      </c>
      <c r="C4736" t="str">
        <f t="shared" si="222"/>
        <v>건천읍</v>
      </c>
      <c r="D4736" s="1">
        <f t="shared" si="223"/>
        <v>45474</v>
      </c>
      <c r="E4736" s="2" t="str">
        <f t="shared" si="224"/>
        <v>3Q</v>
      </c>
      <c r="F4736" s="24" t="s">
        <v>139</v>
      </c>
      <c r="G4736" s="24" t="s">
        <v>2392</v>
      </c>
      <c r="H4736" s="24" t="s">
        <v>2393</v>
      </c>
      <c r="I4736" s="34">
        <v>45474</v>
      </c>
      <c r="J4736" s="24">
        <v>945</v>
      </c>
      <c r="K4736">
        <v>0</v>
      </c>
      <c r="L4736" s="20">
        <v>1019</v>
      </c>
      <c r="M4736" s="24" t="s">
        <v>2394</v>
      </c>
      <c r="P4736" t="s">
        <v>86</v>
      </c>
      <c r="Q4736" t="s">
        <v>2249</v>
      </c>
      <c r="R4736" t="s">
        <v>2395</v>
      </c>
      <c r="S4736" s="4" t="s">
        <v>2396</v>
      </c>
      <c r="T4736">
        <v>2701</v>
      </c>
    </row>
    <row r="4737" spans="1:21" x14ac:dyDescent="0.3">
      <c r="A4737" t="str">
        <f t="shared" si="220"/>
        <v>경북</v>
      </c>
      <c r="B4737" t="str">
        <f t="shared" si="221"/>
        <v>경주시</v>
      </c>
      <c r="C4737" t="str">
        <f t="shared" si="222"/>
        <v>외동읍</v>
      </c>
      <c r="D4737" s="1">
        <f t="shared" si="223"/>
        <v>45474</v>
      </c>
      <c r="E4737" s="2" t="str">
        <f t="shared" si="224"/>
        <v>3Q</v>
      </c>
      <c r="F4737" s="24" t="s">
        <v>139</v>
      </c>
      <c r="G4737" s="24" t="s">
        <v>2397</v>
      </c>
      <c r="H4737" s="24" t="s">
        <v>2398</v>
      </c>
      <c r="I4737" s="34">
        <v>45474</v>
      </c>
      <c r="J4737" s="24">
        <v>534</v>
      </c>
      <c r="K4737">
        <v>0</v>
      </c>
      <c r="L4737" s="20">
        <v>1101</v>
      </c>
      <c r="M4737" s="24" t="s">
        <v>1599</v>
      </c>
      <c r="P4737" t="s">
        <v>86</v>
      </c>
      <c r="Q4737" t="s">
        <v>2249</v>
      </c>
      <c r="R4737" t="s">
        <v>2399</v>
      </c>
      <c r="S4737" s="4" t="s">
        <v>2400</v>
      </c>
      <c r="T4737">
        <v>24</v>
      </c>
    </row>
    <row r="4738" spans="1:21" x14ac:dyDescent="0.3">
      <c r="A4738" t="str">
        <f t="shared" si="220"/>
        <v>경북</v>
      </c>
      <c r="B4738" t="str">
        <f t="shared" si="221"/>
        <v>안동시</v>
      </c>
      <c r="C4738" t="str">
        <f t="shared" si="222"/>
        <v>풍산읍</v>
      </c>
      <c r="D4738" s="1">
        <f t="shared" si="223"/>
        <v>45536</v>
      </c>
      <c r="E4738" s="2" t="str">
        <f t="shared" si="224"/>
        <v>3Q</v>
      </c>
      <c r="F4738" s="24" t="s">
        <v>139</v>
      </c>
      <c r="G4738" s="24" t="s">
        <v>2401</v>
      </c>
      <c r="H4738" s="24" t="s">
        <v>2402</v>
      </c>
      <c r="I4738" s="34">
        <v>45536</v>
      </c>
      <c r="J4738" s="24">
        <v>944</v>
      </c>
      <c r="K4738">
        <v>0</v>
      </c>
      <c r="L4738">
        <v>874</v>
      </c>
      <c r="M4738" s="24" t="s">
        <v>2403</v>
      </c>
      <c r="P4738" t="s">
        <v>86</v>
      </c>
      <c r="Q4738" t="s">
        <v>2262</v>
      </c>
      <c r="R4738" t="s">
        <v>2404</v>
      </c>
      <c r="S4738" s="4" t="s">
        <v>2405</v>
      </c>
      <c r="T4738" t="s">
        <v>2406</v>
      </c>
    </row>
    <row r="4739" spans="1:21" x14ac:dyDescent="0.3">
      <c r="A4739" t="str">
        <f t="shared" si="220"/>
        <v>경북</v>
      </c>
      <c r="B4739" t="str">
        <f t="shared" si="221"/>
        <v>구미시</v>
      </c>
      <c r="C4739" t="str">
        <f t="shared" si="222"/>
        <v>인의동</v>
      </c>
      <c r="D4739" s="1">
        <f t="shared" si="223"/>
        <v>45536</v>
      </c>
      <c r="E4739" s="2" t="str">
        <f t="shared" si="224"/>
        <v>3Q</v>
      </c>
      <c r="F4739" s="24" t="s">
        <v>139</v>
      </c>
      <c r="G4739" s="24" t="s">
        <v>2407</v>
      </c>
      <c r="H4739" s="24" t="s">
        <v>2408</v>
      </c>
      <c r="I4739" s="34">
        <v>45536</v>
      </c>
      <c r="J4739" s="24">
        <v>291</v>
      </c>
      <c r="K4739">
        <v>0</v>
      </c>
      <c r="L4739" s="20">
        <v>1204</v>
      </c>
      <c r="M4739" s="24" t="s">
        <v>770</v>
      </c>
      <c r="P4739" t="s">
        <v>86</v>
      </c>
      <c r="Q4739" t="s">
        <v>2237</v>
      </c>
      <c r="R4739" t="s">
        <v>2409</v>
      </c>
      <c r="S4739" s="4" t="s">
        <v>2410</v>
      </c>
    </row>
    <row r="4740" spans="1:21" x14ac:dyDescent="0.3">
      <c r="A4740" t="str">
        <f t="shared" si="220"/>
        <v>경북</v>
      </c>
      <c r="B4740" t="str">
        <f t="shared" si="221"/>
        <v>구미시</v>
      </c>
      <c r="C4740" t="str">
        <f t="shared" si="222"/>
        <v>거의동</v>
      </c>
      <c r="D4740" s="1">
        <f t="shared" si="223"/>
        <v>45566</v>
      </c>
      <c r="E4740" s="2" t="str">
        <f t="shared" si="224"/>
        <v>4Q</v>
      </c>
      <c r="F4740" s="24" t="s">
        <v>139</v>
      </c>
      <c r="G4740" s="24" t="s">
        <v>2411</v>
      </c>
      <c r="H4740" s="24" t="s">
        <v>2412</v>
      </c>
      <c r="I4740" s="34">
        <v>45566</v>
      </c>
      <c r="J4740" s="23">
        <v>1006</v>
      </c>
      <c r="K4740">
        <v>0</v>
      </c>
      <c r="L4740" s="20">
        <v>1211</v>
      </c>
      <c r="M4740" s="24" t="s">
        <v>142</v>
      </c>
      <c r="P4740" t="s">
        <v>86</v>
      </c>
      <c r="Q4740" t="s">
        <v>2237</v>
      </c>
      <c r="R4740" t="s">
        <v>2413</v>
      </c>
      <c r="S4740" s="4">
        <v>272</v>
      </c>
    </row>
    <row r="4741" spans="1:21" x14ac:dyDescent="0.3">
      <c r="A4741" t="str">
        <f t="shared" si="220"/>
        <v>경북</v>
      </c>
      <c r="B4741" t="str">
        <f t="shared" si="221"/>
        <v>구미시</v>
      </c>
      <c r="C4741" t="str">
        <f t="shared" si="222"/>
        <v>거의동</v>
      </c>
      <c r="D4741" s="1">
        <f t="shared" si="223"/>
        <v>45566</v>
      </c>
      <c r="E4741" s="2" t="str">
        <f t="shared" si="224"/>
        <v>4Q</v>
      </c>
      <c r="F4741" s="24" t="s">
        <v>139</v>
      </c>
      <c r="G4741" s="24" t="s">
        <v>2414</v>
      </c>
      <c r="H4741" s="24" t="s">
        <v>2415</v>
      </c>
      <c r="I4741" s="34">
        <v>45566</v>
      </c>
      <c r="J4741" s="24">
        <v>716</v>
      </c>
      <c r="K4741">
        <v>0</v>
      </c>
      <c r="L4741" s="20">
        <v>1183</v>
      </c>
      <c r="M4741" s="24" t="s">
        <v>142</v>
      </c>
      <c r="P4741" t="s">
        <v>86</v>
      </c>
      <c r="Q4741" t="s">
        <v>2237</v>
      </c>
      <c r="R4741" t="s">
        <v>2413</v>
      </c>
      <c r="S4741" s="4">
        <v>303</v>
      </c>
    </row>
    <row r="4742" spans="1:21" x14ac:dyDescent="0.3">
      <c r="A4742" t="str">
        <f t="shared" si="220"/>
        <v>경북</v>
      </c>
      <c r="B4742" t="str">
        <f t="shared" si="221"/>
        <v>경산시</v>
      </c>
      <c r="C4742" t="str">
        <f t="shared" si="222"/>
        <v>중산동</v>
      </c>
      <c r="D4742" s="1">
        <f t="shared" si="223"/>
        <v>45566</v>
      </c>
      <c r="E4742" s="2" t="str">
        <f t="shared" si="224"/>
        <v>4Q</v>
      </c>
      <c r="F4742" s="24" t="s">
        <v>139</v>
      </c>
      <c r="G4742" s="24" t="s">
        <v>2416</v>
      </c>
      <c r="H4742" s="24" t="s">
        <v>2417</v>
      </c>
      <c r="I4742" s="34">
        <v>45566</v>
      </c>
      <c r="J4742" s="24">
        <v>506</v>
      </c>
      <c r="K4742">
        <v>0</v>
      </c>
      <c r="L4742" s="20">
        <v>1522</v>
      </c>
      <c r="M4742" s="24" t="s">
        <v>142</v>
      </c>
      <c r="P4742" t="s">
        <v>86</v>
      </c>
      <c r="Q4742" t="s">
        <v>2232</v>
      </c>
      <c r="R4742" t="s">
        <v>753</v>
      </c>
      <c r="S4742" s="4" t="s">
        <v>2418</v>
      </c>
    </row>
    <row r="4743" spans="1:21" x14ac:dyDescent="0.3">
      <c r="A4743" t="str">
        <f t="shared" si="220"/>
        <v>경북</v>
      </c>
      <c r="B4743" t="str">
        <f t="shared" si="221"/>
        <v>포항시</v>
      </c>
      <c r="C4743" t="str">
        <f t="shared" si="222"/>
        <v>북구</v>
      </c>
      <c r="D4743" s="1">
        <f t="shared" si="223"/>
        <v>45597</v>
      </c>
      <c r="E4743" s="2" t="str">
        <f t="shared" si="224"/>
        <v>4Q</v>
      </c>
      <c r="F4743" s="24" t="s">
        <v>139</v>
      </c>
      <c r="G4743" s="24" t="s">
        <v>2419</v>
      </c>
      <c r="H4743" s="24" t="s">
        <v>2420</v>
      </c>
      <c r="I4743" s="34">
        <v>45597</v>
      </c>
      <c r="J4743" s="24">
        <v>454</v>
      </c>
      <c r="K4743">
        <v>0</v>
      </c>
      <c r="L4743" s="20">
        <v>1072</v>
      </c>
      <c r="M4743" s="24" t="s">
        <v>2421</v>
      </c>
      <c r="P4743" t="s">
        <v>86</v>
      </c>
      <c r="Q4743" t="s">
        <v>2228</v>
      </c>
      <c r="R4743" t="s">
        <v>82</v>
      </c>
      <c r="S4743" s="4" t="s">
        <v>2285</v>
      </c>
      <c r="T4743" t="s">
        <v>2422</v>
      </c>
      <c r="U4743" t="s">
        <v>977</v>
      </c>
    </row>
    <row r="4744" spans="1:21" x14ac:dyDescent="0.3">
      <c r="A4744" t="str">
        <f t="shared" si="220"/>
        <v>경북</v>
      </c>
      <c r="B4744" t="str">
        <f t="shared" si="221"/>
        <v>포항시</v>
      </c>
      <c r="C4744" t="str">
        <f t="shared" si="222"/>
        <v>북구</v>
      </c>
      <c r="D4744" s="1">
        <f t="shared" si="223"/>
        <v>45597</v>
      </c>
      <c r="E4744" s="2" t="str">
        <f t="shared" si="224"/>
        <v>4Q</v>
      </c>
      <c r="F4744" s="24" t="s">
        <v>139</v>
      </c>
      <c r="G4744" s="24" t="s">
        <v>5651</v>
      </c>
      <c r="H4744" s="24" t="s">
        <v>5652</v>
      </c>
      <c r="I4744" s="34">
        <v>45597</v>
      </c>
      <c r="J4744" s="24">
        <v>874</v>
      </c>
      <c r="K4744">
        <v>0</v>
      </c>
      <c r="L4744" s="20">
        <v>1072</v>
      </c>
      <c r="M4744" s="24" t="s">
        <v>2421</v>
      </c>
      <c r="P4744" t="s">
        <v>86</v>
      </c>
      <c r="Q4744" t="s">
        <v>2228</v>
      </c>
      <c r="R4744" t="s">
        <v>82</v>
      </c>
      <c r="S4744" s="4" t="s">
        <v>2285</v>
      </c>
      <c r="T4744" t="s">
        <v>2422</v>
      </c>
      <c r="U4744" t="s">
        <v>6747</v>
      </c>
    </row>
    <row r="4745" spans="1:21" x14ac:dyDescent="0.3">
      <c r="A4745" t="str">
        <f t="shared" si="220"/>
        <v>경북</v>
      </c>
      <c r="B4745" t="str">
        <f t="shared" si="221"/>
        <v>김천시</v>
      </c>
      <c r="C4745" t="str">
        <f t="shared" si="222"/>
        <v>아포읍</v>
      </c>
      <c r="D4745" s="1">
        <f t="shared" si="223"/>
        <v>45597</v>
      </c>
      <c r="E4745" s="2" t="str">
        <f t="shared" si="224"/>
        <v>4Q</v>
      </c>
      <c r="F4745" s="24" t="s">
        <v>149</v>
      </c>
      <c r="G4745" s="24" t="s">
        <v>5653</v>
      </c>
      <c r="H4745" s="24" t="s">
        <v>5654</v>
      </c>
      <c r="I4745" s="34">
        <v>45597</v>
      </c>
      <c r="J4745" s="24">
        <v>495</v>
      </c>
      <c r="K4745">
        <v>0</v>
      </c>
      <c r="L4745">
        <v>0</v>
      </c>
      <c r="M4745" s="24" t="s">
        <v>5655</v>
      </c>
      <c r="P4745" t="s">
        <v>86</v>
      </c>
      <c r="Q4745" t="s">
        <v>2372</v>
      </c>
      <c r="R4745" t="s">
        <v>6952</v>
      </c>
      <c r="S4745" s="4" t="s">
        <v>6953</v>
      </c>
      <c r="T4745">
        <v>110</v>
      </c>
    </row>
    <row r="4746" spans="1:21" x14ac:dyDescent="0.3">
      <c r="A4746" t="str">
        <f t="shared" si="220"/>
        <v>경북</v>
      </c>
      <c r="B4746" t="str">
        <f t="shared" si="221"/>
        <v>포항시</v>
      </c>
      <c r="C4746" t="str">
        <f t="shared" si="222"/>
        <v>북구</v>
      </c>
      <c r="D4746" s="1">
        <f t="shared" si="223"/>
        <v>45627</v>
      </c>
      <c r="E4746" s="2" t="str">
        <f t="shared" si="224"/>
        <v>4Q</v>
      </c>
      <c r="F4746" s="24" t="s">
        <v>139</v>
      </c>
      <c r="G4746" s="24" t="s">
        <v>5656</v>
      </c>
      <c r="H4746" s="24" t="s">
        <v>5657</v>
      </c>
      <c r="I4746" s="34">
        <v>45627</v>
      </c>
      <c r="J4746" s="23">
        <v>1597</v>
      </c>
      <c r="K4746">
        <v>0</v>
      </c>
      <c r="L4746" s="20">
        <v>1119</v>
      </c>
      <c r="M4746" s="24" t="s">
        <v>757</v>
      </c>
      <c r="P4746" t="s">
        <v>86</v>
      </c>
      <c r="Q4746" t="s">
        <v>2228</v>
      </c>
      <c r="R4746" t="s">
        <v>82</v>
      </c>
      <c r="S4746" s="4" t="s">
        <v>2285</v>
      </c>
      <c r="T4746" t="s">
        <v>2422</v>
      </c>
      <c r="U4746">
        <v>259</v>
      </c>
    </row>
    <row r="4747" spans="1:21" x14ac:dyDescent="0.3">
      <c r="A4747" t="str">
        <f t="shared" si="220"/>
        <v>경북</v>
      </c>
      <c r="B4747" t="str">
        <f t="shared" si="221"/>
        <v>포항시</v>
      </c>
      <c r="C4747" t="str">
        <f t="shared" si="222"/>
        <v>북구</v>
      </c>
      <c r="D4747" s="1">
        <f t="shared" si="223"/>
        <v>45627</v>
      </c>
      <c r="E4747" s="2" t="str">
        <f t="shared" si="224"/>
        <v>4Q</v>
      </c>
      <c r="F4747" s="24" t="s">
        <v>139</v>
      </c>
      <c r="G4747" s="24" t="s">
        <v>5658</v>
      </c>
      <c r="H4747" s="24" t="s">
        <v>5657</v>
      </c>
      <c r="I4747" s="34">
        <v>45627</v>
      </c>
      <c r="J4747" s="24">
        <v>595</v>
      </c>
      <c r="K4747">
        <v>0</v>
      </c>
      <c r="L4747" s="20">
        <v>1087</v>
      </c>
      <c r="M4747" s="24" t="s">
        <v>757</v>
      </c>
      <c r="P4747" t="s">
        <v>86</v>
      </c>
      <c r="Q4747" t="s">
        <v>2228</v>
      </c>
      <c r="R4747" t="s">
        <v>82</v>
      </c>
      <c r="S4747" s="4" t="s">
        <v>2285</v>
      </c>
      <c r="T4747" t="s">
        <v>2422</v>
      </c>
      <c r="U4747">
        <v>259</v>
      </c>
    </row>
    <row r="4748" spans="1:21" x14ac:dyDescent="0.3">
      <c r="A4748" t="str">
        <f t="shared" si="220"/>
        <v>경북</v>
      </c>
      <c r="B4748" t="str">
        <f t="shared" si="221"/>
        <v>포항시</v>
      </c>
      <c r="C4748" t="str">
        <f t="shared" si="222"/>
        <v>북구</v>
      </c>
      <c r="D4748" s="1">
        <f t="shared" si="223"/>
        <v>45627</v>
      </c>
      <c r="E4748" s="2" t="str">
        <f t="shared" si="224"/>
        <v>4Q</v>
      </c>
      <c r="F4748" s="24" t="s">
        <v>139</v>
      </c>
      <c r="G4748" s="24" t="s">
        <v>5659</v>
      </c>
      <c r="H4748" s="24" t="s">
        <v>5660</v>
      </c>
      <c r="I4748" s="34">
        <v>45627</v>
      </c>
      <c r="J4748" s="24">
        <v>522</v>
      </c>
      <c r="K4748">
        <v>0</v>
      </c>
      <c r="L4748">
        <v>996</v>
      </c>
      <c r="M4748" s="24" t="s">
        <v>5661</v>
      </c>
      <c r="P4748" t="s">
        <v>86</v>
      </c>
      <c r="Q4748" t="s">
        <v>2228</v>
      </c>
      <c r="R4748" t="s">
        <v>82</v>
      </c>
      <c r="S4748" s="4" t="s">
        <v>2285</v>
      </c>
      <c r="T4748" t="s">
        <v>2422</v>
      </c>
      <c r="U4748" s="21">
        <v>20121</v>
      </c>
    </row>
    <row r="4749" spans="1:21" x14ac:dyDescent="0.3">
      <c r="A4749" t="str">
        <f t="shared" si="220"/>
        <v>경북</v>
      </c>
      <c r="B4749" t="str">
        <f t="shared" si="221"/>
        <v>울진군</v>
      </c>
      <c r="C4749" t="str">
        <f t="shared" si="222"/>
        <v>울진읍</v>
      </c>
      <c r="D4749" s="1">
        <f t="shared" si="223"/>
        <v>45627</v>
      </c>
      <c r="E4749" s="2" t="str">
        <f t="shared" si="224"/>
        <v>4Q</v>
      </c>
      <c r="F4749" s="24" t="s">
        <v>139</v>
      </c>
      <c r="G4749" s="24" t="s">
        <v>5662</v>
      </c>
      <c r="H4749" s="24" t="s">
        <v>5663</v>
      </c>
      <c r="I4749" s="34">
        <v>45627</v>
      </c>
      <c r="J4749" s="24">
        <v>393</v>
      </c>
      <c r="K4749">
        <v>0</v>
      </c>
      <c r="L4749" s="20">
        <v>1070</v>
      </c>
      <c r="M4749" s="24" t="s">
        <v>2869</v>
      </c>
      <c r="P4749" t="s">
        <v>86</v>
      </c>
      <c r="Q4749" t="s">
        <v>2245</v>
      </c>
      <c r="R4749" t="s">
        <v>2246</v>
      </c>
      <c r="S4749" s="4" t="s">
        <v>6954</v>
      </c>
      <c r="T4749" s="21">
        <v>19391</v>
      </c>
    </row>
    <row r="4750" spans="1:21" x14ac:dyDescent="0.3">
      <c r="A4750" t="str">
        <f t="shared" si="220"/>
        <v>경북</v>
      </c>
      <c r="B4750" t="str">
        <f t="shared" si="221"/>
        <v>경주시</v>
      </c>
      <c r="C4750" t="str">
        <f t="shared" si="222"/>
        <v>건천읍</v>
      </c>
      <c r="D4750" s="1">
        <f t="shared" si="223"/>
        <v>45658</v>
      </c>
      <c r="E4750" s="2" t="str">
        <f t="shared" si="224"/>
        <v>1Q</v>
      </c>
      <c r="F4750" s="24" t="s">
        <v>139</v>
      </c>
      <c r="G4750" s="24" t="s">
        <v>5664</v>
      </c>
      <c r="H4750" s="24" t="s">
        <v>5665</v>
      </c>
      <c r="I4750" s="34">
        <v>45658</v>
      </c>
      <c r="J4750" s="24">
        <v>549</v>
      </c>
      <c r="K4750">
        <v>0</v>
      </c>
      <c r="L4750" s="20">
        <v>1087</v>
      </c>
      <c r="M4750" s="24" t="s">
        <v>2753</v>
      </c>
      <c r="P4750" t="s">
        <v>86</v>
      </c>
      <c r="Q4750" t="s">
        <v>2249</v>
      </c>
      <c r="R4750" t="s">
        <v>2395</v>
      </c>
      <c r="S4750" s="4" t="s">
        <v>2396</v>
      </c>
      <c r="T4750">
        <v>692</v>
      </c>
    </row>
    <row r="4751" spans="1:21" x14ac:dyDescent="0.3">
      <c r="A4751" t="str">
        <f t="shared" si="220"/>
        <v>경북</v>
      </c>
      <c r="B4751" t="str">
        <f t="shared" si="221"/>
        <v>경주시</v>
      </c>
      <c r="C4751" t="str">
        <f t="shared" si="222"/>
        <v>건천읍</v>
      </c>
      <c r="D4751" s="1">
        <f t="shared" si="223"/>
        <v>45658</v>
      </c>
      <c r="E4751" s="2" t="str">
        <f t="shared" si="224"/>
        <v>1Q</v>
      </c>
      <c r="F4751" s="24" t="s">
        <v>139</v>
      </c>
      <c r="G4751" s="24" t="s">
        <v>5666</v>
      </c>
      <c r="H4751" s="24" t="s">
        <v>5667</v>
      </c>
      <c r="I4751" s="34">
        <v>45658</v>
      </c>
      <c r="J4751" s="23">
        <v>1100</v>
      </c>
      <c r="K4751">
        <v>0</v>
      </c>
      <c r="L4751" s="20">
        <v>1057</v>
      </c>
      <c r="M4751" s="24" t="s">
        <v>689</v>
      </c>
      <c r="P4751" t="s">
        <v>86</v>
      </c>
      <c r="Q4751" t="s">
        <v>2249</v>
      </c>
      <c r="R4751" t="s">
        <v>2395</v>
      </c>
      <c r="S4751" s="4" t="s">
        <v>2396</v>
      </c>
      <c r="T4751">
        <v>662</v>
      </c>
    </row>
    <row r="4752" spans="1:21" x14ac:dyDescent="0.3">
      <c r="A4752" t="str">
        <f t="shared" si="220"/>
        <v>경북</v>
      </c>
      <c r="B4752" t="str">
        <f t="shared" si="221"/>
        <v>경주시</v>
      </c>
      <c r="C4752" t="str">
        <f t="shared" si="222"/>
        <v>건천읍</v>
      </c>
      <c r="D4752" s="1">
        <f t="shared" si="223"/>
        <v>45658</v>
      </c>
      <c r="E4752" s="2" t="str">
        <f t="shared" si="224"/>
        <v>1Q</v>
      </c>
      <c r="F4752" s="24" t="s">
        <v>139</v>
      </c>
      <c r="G4752" s="24" t="s">
        <v>5668</v>
      </c>
      <c r="H4752" s="24" t="s">
        <v>5669</v>
      </c>
      <c r="I4752" s="34">
        <v>45658</v>
      </c>
      <c r="J4752" s="24">
        <v>390</v>
      </c>
      <c r="K4752">
        <v>0</v>
      </c>
      <c r="L4752" s="20">
        <v>1051</v>
      </c>
      <c r="M4752" s="24" t="s">
        <v>689</v>
      </c>
      <c r="P4752" t="s">
        <v>86</v>
      </c>
      <c r="Q4752" t="s">
        <v>2249</v>
      </c>
      <c r="R4752" t="s">
        <v>2395</v>
      </c>
      <c r="S4752" s="4" t="s">
        <v>2396</v>
      </c>
      <c r="T4752">
        <v>647</v>
      </c>
    </row>
    <row r="4753" spans="1:21" x14ac:dyDescent="0.3">
      <c r="A4753" t="str">
        <f t="shared" si="220"/>
        <v>경북</v>
      </c>
      <c r="B4753" t="str">
        <f t="shared" si="221"/>
        <v>경주시</v>
      </c>
      <c r="C4753" t="str">
        <f t="shared" si="222"/>
        <v>황성동</v>
      </c>
      <c r="D4753" s="1">
        <f t="shared" si="223"/>
        <v>45689</v>
      </c>
      <c r="E4753" s="2" t="str">
        <f t="shared" si="224"/>
        <v>1Q</v>
      </c>
      <c r="F4753" s="24" t="s">
        <v>139</v>
      </c>
      <c r="G4753" s="24" t="s">
        <v>5670</v>
      </c>
      <c r="H4753" s="24" t="s">
        <v>5671</v>
      </c>
      <c r="I4753" s="34">
        <v>45689</v>
      </c>
      <c r="J4753" s="24">
        <v>608</v>
      </c>
      <c r="K4753">
        <v>0</v>
      </c>
      <c r="L4753" s="20">
        <v>1404</v>
      </c>
      <c r="M4753" s="24" t="s">
        <v>328</v>
      </c>
      <c r="P4753" t="s">
        <v>86</v>
      </c>
      <c r="Q4753" t="s">
        <v>2249</v>
      </c>
      <c r="R4753" t="s">
        <v>2390</v>
      </c>
      <c r="S4753" s="4">
        <v>45</v>
      </c>
    </row>
    <row r="4754" spans="1:21" x14ac:dyDescent="0.3">
      <c r="A4754" t="str">
        <f t="shared" si="220"/>
        <v>경북</v>
      </c>
      <c r="B4754" t="str">
        <f t="shared" si="221"/>
        <v>칠곡군</v>
      </c>
      <c r="C4754" t="str">
        <f t="shared" si="222"/>
        <v>왜관읍</v>
      </c>
      <c r="D4754" s="1">
        <f t="shared" si="223"/>
        <v>45689</v>
      </c>
      <c r="E4754" s="2" t="str">
        <f t="shared" si="224"/>
        <v>1Q</v>
      </c>
      <c r="F4754" s="24" t="s">
        <v>139</v>
      </c>
      <c r="G4754" s="24" t="s">
        <v>5672</v>
      </c>
      <c r="H4754" s="24" t="s">
        <v>5673</v>
      </c>
      <c r="I4754" s="34">
        <v>45689</v>
      </c>
      <c r="J4754" s="24">
        <v>352</v>
      </c>
      <c r="K4754">
        <v>0</v>
      </c>
      <c r="L4754">
        <v>932</v>
      </c>
      <c r="M4754" s="24" t="s">
        <v>3587</v>
      </c>
      <c r="P4754" t="s">
        <v>86</v>
      </c>
      <c r="Q4754" t="s">
        <v>6955</v>
      </c>
      <c r="R4754" t="s">
        <v>6956</v>
      </c>
      <c r="S4754" s="4" t="s">
        <v>6957</v>
      </c>
      <c r="T4754" t="s">
        <v>6958</v>
      </c>
    </row>
    <row r="4755" spans="1:21" x14ac:dyDescent="0.3">
      <c r="A4755" t="str">
        <f t="shared" si="220"/>
        <v>경북</v>
      </c>
      <c r="B4755" t="str">
        <f t="shared" si="221"/>
        <v>경주시</v>
      </c>
      <c r="C4755" t="str">
        <f t="shared" si="222"/>
        <v>건천읍</v>
      </c>
      <c r="D4755" s="1">
        <f t="shared" si="223"/>
        <v>45717</v>
      </c>
      <c r="E4755" s="2" t="str">
        <f t="shared" si="224"/>
        <v>1Q</v>
      </c>
      <c r="F4755" s="24" t="s">
        <v>149</v>
      </c>
      <c r="G4755" s="24" t="s">
        <v>5674</v>
      </c>
      <c r="H4755" s="24" t="s">
        <v>5675</v>
      </c>
      <c r="I4755" s="34">
        <v>45717</v>
      </c>
      <c r="J4755" s="24">
        <v>522</v>
      </c>
      <c r="K4755">
        <v>0</v>
      </c>
      <c r="L4755">
        <v>0</v>
      </c>
      <c r="M4755" s="24" t="s">
        <v>2566</v>
      </c>
      <c r="P4755" t="s">
        <v>86</v>
      </c>
      <c r="Q4755" t="s">
        <v>2249</v>
      </c>
      <c r="R4755" t="s">
        <v>2395</v>
      </c>
      <c r="S4755" s="4" t="s">
        <v>2396</v>
      </c>
      <c r="T4755" t="s">
        <v>6959</v>
      </c>
    </row>
    <row r="4756" spans="1:21" x14ac:dyDescent="0.3">
      <c r="A4756" t="str">
        <f t="shared" si="220"/>
        <v>경북</v>
      </c>
      <c r="B4756" t="str">
        <f t="shared" si="221"/>
        <v>구미시</v>
      </c>
      <c r="C4756" t="str">
        <f t="shared" si="222"/>
        <v>상모동</v>
      </c>
      <c r="D4756" s="1">
        <f t="shared" si="223"/>
        <v>45717</v>
      </c>
      <c r="E4756" s="2" t="str">
        <f t="shared" si="224"/>
        <v>1Q</v>
      </c>
      <c r="F4756" s="24" t="s">
        <v>139</v>
      </c>
      <c r="G4756" s="24" t="s">
        <v>5676</v>
      </c>
      <c r="H4756" s="24" t="s">
        <v>5677</v>
      </c>
      <c r="I4756" s="34">
        <v>45717</v>
      </c>
      <c r="J4756" s="24">
        <v>620</v>
      </c>
      <c r="K4756">
        <v>0</v>
      </c>
      <c r="L4756" s="20">
        <v>1283</v>
      </c>
      <c r="M4756" s="24" t="s">
        <v>1041</v>
      </c>
      <c r="P4756" t="s">
        <v>86</v>
      </c>
      <c r="Q4756" t="s">
        <v>2237</v>
      </c>
      <c r="R4756" t="s">
        <v>6960</v>
      </c>
      <c r="S4756" s="22">
        <v>45311</v>
      </c>
    </row>
    <row r="4757" spans="1:21" x14ac:dyDescent="0.3">
      <c r="A4757" t="str">
        <f t="shared" si="220"/>
        <v>경북</v>
      </c>
      <c r="B4757" t="str">
        <f t="shared" si="221"/>
        <v>구미시</v>
      </c>
      <c r="C4757" t="str">
        <f t="shared" si="222"/>
        <v>공단동</v>
      </c>
      <c r="D4757" s="1">
        <f t="shared" si="223"/>
        <v>45748</v>
      </c>
      <c r="E4757" s="2" t="str">
        <f t="shared" si="224"/>
        <v>2Q</v>
      </c>
      <c r="F4757" s="24" t="s">
        <v>139</v>
      </c>
      <c r="G4757" s="24" t="s">
        <v>5678</v>
      </c>
      <c r="H4757" s="24" t="s">
        <v>5679</v>
      </c>
      <c r="I4757" s="34">
        <v>45748</v>
      </c>
      <c r="J4757" s="24">
        <v>756</v>
      </c>
      <c r="K4757">
        <v>0</v>
      </c>
      <c r="L4757" s="20">
        <v>1257</v>
      </c>
      <c r="M4757" s="24" t="s">
        <v>3694</v>
      </c>
      <c r="P4757" t="s">
        <v>86</v>
      </c>
      <c r="Q4757" t="s">
        <v>2237</v>
      </c>
      <c r="R4757" t="s">
        <v>6961</v>
      </c>
      <c r="S4757" s="4">
        <v>108</v>
      </c>
    </row>
    <row r="4758" spans="1:21" x14ac:dyDescent="0.3">
      <c r="A4758" t="str">
        <f t="shared" si="220"/>
        <v>경북</v>
      </c>
      <c r="B4758" t="str">
        <f t="shared" si="221"/>
        <v>구미시</v>
      </c>
      <c r="C4758" t="str">
        <f t="shared" si="222"/>
        <v>인의동</v>
      </c>
      <c r="D4758" s="1">
        <f t="shared" si="223"/>
        <v>45778</v>
      </c>
      <c r="E4758" s="2" t="str">
        <f t="shared" si="224"/>
        <v>2Q</v>
      </c>
      <c r="F4758" s="24" t="s">
        <v>139</v>
      </c>
      <c r="G4758" s="24" t="s">
        <v>5680</v>
      </c>
      <c r="H4758" s="24" t="s">
        <v>5681</v>
      </c>
      <c r="I4758" s="34">
        <v>45778</v>
      </c>
      <c r="J4758" s="24">
        <v>907</v>
      </c>
      <c r="K4758">
        <v>0</v>
      </c>
      <c r="L4758" s="20">
        <v>1265</v>
      </c>
      <c r="M4758" s="24" t="s">
        <v>770</v>
      </c>
      <c r="P4758" t="s">
        <v>86</v>
      </c>
      <c r="Q4758" t="s">
        <v>2237</v>
      </c>
      <c r="R4758" t="s">
        <v>2409</v>
      </c>
      <c r="S4758" s="4">
        <v>515</v>
      </c>
    </row>
    <row r="4759" spans="1:21" x14ac:dyDescent="0.3">
      <c r="A4759" t="str">
        <f t="shared" si="220"/>
        <v>경북</v>
      </c>
      <c r="B4759" t="str">
        <f t="shared" si="221"/>
        <v>구미시</v>
      </c>
      <c r="C4759" t="str">
        <f t="shared" si="222"/>
        <v>고아읍</v>
      </c>
      <c r="D4759" s="1">
        <f t="shared" si="223"/>
        <v>45778</v>
      </c>
      <c r="E4759" s="2" t="str">
        <f t="shared" si="224"/>
        <v>2Q</v>
      </c>
      <c r="F4759" s="24" t="s">
        <v>139</v>
      </c>
      <c r="G4759" s="24" t="s">
        <v>5682</v>
      </c>
      <c r="H4759" s="24" t="s">
        <v>5683</v>
      </c>
      <c r="I4759" s="34">
        <v>45778</v>
      </c>
      <c r="J4759" s="24">
        <v>834</v>
      </c>
      <c r="K4759">
        <v>0</v>
      </c>
      <c r="L4759" s="20">
        <v>1296</v>
      </c>
      <c r="M4759" s="24" t="s">
        <v>228</v>
      </c>
      <c r="P4759" t="s">
        <v>86</v>
      </c>
      <c r="Q4759" t="s">
        <v>2237</v>
      </c>
      <c r="R4759" t="s">
        <v>2357</v>
      </c>
      <c r="S4759" s="4" t="s">
        <v>2358</v>
      </c>
      <c r="T4759">
        <v>90</v>
      </c>
    </row>
    <row r="4760" spans="1:21" x14ac:dyDescent="0.3">
      <c r="A4760" t="str">
        <f t="shared" si="220"/>
        <v>경북</v>
      </c>
      <c r="B4760" t="str">
        <f t="shared" si="221"/>
        <v>칠곡군</v>
      </c>
      <c r="C4760" t="str">
        <f t="shared" si="222"/>
        <v>석적읍</v>
      </c>
      <c r="D4760" s="1">
        <f t="shared" si="223"/>
        <v>45839</v>
      </c>
      <c r="E4760" s="2" t="str">
        <f t="shared" si="224"/>
        <v>3Q</v>
      </c>
      <c r="F4760" s="24" t="s">
        <v>139</v>
      </c>
      <c r="G4760" s="24" t="s">
        <v>5684</v>
      </c>
      <c r="H4760" s="24" t="s">
        <v>5685</v>
      </c>
      <c r="I4760" s="34">
        <v>45839</v>
      </c>
      <c r="J4760" s="24">
        <v>310</v>
      </c>
      <c r="K4760">
        <v>0</v>
      </c>
      <c r="L4760" s="20">
        <v>1110</v>
      </c>
      <c r="M4760" s="24" t="s">
        <v>3657</v>
      </c>
      <c r="P4760" t="s">
        <v>86</v>
      </c>
      <c r="Q4760" t="s">
        <v>6955</v>
      </c>
      <c r="R4760" t="s">
        <v>6962</v>
      </c>
      <c r="S4760" s="4" t="s">
        <v>6963</v>
      </c>
      <c r="T4760">
        <v>647</v>
      </c>
    </row>
    <row r="4761" spans="1:21" x14ac:dyDescent="0.3">
      <c r="A4761" t="str">
        <f t="shared" ref="A4761:A4824" si="225">P4761</f>
        <v>경북</v>
      </c>
      <c r="B4761" t="str">
        <f t="shared" ref="B4761:B4824" si="226">Q4761</f>
        <v>포항시</v>
      </c>
      <c r="C4761" t="str">
        <f t="shared" ref="C4761:C4824" si="227">R4761</f>
        <v>남구</v>
      </c>
      <c r="D4761" s="1">
        <f t="shared" ref="D4761:D4824" si="228">I4761</f>
        <v>45931</v>
      </c>
      <c r="E4761" s="2" t="str">
        <f t="shared" ref="E4761:E4824" si="229">IF(MONTH(D4761)&lt;4,"1Q",IF(MONTH(D4761)&lt;7,"2Q",IF(MONTH(D4761)&lt;10,"3Q","4Q")))</f>
        <v>4Q</v>
      </c>
      <c r="F4761" s="24" t="s">
        <v>139</v>
      </c>
      <c r="G4761" s="24" t="s">
        <v>5686</v>
      </c>
      <c r="H4761" s="24" t="s">
        <v>5687</v>
      </c>
      <c r="I4761" s="34">
        <v>45931</v>
      </c>
      <c r="J4761" s="24">
        <v>678</v>
      </c>
      <c r="K4761">
        <v>0</v>
      </c>
      <c r="L4761" s="20">
        <v>1026</v>
      </c>
      <c r="M4761" s="24" t="s">
        <v>142</v>
      </c>
      <c r="P4761" t="s">
        <v>86</v>
      </c>
      <c r="Q4761" t="s">
        <v>2228</v>
      </c>
      <c r="R4761" t="s">
        <v>81</v>
      </c>
      <c r="S4761" s="4" t="s">
        <v>6964</v>
      </c>
      <c r="T4761" t="s">
        <v>6965</v>
      </c>
      <c r="U4761" t="s">
        <v>6966</v>
      </c>
    </row>
    <row r="4762" spans="1:21" x14ac:dyDescent="0.3">
      <c r="A4762" t="str">
        <f t="shared" si="225"/>
        <v>경북</v>
      </c>
      <c r="B4762" t="str">
        <f t="shared" si="226"/>
        <v>포항시</v>
      </c>
      <c r="C4762" t="str">
        <f t="shared" si="227"/>
        <v>북구</v>
      </c>
      <c r="D4762" s="1">
        <f t="shared" si="228"/>
        <v>45931</v>
      </c>
      <c r="E4762" s="2" t="str">
        <f t="shared" si="229"/>
        <v>4Q</v>
      </c>
      <c r="F4762" s="24" t="s">
        <v>139</v>
      </c>
      <c r="G4762" s="24" t="s">
        <v>5688</v>
      </c>
      <c r="H4762" s="24" t="s">
        <v>5689</v>
      </c>
      <c r="I4762" s="34">
        <v>45931</v>
      </c>
      <c r="J4762" s="23">
        <v>1404</v>
      </c>
      <c r="K4762">
        <v>0</v>
      </c>
      <c r="L4762" s="20">
        <v>1436</v>
      </c>
      <c r="M4762" s="24" t="s">
        <v>328</v>
      </c>
      <c r="P4762" t="s">
        <v>86</v>
      </c>
      <c r="Q4762" t="s">
        <v>2228</v>
      </c>
      <c r="R4762" t="s">
        <v>82</v>
      </c>
      <c r="S4762" s="4" t="s">
        <v>2541</v>
      </c>
      <c r="T4762">
        <v>235</v>
      </c>
    </row>
    <row r="4763" spans="1:21" x14ac:dyDescent="0.3">
      <c r="A4763" t="str">
        <f t="shared" si="225"/>
        <v>경북</v>
      </c>
      <c r="B4763" t="str">
        <f t="shared" si="226"/>
        <v>포항시</v>
      </c>
      <c r="C4763" t="str">
        <f t="shared" si="227"/>
        <v>북구</v>
      </c>
      <c r="D4763" s="1">
        <f t="shared" si="228"/>
        <v>45931</v>
      </c>
      <c r="E4763" s="2" t="str">
        <f t="shared" si="229"/>
        <v>4Q</v>
      </c>
      <c r="F4763" s="24" t="s">
        <v>139</v>
      </c>
      <c r="G4763" s="24" t="s">
        <v>5690</v>
      </c>
      <c r="H4763" s="24" t="s">
        <v>5691</v>
      </c>
      <c r="I4763" s="34">
        <v>45931</v>
      </c>
      <c r="J4763" s="23">
        <v>1590</v>
      </c>
      <c r="K4763">
        <v>0</v>
      </c>
      <c r="L4763" s="20">
        <v>1434</v>
      </c>
      <c r="M4763" s="24" t="s">
        <v>328</v>
      </c>
      <c r="P4763" t="s">
        <v>86</v>
      </c>
      <c r="Q4763" t="s">
        <v>2228</v>
      </c>
      <c r="R4763" t="s">
        <v>82</v>
      </c>
      <c r="S4763" s="4" t="s">
        <v>6967</v>
      </c>
      <c r="T4763">
        <v>465</v>
      </c>
    </row>
    <row r="4764" spans="1:21" x14ac:dyDescent="0.3">
      <c r="A4764" t="str">
        <f t="shared" si="225"/>
        <v>경북</v>
      </c>
      <c r="B4764" t="str">
        <f t="shared" si="226"/>
        <v>영주시</v>
      </c>
      <c r="C4764" t="str">
        <f t="shared" si="227"/>
        <v>휴천동</v>
      </c>
      <c r="D4764" s="1">
        <f t="shared" si="228"/>
        <v>45962</v>
      </c>
      <c r="E4764" s="2" t="str">
        <f t="shared" si="229"/>
        <v>4Q</v>
      </c>
      <c r="F4764" s="24" t="s">
        <v>139</v>
      </c>
      <c r="G4764" s="24" t="s">
        <v>5692</v>
      </c>
      <c r="H4764" s="24" t="s">
        <v>5693</v>
      </c>
      <c r="I4764" s="34">
        <v>45962</v>
      </c>
      <c r="J4764" s="24">
        <v>428</v>
      </c>
      <c r="K4764">
        <v>0</v>
      </c>
      <c r="L4764" s="20">
        <v>1205</v>
      </c>
      <c r="M4764" s="24" t="s">
        <v>1628</v>
      </c>
      <c r="P4764" t="s">
        <v>86</v>
      </c>
      <c r="Q4764" t="s">
        <v>2300</v>
      </c>
      <c r="R4764" t="s">
        <v>6968</v>
      </c>
      <c r="S4764" s="22">
        <v>45292</v>
      </c>
    </row>
    <row r="4765" spans="1:21" x14ac:dyDescent="0.3">
      <c r="A4765" t="str">
        <f t="shared" si="225"/>
        <v>경북</v>
      </c>
      <c r="B4765" t="str">
        <f t="shared" si="226"/>
        <v>포항시</v>
      </c>
      <c r="C4765" t="str">
        <f t="shared" si="227"/>
        <v>북구</v>
      </c>
      <c r="D4765" s="1">
        <f t="shared" si="228"/>
        <v>45992</v>
      </c>
      <c r="E4765" s="2" t="str">
        <f t="shared" si="229"/>
        <v>4Q</v>
      </c>
      <c r="F4765" s="24" t="s">
        <v>139</v>
      </c>
      <c r="G4765" s="24" t="s">
        <v>5694</v>
      </c>
      <c r="H4765" s="24" t="s">
        <v>5695</v>
      </c>
      <c r="I4765" s="34">
        <v>45992</v>
      </c>
      <c r="J4765" s="24">
        <v>547</v>
      </c>
      <c r="K4765">
        <v>0</v>
      </c>
      <c r="L4765" s="20">
        <v>1454</v>
      </c>
      <c r="M4765" s="24" t="s">
        <v>5696</v>
      </c>
      <c r="P4765" t="s">
        <v>86</v>
      </c>
      <c r="Q4765" t="s">
        <v>2228</v>
      </c>
      <c r="R4765" t="s">
        <v>82</v>
      </c>
      <c r="S4765" s="4" t="s">
        <v>2293</v>
      </c>
      <c r="T4765" s="22">
        <v>45523</v>
      </c>
    </row>
    <row r="4766" spans="1:21" x14ac:dyDescent="0.3">
      <c r="A4766" t="str">
        <f t="shared" si="225"/>
        <v>경북</v>
      </c>
      <c r="B4766" t="str">
        <f t="shared" si="226"/>
        <v>경산시</v>
      </c>
      <c r="C4766" t="str">
        <f t="shared" si="227"/>
        <v>압량읍</v>
      </c>
      <c r="D4766" s="1">
        <f t="shared" si="228"/>
        <v>45992</v>
      </c>
      <c r="E4766" s="2" t="str">
        <f t="shared" si="229"/>
        <v>4Q</v>
      </c>
      <c r="F4766" s="24" t="s">
        <v>139</v>
      </c>
      <c r="G4766" s="24" t="s">
        <v>5697</v>
      </c>
      <c r="H4766" s="24" t="s">
        <v>5698</v>
      </c>
      <c r="I4766" s="34">
        <v>45992</v>
      </c>
      <c r="J4766" s="24">
        <v>745</v>
      </c>
      <c r="K4766">
        <v>0</v>
      </c>
      <c r="L4766" s="20">
        <v>1404</v>
      </c>
      <c r="M4766" s="24" t="s">
        <v>4206</v>
      </c>
      <c r="P4766" t="s">
        <v>86</v>
      </c>
      <c r="Q4766" t="s">
        <v>2232</v>
      </c>
      <c r="R4766" t="s">
        <v>2362</v>
      </c>
      <c r="S4766" s="4" t="s">
        <v>2363</v>
      </c>
      <c r="T4766">
        <v>200</v>
      </c>
    </row>
    <row r="4767" spans="1:21" x14ac:dyDescent="0.3">
      <c r="A4767" t="str">
        <f t="shared" si="225"/>
        <v>경북</v>
      </c>
      <c r="B4767" t="str">
        <f t="shared" si="226"/>
        <v>포항시</v>
      </c>
      <c r="C4767" t="str">
        <f t="shared" si="227"/>
        <v>북구</v>
      </c>
      <c r="D4767" s="1">
        <f t="shared" si="228"/>
        <v>46143</v>
      </c>
      <c r="E4767" s="2" t="str">
        <f t="shared" si="229"/>
        <v>2Q</v>
      </c>
      <c r="F4767" s="24" t="s">
        <v>139</v>
      </c>
      <c r="G4767" s="24" t="s">
        <v>5699</v>
      </c>
      <c r="H4767" s="24" t="s">
        <v>5700</v>
      </c>
      <c r="I4767" s="34">
        <v>46143</v>
      </c>
      <c r="J4767" s="23">
        <v>1455</v>
      </c>
      <c r="K4767">
        <v>0</v>
      </c>
      <c r="L4767" s="20">
        <v>1491</v>
      </c>
      <c r="M4767" s="24" t="s">
        <v>757</v>
      </c>
      <c r="P4767" t="s">
        <v>86</v>
      </c>
      <c r="Q4767" t="s">
        <v>2228</v>
      </c>
      <c r="R4767" t="s">
        <v>82</v>
      </c>
      <c r="S4767" s="4" t="s">
        <v>6969</v>
      </c>
      <c r="T4767" t="s">
        <v>6970</v>
      </c>
    </row>
    <row r="4768" spans="1:21" x14ac:dyDescent="0.3">
      <c r="A4768" t="str">
        <f t="shared" si="225"/>
        <v>경북</v>
      </c>
      <c r="B4768" t="str">
        <f t="shared" si="226"/>
        <v>포항시</v>
      </c>
      <c r="C4768" t="str">
        <f t="shared" si="227"/>
        <v>북구</v>
      </c>
      <c r="D4768" s="1">
        <f t="shared" si="228"/>
        <v>46143</v>
      </c>
      <c r="E4768" s="2" t="str">
        <f t="shared" si="229"/>
        <v>2Q</v>
      </c>
      <c r="F4768" s="24" t="s">
        <v>139</v>
      </c>
      <c r="G4768" s="24" t="s">
        <v>5701</v>
      </c>
      <c r="H4768" s="24" t="s">
        <v>5702</v>
      </c>
      <c r="I4768" s="34">
        <v>46143</v>
      </c>
      <c r="J4768" s="23">
        <v>1433</v>
      </c>
      <c r="K4768">
        <v>0</v>
      </c>
      <c r="L4768" s="20">
        <v>1543</v>
      </c>
      <c r="M4768" s="24" t="s">
        <v>168</v>
      </c>
      <c r="P4768" t="s">
        <v>86</v>
      </c>
      <c r="Q4768" t="s">
        <v>2228</v>
      </c>
      <c r="R4768" t="s">
        <v>82</v>
      </c>
      <c r="S4768" s="4" t="s">
        <v>6971</v>
      </c>
      <c r="T4768" s="21">
        <v>34060</v>
      </c>
    </row>
    <row r="4769" spans="1:20" x14ac:dyDescent="0.3">
      <c r="A4769" t="str">
        <f t="shared" si="225"/>
        <v>경북</v>
      </c>
      <c r="B4769" t="str">
        <f t="shared" si="226"/>
        <v>울진군</v>
      </c>
      <c r="C4769" t="str">
        <f t="shared" si="227"/>
        <v>후포면</v>
      </c>
      <c r="D4769" s="1">
        <f t="shared" si="228"/>
        <v>46174</v>
      </c>
      <c r="E4769" s="2" t="str">
        <f t="shared" si="229"/>
        <v>2Q</v>
      </c>
      <c r="F4769" s="24" t="s">
        <v>139</v>
      </c>
      <c r="G4769" s="24" t="s">
        <v>5703</v>
      </c>
      <c r="H4769" s="24" t="s">
        <v>5704</v>
      </c>
      <c r="I4769" s="34">
        <v>46174</v>
      </c>
      <c r="J4769" s="24">
        <v>123</v>
      </c>
      <c r="K4769">
        <v>0</v>
      </c>
      <c r="L4769" s="20">
        <v>1422</v>
      </c>
      <c r="M4769" s="24"/>
      <c r="P4769" t="s">
        <v>86</v>
      </c>
      <c r="Q4769" t="s">
        <v>2245</v>
      </c>
      <c r="R4769" t="s">
        <v>2310</v>
      </c>
      <c r="S4769" s="4" t="s">
        <v>6972</v>
      </c>
      <c r="T4769" s="22">
        <v>45416</v>
      </c>
    </row>
    <row r="4770" spans="1:20" x14ac:dyDescent="0.3">
      <c r="A4770" t="str">
        <f t="shared" si="225"/>
        <v>경북</v>
      </c>
      <c r="B4770" t="str">
        <f t="shared" si="226"/>
        <v>포항시</v>
      </c>
      <c r="C4770" t="str">
        <f t="shared" si="227"/>
        <v>북구</v>
      </c>
      <c r="D4770" s="1">
        <f t="shared" si="228"/>
        <v>46296</v>
      </c>
      <c r="E4770" s="2" t="str">
        <f t="shared" si="229"/>
        <v>4Q</v>
      </c>
      <c r="F4770" s="24" t="s">
        <v>139</v>
      </c>
      <c r="G4770" s="24" t="s">
        <v>5705</v>
      </c>
      <c r="H4770" s="24" t="s">
        <v>5706</v>
      </c>
      <c r="I4770" s="34">
        <v>46296</v>
      </c>
      <c r="J4770" s="24">
        <v>212</v>
      </c>
      <c r="K4770">
        <v>0</v>
      </c>
      <c r="L4770" s="20">
        <v>1763</v>
      </c>
      <c r="M4770" s="24" t="s">
        <v>4732</v>
      </c>
      <c r="P4770" t="s">
        <v>86</v>
      </c>
      <c r="Q4770" t="s">
        <v>2228</v>
      </c>
      <c r="R4770" t="s">
        <v>82</v>
      </c>
      <c r="S4770" s="4" t="s">
        <v>6973</v>
      </c>
      <c r="T4770" t="s">
        <v>6974</v>
      </c>
    </row>
    <row r="4771" spans="1:20" x14ac:dyDescent="0.3">
      <c r="A4771" t="str">
        <f t="shared" si="225"/>
        <v>경북</v>
      </c>
      <c r="B4771" t="str">
        <f t="shared" si="226"/>
        <v>영주시</v>
      </c>
      <c r="C4771" t="str">
        <f t="shared" si="227"/>
        <v>상망동</v>
      </c>
      <c r="D4771" s="1">
        <f t="shared" si="228"/>
        <v>46327</v>
      </c>
      <c r="E4771" s="2" t="str">
        <f t="shared" si="229"/>
        <v>4Q</v>
      </c>
      <c r="F4771" s="24" t="s">
        <v>139</v>
      </c>
      <c r="G4771" s="24" t="s">
        <v>5707</v>
      </c>
      <c r="H4771" s="24" t="s">
        <v>5708</v>
      </c>
      <c r="I4771" s="34">
        <v>46327</v>
      </c>
      <c r="J4771" s="24">
        <v>763</v>
      </c>
      <c r="K4771">
        <v>0</v>
      </c>
      <c r="L4771" s="20">
        <v>1297</v>
      </c>
      <c r="M4771" s="24" t="s">
        <v>168</v>
      </c>
      <c r="P4771" t="s">
        <v>86</v>
      </c>
      <c r="Q4771" t="s">
        <v>2300</v>
      </c>
      <c r="R4771" t="s">
        <v>6975</v>
      </c>
      <c r="S4771" s="21">
        <v>28491</v>
      </c>
    </row>
    <row r="4772" spans="1:20" x14ac:dyDescent="0.3">
      <c r="A4772" t="str">
        <f t="shared" si="225"/>
        <v>경북</v>
      </c>
      <c r="B4772" t="str">
        <f t="shared" si="226"/>
        <v>안동시</v>
      </c>
      <c r="C4772" t="str">
        <f t="shared" si="227"/>
        <v>옥동</v>
      </c>
      <c r="D4772" s="1">
        <f t="shared" si="228"/>
        <v>46388</v>
      </c>
      <c r="E4772" s="2" t="str">
        <f t="shared" si="229"/>
        <v>1Q</v>
      </c>
      <c r="F4772" s="24" t="s">
        <v>139</v>
      </c>
      <c r="G4772" s="24" t="s">
        <v>5709</v>
      </c>
      <c r="H4772" s="24" t="s">
        <v>5710</v>
      </c>
      <c r="I4772" s="34">
        <v>46388</v>
      </c>
      <c r="J4772" s="24">
        <v>820</v>
      </c>
      <c r="K4772">
        <v>0</v>
      </c>
      <c r="L4772" s="20">
        <v>1289</v>
      </c>
      <c r="M4772" s="24" t="s">
        <v>734</v>
      </c>
      <c r="P4772" t="s">
        <v>86</v>
      </c>
      <c r="Q4772" t="s">
        <v>2262</v>
      </c>
      <c r="R4772" t="s">
        <v>1355</v>
      </c>
      <c r="S4772" s="4">
        <v>70</v>
      </c>
    </row>
    <row r="4773" spans="1:20" x14ac:dyDescent="0.3">
      <c r="A4773" t="str">
        <f t="shared" si="225"/>
        <v>경북</v>
      </c>
      <c r="B4773" t="str">
        <f t="shared" si="226"/>
        <v>구미시</v>
      </c>
      <c r="C4773" t="str">
        <f t="shared" si="227"/>
        <v>도량동</v>
      </c>
      <c r="D4773" s="1">
        <f t="shared" si="228"/>
        <v>46447</v>
      </c>
      <c r="E4773" s="2" t="str">
        <f t="shared" si="229"/>
        <v>1Q</v>
      </c>
      <c r="F4773" s="24" t="s">
        <v>139</v>
      </c>
      <c r="G4773" s="24" t="s">
        <v>5711</v>
      </c>
      <c r="H4773" s="24" t="s">
        <v>5712</v>
      </c>
      <c r="I4773" s="34">
        <v>46447</v>
      </c>
      <c r="J4773" s="23">
        <v>1350</v>
      </c>
      <c r="K4773">
        <v>0</v>
      </c>
      <c r="L4773" s="20">
        <v>1327</v>
      </c>
      <c r="M4773" s="24" t="s">
        <v>639</v>
      </c>
      <c r="P4773" t="s">
        <v>86</v>
      </c>
      <c r="Q4773" t="s">
        <v>2237</v>
      </c>
      <c r="R4773" t="s">
        <v>6976</v>
      </c>
      <c r="S4773" s="4">
        <v>165</v>
      </c>
    </row>
    <row r="4774" spans="1:20" x14ac:dyDescent="0.3">
      <c r="A4774" t="str">
        <f t="shared" si="225"/>
        <v>경북</v>
      </c>
      <c r="B4774" t="str">
        <f t="shared" si="226"/>
        <v>구미시</v>
      </c>
      <c r="C4774" t="str">
        <f t="shared" si="227"/>
        <v>봉곡동</v>
      </c>
      <c r="D4774" s="1">
        <f t="shared" si="228"/>
        <v>46478</v>
      </c>
      <c r="E4774" s="2" t="str">
        <f t="shared" si="229"/>
        <v>2Q</v>
      </c>
      <c r="F4774" s="24" t="s">
        <v>139</v>
      </c>
      <c r="G4774" s="24" t="s">
        <v>5713</v>
      </c>
      <c r="H4774" s="24" t="s">
        <v>5714</v>
      </c>
      <c r="I4774" s="34">
        <v>46478</v>
      </c>
      <c r="J4774" s="24">
        <v>491</v>
      </c>
      <c r="K4774">
        <v>0</v>
      </c>
      <c r="L4774" s="20">
        <v>1554</v>
      </c>
      <c r="M4774" s="24" t="s">
        <v>328</v>
      </c>
      <c r="P4774" t="s">
        <v>86</v>
      </c>
      <c r="Q4774" t="s">
        <v>2237</v>
      </c>
      <c r="R4774" t="s">
        <v>6977</v>
      </c>
      <c r="S4774" s="21">
        <v>21551</v>
      </c>
    </row>
    <row r="4775" spans="1:20" x14ac:dyDescent="0.3">
      <c r="A4775" t="str">
        <f t="shared" si="225"/>
        <v>경북</v>
      </c>
      <c r="B4775" t="str">
        <f t="shared" si="226"/>
        <v>포항시</v>
      </c>
      <c r="C4775" t="str">
        <f t="shared" si="227"/>
        <v>남구</v>
      </c>
      <c r="D4775" s="1">
        <f t="shared" si="228"/>
        <v>46631</v>
      </c>
      <c r="E4775" s="2" t="str">
        <f t="shared" si="229"/>
        <v>3Q</v>
      </c>
      <c r="F4775" s="24" t="s">
        <v>139</v>
      </c>
      <c r="G4775" s="24" t="s">
        <v>5715</v>
      </c>
      <c r="H4775" s="24" t="s">
        <v>5716</v>
      </c>
      <c r="I4775" s="34">
        <v>46631</v>
      </c>
      <c r="J4775" s="23">
        <v>1668</v>
      </c>
      <c r="K4775">
        <v>0</v>
      </c>
      <c r="L4775" s="20">
        <v>1630</v>
      </c>
      <c r="M4775" s="24" t="s">
        <v>203</v>
      </c>
      <c r="P4775" t="s">
        <v>86</v>
      </c>
      <c r="Q4775" t="s">
        <v>2228</v>
      </c>
      <c r="R4775" t="s">
        <v>81</v>
      </c>
      <c r="S4775" s="4" t="s">
        <v>6978</v>
      </c>
      <c r="T4775" s="21">
        <v>29677</v>
      </c>
    </row>
    <row r="4776" spans="1:20" x14ac:dyDescent="0.3">
      <c r="A4776" t="str">
        <f t="shared" si="225"/>
        <v>경북</v>
      </c>
      <c r="B4776" t="str">
        <f t="shared" si="226"/>
        <v>경산시</v>
      </c>
      <c r="C4776" t="str">
        <f t="shared" si="227"/>
        <v>대정동</v>
      </c>
      <c r="D4776" s="1">
        <f t="shared" si="228"/>
        <v>47088</v>
      </c>
      <c r="E4776" s="2" t="str">
        <f t="shared" si="229"/>
        <v>4Q</v>
      </c>
      <c r="F4776" s="24" t="s">
        <v>139</v>
      </c>
      <c r="G4776" s="24" t="s">
        <v>5717</v>
      </c>
      <c r="H4776" s="24" t="s">
        <v>5718</v>
      </c>
      <c r="I4776" s="34">
        <v>47088</v>
      </c>
      <c r="J4776" s="24">
        <v>593</v>
      </c>
      <c r="K4776">
        <v>0</v>
      </c>
      <c r="L4776" s="20">
        <v>1709</v>
      </c>
      <c r="M4776" s="24" t="s">
        <v>541</v>
      </c>
      <c r="P4776" t="s">
        <v>86</v>
      </c>
      <c r="Q4776" t="s">
        <v>2232</v>
      </c>
      <c r="R4776" t="s">
        <v>6979</v>
      </c>
      <c r="S4776" s="4" t="s">
        <v>6980</v>
      </c>
    </row>
    <row r="4777" spans="1:20" x14ac:dyDescent="0.3">
      <c r="A4777" t="str">
        <f t="shared" si="225"/>
        <v>경남</v>
      </c>
      <c r="B4777" t="str">
        <f t="shared" si="226"/>
        <v>양산시</v>
      </c>
      <c r="C4777" t="str">
        <f t="shared" si="227"/>
        <v>물금읍</v>
      </c>
      <c r="D4777" s="1">
        <f t="shared" si="228"/>
        <v>44927</v>
      </c>
      <c r="E4777" s="2" t="str">
        <f t="shared" si="229"/>
        <v>1Q</v>
      </c>
      <c r="F4777" s="24" t="s">
        <v>139</v>
      </c>
      <c r="G4777" s="24" t="s">
        <v>2423</v>
      </c>
      <c r="H4777" s="24" t="s">
        <v>2424</v>
      </c>
      <c r="I4777" s="34">
        <v>44927</v>
      </c>
      <c r="J4777" s="24">
        <v>842</v>
      </c>
      <c r="K4777" s="20">
        <v>1241</v>
      </c>
      <c r="L4777" s="20">
        <v>1096</v>
      </c>
      <c r="M4777" s="24" t="s">
        <v>745</v>
      </c>
      <c r="P4777" t="s">
        <v>2425</v>
      </c>
      <c r="Q4777" t="s">
        <v>110</v>
      </c>
      <c r="R4777" t="s">
        <v>2426</v>
      </c>
      <c r="S4777" s="4" t="s">
        <v>2427</v>
      </c>
      <c r="T4777">
        <v>2837</v>
      </c>
    </row>
    <row r="4778" spans="1:20" x14ac:dyDescent="0.3">
      <c r="A4778" t="str">
        <f t="shared" si="225"/>
        <v>경남</v>
      </c>
      <c r="B4778" t="str">
        <f t="shared" si="226"/>
        <v>양산시</v>
      </c>
      <c r="C4778" t="str">
        <f t="shared" si="227"/>
        <v>동면</v>
      </c>
      <c r="D4778" s="1">
        <f t="shared" si="228"/>
        <v>44927</v>
      </c>
      <c r="E4778" s="2" t="str">
        <f t="shared" si="229"/>
        <v>1Q</v>
      </c>
      <c r="F4778" s="24" t="s">
        <v>139</v>
      </c>
      <c r="G4778" s="24" t="s">
        <v>2428</v>
      </c>
      <c r="H4778" s="24" t="s">
        <v>2429</v>
      </c>
      <c r="I4778" s="34">
        <v>44927</v>
      </c>
      <c r="J4778" s="24">
        <v>614</v>
      </c>
      <c r="K4778" s="20">
        <v>1181</v>
      </c>
      <c r="L4778" s="20">
        <v>1101</v>
      </c>
      <c r="M4778" s="24" t="s">
        <v>2430</v>
      </c>
      <c r="P4778" t="s">
        <v>2425</v>
      </c>
      <c r="Q4778" t="s">
        <v>110</v>
      </c>
      <c r="R4778" t="s">
        <v>2431</v>
      </c>
      <c r="S4778" s="4" t="s">
        <v>2432</v>
      </c>
      <c r="T4778">
        <v>0</v>
      </c>
    </row>
    <row r="4779" spans="1:20" x14ac:dyDescent="0.3">
      <c r="A4779" t="str">
        <f t="shared" si="225"/>
        <v>경남</v>
      </c>
      <c r="B4779" t="str">
        <f t="shared" si="226"/>
        <v>김해시</v>
      </c>
      <c r="C4779" t="str">
        <f t="shared" si="227"/>
        <v>주촌면</v>
      </c>
      <c r="D4779" s="1">
        <f t="shared" si="228"/>
        <v>44958</v>
      </c>
      <c r="E4779" s="2" t="str">
        <f t="shared" si="229"/>
        <v>1Q</v>
      </c>
      <c r="F4779" s="24" t="s">
        <v>139</v>
      </c>
      <c r="G4779" s="24" t="s">
        <v>2433</v>
      </c>
      <c r="H4779" s="24" t="s">
        <v>2434</v>
      </c>
      <c r="I4779" s="34">
        <v>44958</v>
      </c>
      <c r="J4779" s="24">
        <v>284</v>
      </c>
      <c r="K4779" s="20">
        <v>1050</v>
      </c>
      <c r="L4779" s="20">
        <v>1133</v>
      </c>
      <c r="M4779" s="24" t="s">
        <v>2435</v>
      </c>
      <c r="P4779" t="s">
        <v>2425</v>
      </c>
      <c r="Q4779" t="s">
        <v>108</v>
      </c>
      <c r="R4779" t="s">
        <v>2436</v>
      </c>
      <c r="S4779" s="4" t="s">
        <v>2437</v>
      </c>
      <c r="T4779">
        <v>1475</v>
      </c>
    </row>
    <row r="4780" spans="1:20" x14ac:dyDescent="0.3">
      <c r="A4780" t="str">
        <f t="shared" si="225"/>
        <v>경남</v>
      </c>
      <c r="B4780" t="str">
        <f t="shared" si="226"/>
        <v>하동군</v>
      </c>
      <c r="C4780" t="str">
        <f t="shared" si="227"/>
        <v>하동읍</v>
      </c>
      <c r="D4780" s="1">
        <f t="shared" si="228"/>
        <v>44958</v>
      </c>
      <c r="E4780" s="2" t="str">
        <f t="shared" si="229"/>
        <v>1Q</v>
      </c>
      <c r="F4780" s="24" t="s">
        <v>149</v>
      </c>
      <c r="G4780" s="24" t="s">
        <v>2438</v>
      </c>
      <c r="H4780" s="24" t="s">
        <v>2439</v>
      </c>
      <c r="I4780" s="34">
        <v>44958</v>
      </c>
      <c r="J4780" s="24">
        <v>100</v>
      </c>
      <c r="K4780">
        <v>0</v>
      </c>
      <c r="L4780">
        <v>0</v>
      </c>
      <c r="M4780" s="24"/>
      <c r="P4780" t="s">
        <v>2425</v>
      </c>
      <c r="Q4780" t="s">
        <v>2440</v>
      </c>
      <c r="R4780" t="s">
        <v>2441</v>
      </c>
      <c r="S4780" s="4" t="s">
        <v>2442</v>
      </c>
      <c r="T4780">
        <v>459</v>
      </c>
    </row>
    <row r="4781" spans="1:20" x14ac:dyDescent="0.3">
      <c r="A4781" t="str">
        <f t="shared" si="225"/>
        <v>경남</v>
      </c>
      <c r="B4781" t="str">
        <f t="shared" si="226"/>
        <v>사천시</v>
      </c>
      <c r="C4781" t="str">
        <f t="shared" si="227"/>
        <v>죽림동</v>
      </c>
      <c r="D4781" s="1">
        <f t="shared" si="228"/>
        <v>44986</v>
      </c>
      <c r="E4781" s="2" t="str">
        <f t="shared" si="229"/>
        <v>1Q</v>
      </c>
      <c r="F4781" s="24" t="s">
        <v>139</v>
      </c>
      <c r="G4781" s="24" t="s">
        <v>2443</v>
      </c>
      <c r="H4781" s="24" t="s">
        <v>2444</v>
      </c>
      <c r="I4781" s="34">
        <v>44986</v>
      </c>
      <c r="J4781" s="24">
        <v>20</v>
      </c>
      <c r="K4781">
        <v>0</v>
      </c>
      <c r="L4781">
        <v>0</v>
      </c>
      <c r="M4781" s="24"/>
      <c r="P4781" t="s">
        <v>2425</v>
      </c>
      <c r="Q4781" t="s">
        <v>2445</v>
      </c>
      <c r="R4781" t="s">
        <v>2446</v>
      </c>
      <c r="S4781" s="4" t="s">
        <v>2447</v>
      </c>
    </row>
    <row r="4782" spans="1:20" x14ac:dyDescent="0.3">
      <c r="A4782" t="str">
        <f t="shared" si="225"/>
        <v>경남</v>
      </c>
      <c r="B4782" t="str">
        <f t="shared" si="226"/>
        <v>양산시</v>
      </c>
      <c r="C4782" t="str">
        <f t="shared" si="227"/>
        <v>동면</v>
      </c>
      <c r="D4782" s="1">
        <f t="shared" si="228"/>
        <v>45017</v>
      </c>
      <c r="E4782" s="2" t="str">
        <f t="shared" si="229"/>
        <v>2Q</v>
      </c>
      <c r="F4782" s="24" t="s">
        <v>139</v>
      </c>
      <c r="G4782" s="24" t="s">
        <v>2448</v>
      </c>
      <c r="H4782" s="24" t="s">
        <v>2449</v>
      </c>
      <c r="I4782" s="34">
        <v>45017</v>
      </c>
      <c r="J4782" s="24">
        <v>993</v>
      </c>
      <c r="K4782" s="20">
        <v>1112</v>
      </c>
      <c r="L4782" s="20">
        <v>1110</v>
      </c>
      <c r="M4782" s="24" t="s">
        <v>2430</v>
      </c>
      <c r="P4782" t="s">
        <v>2425</v>
      </c>
      <c r="Q4782" t="s">
        <v>110</v>
      </c>
      <c r="R4782" t="s">
        <v>2431</v>
      </c>
      <c r="S4782" s="4" t="s">
        <v>2432</v>
      </c>
      <c r="T4782">
        <v>1166</v>
      </c>
    </row>
    <row r="4783" spans="1:20" x14ac:dyDescent="0.3">
      <c r="A4783" t="str">
        <f t="shared" si="225"/>
        <v>경남</v>
      </c>
      <c r="B4783" t="str">
        <f t="shared" si="226"/>
        <v>통영시</v>
      </c>
      <c r="C4783" t="str">
        <f t="shared" si="227"/>
        <v>용남면</v>
      </c>
      <c r="D4783" s="1">
        <f t="shared" si="228"/>
        <v>45047</v>
      </c>
      <c r="E4783" s="2" t="str">
        <f t="shared" si="229"/>
        <v>2Q</v>
      </c>
      <c r="F4783" s="24" t="s">
        <v>139</v>
      </c>
      <c r="G4783" s="24" t="s">
        <v>2450</v>
      </c>
      <c r="H4783" s="24" t="s">
        <v>2451</v>
      </c>
      <c r="I4783" s="34">
        <v>45047</v>
      </c>
      <c r="J4783" s="24">
        <v>506</v>
      </c>
      <c r="K4783">
        <v>0</v>
      </c>
      <c r="L4783">
        <v>815</v>
      </c>
      <c r="M4783" s="24" t="s">
        <v>2106</v>
      </c>
      <c r="P4783" t="s">
        <v>2425</v>
      </c>
      <c r="Q4783" t="s">
        <v>2452</v>
      </c>
      <c r="R4783" t="s">
        <v>2453</v>
      </c>
      <c r="S4783" s="4" t="s">
        <v>2454</v>
      </c>
      <c r="T4783">
        <v>260</v>
      </c>
    </row>
    <row r="4784" spans="1:20" x14ac:dyDescent="0.3">
      <c r="A4784" t="str">
        <f t="shared" si="225"/>
        <v>경남</v>
      </c>
      <c r="B4784" t="str">
        <f t="shared" si="226"/>
        <v>창원시</v>
      </c>
      <c r="C4784" t="str">
        <f t="shared" si="227"/>
        <v>진해구</v>
      </c>
      <c r="D4784" s="1">
        <f t="shared" si="228"/>
        <v>45078</v>
      </c>
      <c r="E4784" s="2" t="str">
        <f t="shared" si="229"/>
        <v>2Q</v>
      </c>
      <c r="F4784" s="24" t="s">
        <v>139</v>
      </c>
      <c r="G4784" s="24" t="s">
        <v>2455</v>
      </c>
      <c r="H4784" s="24" t="s">
        <v>2456</v>
      </c>
      <c r="I4784" s="34">
        <v>45078</v>
      </c>
      <c r="J4784" s="24">
        <v>484</v>
      </c>
      <c r="K4784">
        <v>0</v>
      </c>
      <c r="L4784">
        <v>947</v>
      </c>
      <c r="M4784" s="24"/>
      <c r="P4784" t="s">
        <v>2425</v>
      </c>
      <c r="Q4784" t="s">
        <v>2457</v>
      </c>
      <c r="R4784" t="s">
        <v>2458</v>
      </c>
      <c r="S4784" s="4" t="s">
        <v>2459</v>
      </c>
      <c r="T4784" t="s">
        <v>2460</v>
      </c>
    </row>
    <row r="4785" spans="1:20" x14ac:dyDescent="0.3">
      <c r="A4785" t="str">
        <f t="shared" si="225"/>
        <v>경남</v>
      </c>
      <c r="B4785" t="str">
        <f t="shared" si="226"/>
        <v>김해시</v>
      </c>
      <c r="C4785" t="str">
        <f t="shared" si="227"/>
        <v>삼계동</v>
      </c>
      <c r="D4785" s="1">
        <f t="shared" si="228"/>
        <v>45078</v>
      </c>
      <c r="E4785" s="2" t="str">
        <f t="shared" si="229"/>
        <v>2Q</v>
      </c>
      <c r="F4785" s="24" t="s">
        <v>139</v>
      </c>
      <c r="G4785" s="24" t="s">
        <v>2461</v>
      </c>
      <c r="H4785" s="24" t="s">
        <v>2462</v>
      </c>
      <c r="I4785" s="34">
        <v>45078</v>
      </c>
      <c r="J4785" s="24">
        <v>629</v>
      </c>
      <c r="K4785">
        <v>989</v>
      </c>
      <c r="L4785" s="20">
        <v>1079</v>
      </c>
      <c r="M4785" s="24" t="s">
        <v>2463</v>
      </c>
      <c r="P4785" t="s">
        <v>2425</v>
      </c>
      <c r="Q4785" t="s">
        <v>108</v>
      </c>
      <c r="R4785" t="s">
        <v>2464</v>
      </c>
      <c r="S4785" s="4">
        <v>1561</v>
      </c>
    </row>
    <row r="4786" spans="1:20" x14ac:dyDescent="0.3">
      <c r="A4786" t="str">
        <f t="shared" si="225"/>
        <v>경남</v>
      </c>
      <c r="B4786" t="str">
        <f t="shared" si="226"/>
        <v>김해시</v>
      </c>
      <c r="C4786" t="str">
        <f t="shared" si="227"/>
        <v>삼문동</v>
      </c>
      <c r="D4786" s="1">
        <f t="shared" si="228"/>
        <v>45078</v>
      </c>
      <c r="E4786" s="2" t="str">
        <f t="shared" si="229"/>
        <v>2Q</v>
      </c>
      <c r="F4786" s="24" t="s">
        <v>139</v>
      </c>
      <c r="G4786" s="24" t="s">
        <v>2465</v>
      </c>
      <c r="H4786" s="24" t="s">
        <v>2466</v>
      </c>
      <c r="I4786" s="34">
        <v>45078</v>
      </c>
      <c r="J4786" s="24">
        <v>756</v>
      </c>
      <c r="K4786">
        <v>964</v>
      </c>
      <c r="L4786">
        <v>912</v>
      </c>
      <c r="M4786" s="24" t="s">
        <v>2467</v>
      </c>
      <c r="P4786" t="s">
        <v>2425</v>
      </c>
      <c r="Q4786" t="s">
        <v>108</v>
      </c>
      <c r="R4786" t="s">
        <v>2468</v>
      </c>
      <c r="S4786" s="4">
        <v>1275</v>
      </c>
    </row>
    <row r="4787" spans="1:20" x14ac:dyDescent="0.3">
      <c r="A4787" t="str">
        <f t="shared" si="225"/>
        <v>경남</v>
      </c>
      <c r="B4787" t="str">
        <f t="shared" si="226"/>
        <v>김해시</v>
      </c>
      <c r="C4787" t="str">
        <f t="shared" si="227"/>
        <v>삼문동</v>
      </c>
      <c r="D4787" s="1">
        <f t="shared" si="228"/>
        <v>45078</v>
      </c>
      <c r="E4787" s="2" t="str">
        <f t="shared" si="229"/>
        <v>2Q</v>
      </c>
      <c r="F4787" s="24" t="s">
        <v>139</v>
      </c>
      <c r="G4787" s="24" t="s">
        <v>2469</v>
      </c>
      <c r="H4787" s="24" t="s">
        <v>2470</v>
      </c>
      <c r="I4787" s="34">
        <v>45078</v>
      </c>
      <c r="J4787" s="24">
        <v>591</v>
      </c>
      <c r="K4787">
        <v>972</v>
      </c>
      <c r="L4787">
        <v>902</v>
      </c>
      <c r="M4787" s="24" t="s">
        <v>2467</v>
      </c>
      <c r="P4787" t="s">
        <v>2425</v>
      </c>
      <c r="Q4787" t="s">
        <v>108</v>
      </c>
      <c r="R4787" t="s">
        <v>2468</v>
      </c>
      <c r="S4787" s="4">
        <v>1276</v>
      </c>
    </row>
    <row r="4788" spans="1:20" x14ac:dyDescent="0.3">
      <c r="A4788" t="str">
        <f t="shared" si="225"/>
        <v>경남</v>
      </c>
      <c r="B4788" t="str">
        <f t="shared" si="226"/>
        <v>거창군</v>
      </c>
      <c r="C4788" t="str">
        <f t="shared" si="227"/>
        <v>거창읍</v>
      </c>
      <c r="D4788" s="1">
        <f t="shared" si="228"/>
        <v>45078</v>
      </c>
      <c r="E4788" s="2" t="str">
        <f t="shared" si="229"/>
        <v>2Q</v>
      </c>
      <c r="F4788" s="24" t="s">
        <v>139</v>
      </c>
      <c r="G4788" s="24" t="s">
        <v>2471</v>
      </c>
      <c r="H4788" s="24" t="s">
        <v>2472</v>
      </c>
      <c r="I4788" s="34">
        <v>45078</v>
      </c>
      <c r="J4788" s="24">
        <v>29</v>
      </c>
      <c r="K4788">
        <v>0</v>
      </c>
      <c r="L4788">
        <v>0</v>
      </c>
      <c r="M4788" s="24"/>
      <c r="P4788" t="s">
        <v>2425</v>
      </c>
      <c r="Q4788" t="s">
        <v>2473</v>
      </c>
      <c r="R4788" t="s">
        <v>2474</v>
      </c>
      <c r="S4788" s="4" t="s">
        <v>2475</v>
      </c>
      <c r="T4788" s="21">
        <v>27030</v>
      </c>
    </row>
    <row r="4789" spans="1:20" x14ac:dyDescent="0.3">
      <c r="A4789" t="str">
        <f t="shared" si="225"/>
        <v>경남</v>
      </c>
      <c r="B4789" t="str">
        <f t="shared" si="226"/>
        <v>하동군</v>
      </c>
      <c r="C4789" t="str">
        <f t="shared" si="227"/>
        <v>하동읍</v>
      </c>
      <c r="D4789" s="1">
        <f t="shared" si="228"/>
        <v>45108</v>
      </c>
      <c r="E4789" s="2" t="str">
        <f t="shared" si="229"/>
        <v>3Q</v>
      </c>
      <c r="F4789" s="24" t="s">
        <v>139</v>
      </c>
      <c r="G4789" s="24" t="s">
        <v>2476</v>
      </c>
      <c r="H4789" s="24" t="s">
        <v>2477</v>
      </c>
      <c r="I4789" s="34">
        <v>45108</v>
      </c>
      <c r="J4789" s="24">
        <v>29</v>
      </c>
      <c r="K4789">
        <v>0</v>
      </c>
      <c r="L4789">
        <v>0</v>
      </c>
      <c r="M4789" s="24" t="s">
        <v>2478</v>
      </c>
      <c r="P4789" t="s">
        <v>2425</v>
      </c>
      <c r="Q4789" t="s">
        <v>2440</v>
      </c>
      <c r="R4789" t="s">
        <v>2441</v>
      </c>
      <c r="S4789" s="4" t="s">
        <v>2442</v>
      </c>
      <c r="T4789">
        <v>277</v>
      </c>
    </row>
    <row r="4790" spans="1:20" x14ac:dyDescent="0.3">
      <c r="A4790" t="str">
        <f t="shared" si="225"/>
        <v>경남</v>
      </c>
      <c r="B4790" t="str">
        <f t="shared" si="226"/>
        <v>거창군</v>
      </c>
      <c r="C4790" t="str">
        <f t="shared" si="227"/>
        <v>거창읍</v>
      </c>
      <c r="D4790" s="1">
        <f t="shared" si="228"/>
        <v>45108</v>
      </c>
      <c r="E4790" s="2" t="str">
        <f t="shared" si="229"/>
        <v>3Q</v>
      </c>
      <c r="F4790" s="24" t="s">
        <v>139</v>
      </c>
      <c r="G4790" s="24" t="s">
        <v>2479</v>
      </c>
      <c r="H4790" s="24" t="s">
        <v>2480</v>
      </c>
      <c r="I4790" s="34">
        <v>45108</v>
      </c>
      <c r="J4790" s="24">
        <v>48</v>
      </c>
      <c r="K4790">
        <v>0</v>
      </c>
      <c r="L4790" s="20">
        <v>1272</v>
      </c>
      <c r="M4790" s="24" t="s">
        <v>2481</v>
      </c>
      <c r="P4790" t="s">
        <v>2425</v>
      </c>
      <c r="Q4790" t="s">
        <v>2473</v>
      </c>
      <c r="R4790" t="s">
        <v>2474</v>
      </c>
      <c r="S4790" s="4" t="s">
        <v>2482</v>
      </c>
      <c r="T4790">
        <v>571</v>
      </c>
    </row>
    <row r="4791" spans="1:20" x14ac:dyDescent="0.3">
      <c r="A4791" t="str">
        <f t="shared" si="225"/>
        <v>경남</v>
      </c>
      <c r="B4791" t="str">
        <f t="shared" si="226"/>
        <v>거창군</v>
      </c>
      <c r="C4791" t="str">
        <f t="shared" si="227"/>
        <v>거창읍</v>
      </c>
      <c r="D4791" s="1">
        <f t="shared" si="228"/>
        <v>45108</v>
      </c>
      <c r="E4791" s="2" t="str">
        <f t="shared" si="229"/>
        <v>3Q</v>
      </c>
      <c r="F4791" s="24" t="s">
        <v>139</v>
      </c>
      <c r="G4791" s="24" t="s">
        <v>2483</v>
      </c>
      <c r="H4791" s="24" t="s">
        <v>2484</v>
      </c>
      <c r="I4791" s="34">
        <v>45108</v>
      </c>
      <c r="J4791" s="24">
        <v>113</v>
      </c>
      <c r="K4791">
        <v>0</v>
      </c>
      <c r="L4791">
        <v>940</v>
      </c>
      <c r="M4791" s="24" t="s">
        <v>2485</v>
      </c>
      <c r="P4791" t="s">
        <v>2425</v>
      </c>
      <c r="Q4791" t="s">
        <v>2473</v>
      </c>
      <c r="R4791" t="s">
        <v>2474</v>
      </c>
      <c r="S4791" s="4" t="s">
        <v>2475</v>
      </c>
      <c r="T4791">
        <v>212</v>
      </c>
    </row>
    <row r="4792" spans="1:20" x14ac:dyDescent="0.3">
      <c r="A4792" t="str">
        <f t="shared" si="225"/>
        <v>경남</v>
      </c>
      <c r="B4792" t="str">
        <f t="shared" si="226"/>
        <v>창원시</v>
      </c>
      <c r="C4792" t="str">
        <f t="shared" si="227"/>
        <v>마산합포구</v>
      </c>
      <c r="D4792" s="1">
        <f t="shared" si="228"/>
        <v>45139</v>
      </c>
      <c r="E4792" s="2" t="str">
        <f t="shared" si="229"/>
        <v>3Q</v>
      </c>
      <c r="F4792" s="24" t="s">
        <v>139</v>
      </c>
      <c r="G4792" s="24" t="s">
        <v>2486</v>
      </c>
      <c r="H4792" s="24" t="s">
        <v>2487</v>
      </c>
      <c r="I4792" s="34">
        <v>45139</v>
      </c>
      <c r="J4792" s="23">
        <v>1538</v>
      </c>
      <c r="K4792">
        <v>0</v>
      </c>
      <c r="L4792" s="20">
        <v>1054</v>
      </c>
      <c r="M4792" s="24" t="s">
        <v>2488</v>
      </c>
      <c r="P4792" t="s">
        <v>2425</v>
      </c>
      <c r="Q4792" t="s">
        <v>2457</v>
      </c>
      <c r="R4792" t="s">
        <v>2489</v>
      </c>
      <c r="S4792" s="4" t="s">
        <v>2490</v>
      </c>
      <c r="T4792">
        <v>75</v>
      </c>
    </row>
    <row r="4793" spans="1:20" x14ac:dyDescent="0.3">
      <c r="A4793" t="str">
        <f t="shared" si="225"/>
        <v>경남</v>
      </c>
      <c r="B4793" t="str">
        <f t="shared" si="226"/>
        <v>김해시</v>
      </c>
      <c r="C4793" t="str">
        <f t="shared" si="227"/>
        <v>안동</v>
      </c>
      <c r="D4793" s="1">
        <f t="shared" si="228"/>
        <v>45139</v>
      </c>
      <c r="E4793" s="2" t="str">
        <f t="shared" si="229"/>
        <v>3Q</v>
      </c>
      <c r="F4793" s="24" t="s">
        <v>139</v>
      </c>
      <c r="G4793" s="24" t="s">
        <v>2491</v>
      </c>
      <c r="H4793" s="24" t="s">
        <v>2492</v>
      </c>
      <c r="I4793" s="34">
        <v>45139</v>
      </c>
      <c r="J4793" s="23">
        <v>1400</v>
      </c>
      <c r="K4793" s="20">
        <v>1197</v>
      </c>
      <c r="L4793" s="20">
        <v>1067</v>
      </c>
      <c r="M4793" s="24" t="s">
        <v>142</v>
      </c>
      <c r="P4793" t="s">
        <v>2425</v>
      </c>
      <c r="Q4793" t="s">
        <v>108</v>
      </c>
      <c r="R4793" t="s">
        <v>2493</v>
      </c>
      <c r="S4793" s="4" t="s">
        <v>2494</v>
      </c>
    </row>
    <row r="4794" spans="1:20" x14ac:dyDescent="0.3">
      <c r="A4794" t="str">
        <f t="shared" si="225"/>
        <v>경남</v>
      </c>
      <c r="B4794" t="str">
        <f t="shared" si="226"/>
        <v>고성군</v>
      </c>
      <c r="C4794" t="str">
        <f t="shared" si="227"/>
        <v>고성읍</v>
      </c>
      <c r="D4794" s="1">
        <f t="shared" si="228"/>
        <v>45139</v>
      </c>
      <c r="E4794" s="2" t="str">
        <f t="shared" si="229"/>
        <v>3Q</v>
      </c>
      <c r="F4794" s="24" t="s">
        <v>149</v>
      </c>
      <c r="G4794" s="24" t="s">
        <v>2495</v>
      </c>
      <c r="H4794" s="24" t="s">
        <v>2496</v>
      </c>
      <c r="I4794" s="34">
        <v>45139</v>
      </c>
      <c r="J4794" s="24">
        <v>110</v>
      </c>
      <c r="K4794">
        <v>0</v>
      </c>
      <c r="L4794">
        <v>0</v>
      </c>
      <c r="M4794" s="24"/>
      <c r="P4794" t="s">
        <v>2425</v>
      </c>
      <c r="Q4794" t="s">
        <v>2497</v>
      </c>
      <c r="R4794" t="s">
        <v>2498</v>
      </c>
      <c r="S4794" s="4" t="s">
        <v>2499</v>
      </c>
      <c r="T4794">
        <v>278</v>
      </c>
    </row>
    <row r="4795" spans="1:20" x14ac:dyDescent="0.3">
      <c r="A4795" t="str">
        <f t="shared" si="225"/>
        <v>경남</v>
      </c>
      <c r="B4795" t="str">
        <f t="shared" si="226"/>
        <v>창원시</v>
      </c>
      <c r="C4795" t="str">
        <f t="shared" si="227"/>
        <v>마산합포구</v>
      </c>
      <c r="D4795" s="1">
        <f t="shared" si="228"/>
        <v>45170</v>
      </c>
      <c r="E4795" s="2" t="str">
        <f t="shared" si="229"/>
        <v>3Q</v>
      </c>
      <c r="F4795" s="24" t="s">
        <v>139</v>
      </c>
      <c r="G4795" s="24" t="s">
        <v>2500</v>
      </c>
      <c r="H4795" s="24" t="s">
        <v>2501</v>
      </c>
      <c r="I4795" s="34">
        <v>45170</v>
      </c>
      <c r="J4795" s="24">
        <v>402</v>
      </c>
      <c r="K4795">
        <v>0</v>
      </c>
      <c r="L4795">
        <v>760</v>
      </c>
      <c r="M4795" s="24" t="s">
        <v>627</v>
      </c>
      <c r="P4795" t="s">
        <v>2425</v>
      </c>
      <c r="Q4795" t="s">
        <v>2457</v>
      </c>
      <c r="R4795" t="s">
        <v>2489</v>
      </c>
      <c r="S4795" s="4" t="s">
        <v>2502</v>
      </c>
      <c r="T4795">
        <v>788</v>
      </c>
    </row>
    <row r="4796" spans="1:20" x14ac:dyDescent="0.3">
      <c r="A4796" t="str">
        <f t="shared" si="225"/>
        <v>경남</v>
      </c>
      <c r="B4796" t="str">
        <f t="shared" si="226"/>
        <v>사천시</v>
      </c>
      <c r="C4796" t="str">
        <f t="shared" si="227"/>
        <v>사남면</v>
      </c>
      <c r="D4796" s="1">
        <f t="shared" si="228"/>
        <v>45170</v>
      </c>
      <c r="E4796" s="2" t="str">
        <f t="shared" si="229"/>
        <v>3Q</v>
      </c>
      <c r="F4796" s="24" t="s">
        <v>139</v>
      </c>
      <c r="G4796" s="24" t="s">
        <v>2503</v>
      </c>
      <c r="H4796" s="24" t="s">
        <v>2504</v>
      </c>
      <c r="I4796" s="34">
        <v>45170</v>
      </c>
      <c r="J4796" s="23">
        <v>1295</v>
      </c>
      <c r="K4796">
        <v>827</v>
      </c>
      <c r="L4796">
        <v>904</v>
      </c>
      <c r="M4796" s="24" t="s">
        <v>364</v>
      </c>
      <c r="P4796" t="s">
        <v>2425</v>
      </c>
      <c r="Q4796" t="s">
        <v>2445</v>
      </c>
      <c r="R4796" t="s">
        <v>2505</v>
      </c>
      <c r="S4796" s="4" t="s">
        <v>2506</v>
      </c>
      <c r="T4796">
        <v>929</v>
      </c>
    </row>
    <row r="4797" spans="1:20" x14ac:dyDescent="0.3">
      <c r="A4797" t="str">
        <f t="shared" si="225"/>
        <v>경남</v>
      </c>
      <c r="B4797" t="str">
        <f t="shared" si="226"/>
        <v>김해시</v>
      </c>
      <c r="C4797" t="str">
        <f t="shared" si="227"/>
        <v>신문동</v>
      </c>
      <c r="D4797" s="1">
        <f t="shared" si="228"/>
        <v>45200</v>
      </c>
      <c r="E4797" s="2" t="str">
        <f t="shared" si="229"/>
        <v>4Q</v>
      </c>
      <c r="F4797" s="24" t="s">
        <v>139</v>
      </c>
      <c r="G4797" s="24" t="s">
        <v>2508</v>
      </c>
      <c r="H4797" s="24" t="s">
        <v>2509</v>
      </c>
      <c r="I4797" s="34">
        <v>45200</v>
      </c>
      <c r="J4797" s="24">
        <v>877</v>
      </c>
      <c r="K4797" s="20">
        <v>1184</v>
      </c>
      <c r="L4797" s="20">
        <v>1128</v>
      </c>
      <c r="M4797" s="24" t="s">
        <v>2510</v>
      </c>
      <c r="P4797" t="s">
        <v>2425</v>
      </c>
      <c r="Q4797" t="s">
        <v>108</v>
      </c>
      <c r="R4797" t="s">
        <v>2511</v>
      </c>
      <c r="S4797" s="4">
        <v>1522</v>
      </c>
    </row>
    <row r="4798" spans="1:20" x14ac:dyDescent="0.3">
      <c r="A4798" t="str">
        <f t="shared" si="225"/>
        <v>경남</v>
      </c>
      <c r="B4798" t="str">
        <f t="shared" si="226"/>
        <v>창녕군</v>
      </c>
      <c r="C4798" t="str">
        <f t="shared" si="227"/>
        <v>창녕읍</v>
      </c>
      <c r="D4798" s="1">
        <f t="shared" si="228"/>
        <v>45200</v>
      </c>
      <c r="E4798" s="2" t="str">
        <f t="shared" si="229"/>
        <v>4Q</v>
      </c>
      <c r="F4798" s="24" t="s">
        <v>149</v>
      </c>
      <c r="G4798" s="24" t="s">
        <v>2512</v>
      </c>
      <c r="H4798" s="24" t="s">
        <v>2513</v>
      </c>
      <c r="I4798" s="34">
        <v>45200</v>
      </c>
      <c r="J4798" s="24">
        <v>150</v>
      </c>
      <c r="K4798">
        <v>0</v>
      </c>
      <c r="L4798">
        <v>0</v>
      </c>
      <c r="M4798" s="24"/>
      <c r="P4798" t="s">
        <v>2425</v>
      </c>
      <c r="Q4798" t="s">
        <v>2514</v>
      </c>
      <c r="R4798" t="s">
        <v>2515</v>
      </c>
      <c r="S4798" s="4" t="s">
        <v>2516</v>
      </c>
      <c r="T4798" t="s">
        <v>2517</v>
      </c>
    </row>
    <row r="4799" spans="1:20" x14ac:dyDescent="0.3">
      <c r="A4799" t="str">
        <f t="shared" si="225"/>
        <v>경남</v>
      </c>
      <c r="B4799" t="str">
        <f t="shared" si="226"/>
        <v>거제시</v>
      </c>
      <c r="C4799" t="str">
        <f t="shared" si="227"/>
        <v>고현동</v>
      </c>
      <c r="D4799" s="1">
        <f t="shared" si="228"/>
        <v>45231</v>
      </c>
      <c r="E4799" s="2" t="str">
        <f t="shared" si="229"/>
        <v>4Q</v>
      </c>
      <c r="F4799" s="24" t="s">
        <v>139</v>
      </c>
      <c r="G4799" s="24" t="s">
        <v>2518</v>
      </c>
      <c r="H4799" s="24" t="s">
        <v>2519</v>
      </c>
      <c r="I4799" s="34">
        <v>45231</v>
      </c>
      <c r="J4799" s="23">
        <v>1113</v>
      </c>
      <c r="K4799">
        <v>0</v>
      </c>
      <c r="L4799" s="20">
        <v>1273</v>
      </c>
      <c r="M4799" s="24" t="s">
        <v>2520</v>
      </c>
      <c r="P4799" t="s">
        <v>2425</v>
      </c>
      <c r="Q4799" t="s">
        <v>109</v>
      </c>
      <c r="R4799" t="s">
        <v>2521</v>
      </c>
      <c r="S4799" s="4">
        <v>1175</v>
      </c>
    </row>
    <row r="4800" spans="1:20" x14ac:dyDescent="0.3">
      <c r="A4800" t="str">
        <f t="shared" si="225"/>
        <v>경남</v>
      </c>
      <c r="B4800" t="str">
        <f t="shared" si="226"/>
        <v>산청군</v>
      </c>
      <c r="C4800" t="str">
        <f t="shared" si="227"/>
        <v>금서면</v>
      </c>
      <c r="D4800" s="1">
        <f t="shared" si="228"/>
        <v>45231</v>
      </c>
      <c r="E4800" s="2" t="str">
        <f t="shared" si="229"/>
        <v>4Q</v>
      </c>
      <c r="F4800" s="24" t="s">
        <v>139</v>
      </c>
      <c r="G4800" s="24" t="s">
        <v>2522</v>
      </c>
      <c r="H4800" s="24" t="s">
        <v>2523</v>
      </c>
      <c r="I4800" s="34">
        <v>45231</v>
      </c>
      <c r="J4800" s="24">
        <v>84</v>
      </c>
      <c r="K4800">
        <v>0</v>
      </c>
      <c r="L4800" s="20">
        <v>1006</v>
      </c>
      <c r="M4800" s="24"/>
      <c r="P4800" t="s">
        <v>2425</v>
      </c>
      <c r="Q4800" t="s">
        <v>2524</v>
      </c>
      <c r="R4800" t="s">
        <v>2525</v>
      </c>
      <c r="S4800" s="4" t="s">
        <v>2526</v>
      </c>
      <c r="T4800" t="s">
        <v>2527</v>
      </c>
    </row>
    <row r="4801" spans="1:21" x14ac:dyDescent="0.3">
      <c r="A4801" t="str">
        <f t="shared" si="225"/>
        <v>경남</v>
      </c>
      <c r="B4801" t="str">
        <f t="shared" si="226"/>
        <v>창원시</v>
      </c>
      <c r="C4801" t="str">
        <f t="shared" si="227"/>
        <v>의창구</v>
      </c>
      <c r="D4801" s="1">
        <f t="shared" si="228"/>
        <v>45261</v>
      </c>
      <c r="E4801" s="2" t="str">
        <f t="shared" si="229"/>
        <v>4Q</v>
      </c>
      <c r="F4801" s="24" t="s">
        <v>139</v>
      </c>
      <c r="G4801" s="24" t="s">
        <v>2528</v>
      </c>
      <c r="H4801" s="24" t="s">
        <v>2529</v>
      </c>
      <c r="I4801" s="34">
        <v>45261</v>
      </c>
      <c r="J4801" s="24">
        <v>515</v>
      </c>
      <c r="K4801">
        <v>0</v>
      </c>
      <c r="L4801">
        <v>943</v>
      </c>
      <c r="M4801" s="24" t="s">
        <v>1295</v>
      </c>
      <c r="P4801" t="s">
        <v>2425</v>
      </c>
      <c r="Q4801" t="s">
        <v>2457</v>
      </c>
      <c r="R4801" t="s">
        <v>2530</v>
      </c>
      <c r="S4801" s="4" t="s">
        <v>2531</v>
      </c>
      <c r="T4801" t="s">
        <v>2532</v>
      </c>
      <c r="U4801">
        <v>374</v>
      </c>
    </row>
    <row r="4802" spans="1:21" x14ac:dyDescent="0.3">
      <c r="A4802" t="str">
        <f t="shared" si="225"/>
        <v>경남</v>
      </c>
      <c r="B4802" t="str">
        <f t="shared" si="226"/>
        <v>창원시</v>
      </c>
      <c r="C4802" t="str">
        <f t="shared" si="227"/>
        <v>의창구</v>
      </c>
      <c r="D4802" s="1">
        <f t="shared" si="228"/>
        <v>45261</v>
      </c>
      <c r="E4802" s="2" t="str">
        <f t="shared" si="229"/>
        <v>4Q</v>
      </c>
      <c r="F4802" s="24" t="s">
        <v>139</v>
      </c>
      <c r="G4802" s="24" t="s">
        <v>2533</v>
      </c>
      <c r="H4802" s="24" t="s">
        <v>2534</v>
      </c>
      <c r="I4802" s="34">
        <v>45261</v>
      </c>
      <c r="J4802" s="24">
        <v>525</v>
      </c>
      <c r="K4802">
        <v>0</v>
      </c>
      <c r="L4802">
        <v>980</v>
      </c>
      <c r="M4802" s="24" t="s">
        <v>474</v>
      </c>
      <c r="P4802" t="s">
        <v>2425</v>
      </c>
      <c r="Q4802" t="s">
        <v>2457</v>
      </c>
      <c r="R4802" t="s">
        <v>2530</v>
      </c>
      <c r="S4802" s="4" t="s">
        <v>2535</v>
      </c>
      <c r="T4802" t="s">
        <v>2536</v>
      </c>
      <c r="U4802" t="s">
        <v>2537</v>
      </c>
    </row>
    <row r="4803" spans="1:21" x14ac:dyDescent="0.3">
      <c r="A4803" t="str">
        <f t="shared" si="225"/>
        <v>경남</v>
      </c>
      <c r="B4803" t="str">
        <f t="shared" si="226"/>
        <v>창원시</v>
      </c>
      <c r="C4803" t="str">
        <f t="shared" si="227"/>
        <v>마산회원구</v>
      </c>
      <c r="D4803" s="1">
        <f t="shared" si="228"/>
        <v>45261</v>
      </c>
      <c r="E4803" s="2" t="str">
        <f t="shared" si="229"/>
        <v>4Q</v>
      </c>
      <c r="F4803" s="24" t="s">
        <v>139</v>
      </c>
      <c r="G4803" s="24" t="s">
        <v>2538</v>
      </c>
      <c r="H4803" s="24" t="s">
        <v>2539</v>
      </c>
      <c r="I4803" s="34">
        <v>45261</v>
      </c>
      <c r="J4803" s="24">
        <v>956</v>
      </c>
      <c r="K4803">
        <v>0</v>
      </c>
      <c r="L4803" s="20">
        <v>1150</v>
      </c>
      <c r="M4803" s="24" t="s">
        <v>485</v>
      </c>
      <c r="P4803" t="s">
        <v>2425</v>
      </c>
      <c r="Q4803" t="s">
        <v>2457</v>
      </c>
      <c r="R4803" t="s">
        <v>2540</v>
      </c>
      <c r="S4803" s="4" t="s">
        <v>2541</v>
      </c>
      <c r="T4803" t="s">
        <v>2542</v>
      </c>
    </row>
    <row r="4804" spans="1:21" x14ac:dyDescent="0.3">
      <c r="A4804" t="str">
        <f t="shared" si="225"/>
        <v>경남</v>
      </c>
      <c r="B4804" t="str">
        <f t="shared" si="226"/>
        <v>밀양시</v>
      </c>
      <c r="C4804" t="str">
        <f t="shared" si="227"/>
        <v>부북면</v>
      </c>
      <c r="D4804" s="1">
        <f t="shared" si="228"/>
        <v>45261</v>
      </c>
      <c r="E4804" s="2" t="str">
        <f t="shared" si="229"/>
        <v>4Q</v>
      </c>
      <c r="F4804" s="24" t="s">
        <v>149</v>
      </c>
      <c r="G4804" s="24" t="s">
        <v>2543</v>
      </c>
      <c r="H4804" s="24" t="s">
        <v>2544</v>
      </c>
      <c r="I4804" s="34">
        <v>45261</v>
      </c>
      <c r="J4804" s="24">
        <v>307</v>
      </c>
      <c r="K4804">
        <v>0</v>
      </c>
      <c r="L4804">
        <v>0</v>
      </c>
      <c r="M4804" s="24"/>
      <c r="P4804" t="s">
        <v>2425</v>
      </c>
      <c r="Q4804" t="s">
        <v>2545</v>
      </c>
      <c r="R4804" t="s">
        <v>2546</v>
      </c>
      <c r="S4804" s="4" t="s">
        <v>2547</v>
      </c>
      <c r="T4804" t="s">
        <v>2548</v>
      </c>
    </row>
    <row r="4805" spans="1:21" x14ac:dyDescent="0.3">
      <c r="A4805" t="str">
        <f t="shared" si="225"/>
        <v>경남</v>
      </c>
      <c r="B4805" t="str">
        <f t="shared" si="226"/>
        <v>거제시</v>
      </c>
      <c r="C4805" t="str">
        <f t="shared" si="227"/>
        <v>옥포동</v>
      </c>
      <c r="D4805" s="1">
        <f t="shared" si="228"/>
        <v>45261</v>
      </c>
      <c r="E4805" s="2" t="str">
        <f t="shared" si="229"/>
        <v>4Q</v>
      </c>
      <c r="F4805" s="24" t="s">
        <v>139</v>
      </c>
      <c r="G4805" s="24" t="s">
        <v>2549</v>
      </c>
      <c r="H4805" s="24" t="s">
        <v>2550</v>
      </c>
      <c r="I4805" s="34">
        <v>45261</v>
      </c>
      <c r="J4805" s="24">
        <v>292</v>
      </c>
      <c r="K4805">
        <v>0</v>
      </c>
      <c r="L4805" s="20">
        <v>1122</v>
      </c>
      <c r="M4805" s="24" t="s">
        <v>2551</v>
      </c>
      <c r="P4805" t="s">
        <v>2425</v>
      </c>
      <c r="Q4805" t="s">
        <v>109</v>
      </c>
      <c r="R4805" t="s">
        <v>2552</v>
      </c>
      <c r="S4805" s="4">
        <v>1997</v>
      </c>
    </row>
    <row r="4806" spans="1:21" x14ac:dyDescent="0.3">
      <c r="A4806" t="str">
        <f t="shared" si="225"/>
        <v>경남</v>
      </c>
      <c r="B4806" t="str">
        <f t="shared" si="226"/>
        <v>양산시</v>
      </c>
      <c r="C4806" t="str">
        <f t="shared" si="227"/>
        <v>동면</v>
      </c>
      <c r="D4806" s="1">
        <f t="shared" si="228"/>
        <v>45261</v>
      </c>
      <c r="E4806" s="2" t="str">
        <f t="shared" si="229"/>
        <v>4Q</v>
      </c>
      <c r="F4806" s="24" t="s">
        <v>139</v>
      </c>
      <c r="G4806" s="24" t="s">
        <v>2553</v>
      </c>
      <c r="H4806" s="24" t="s">
        <v>2429</v>
      </c>
      <c r="I4806" s="34">
        <v>45261</v>
      </c>
      <c r="J4806" s="24">
        <v>479</v>
      </c>
      <c r="K4806">
        <v>0</v>
      </c>
      <c r="L4806">
        <v>930</v>
      </c>
      <c r="M4806" s="24" t="s">
        <v>2554</v>
      </c>
      <c r="P4806" t="s">
        <v>2425</v>
      </c>
      <c r="Q4806" t="s">
        <v>110</v>
      </c>
      <c r="R4806" t="s">
        <v>2431</v>
      </c>
      <c r="S4806" s="4" t="s">
        <v>2432</v>
      </c>
      <c r="T4806">
        <v>0</v>
      </c>
    </row>
    <row r="4807" spans="1:21" x14ac:dyDescent="0.3">
      <c r="A4807" t="str">
        <f t="shared" si="225"/>
        <v>경남</v>
      </c>
      <c r="B4807" t="str">
        <f t="shared" si="226"/>
        <v>통영시</v>
      </c>
      <c r="C4807" t="str">
        <f t="shared" si="227"/>
        <v>광도면</v>
      </c>
      <c r="D4807" s="1">
        <f t="shared" si="228"/>
        <v>45292</v>
      </c>
      <c r="E4807" s="2" t="str">
        <f t="shared" si="229"/>
        <v>1Q</v>
      </c>
      <c r="F4807" s="24" t="s">
        <v>139</v>
      </c>
      <c r="G4807" s="24" t="s">
        <v>2555</v>
      </c>
      <c r="H4807" s="24" t="s">
        <v>2556</v>
      </c>
      <c r="I4807" s="34">
        <v>45292</v>
      </c>
      <c r="J4807" s="24">
        <v>136</v>
      </c>
      <c r="K4807">
        <v>0</v>
      </c>
      <c r="L4807" s="20">
        <v>1166</v>
      </c>
      <c r="M4807" s="24" t="s">
        <v>2557</v>
      </c>
      <c r="P4807" t="s">
        <v>2425</v>
      </c>
      <c r="Q4807" t="s">
        <v>2452</v>
      </c>
      <c r="R4807" t="s">
        <v>2558</v>
      </c>
      <c r="S4807" s="4" t="s">
        <v>2559</v>
      </c>
      <c r="T4807" t="s">
        <v>2560</v>
      </c>
    </row>
    <row r="4808" spans="1:21" x14ac:dyDescent="0.3">
      <c r="A4808" t="str">
        <f t="shared" si="225"/>
        <v>경남</v>
      </c>
      <c r="B4808" t="str">
        <f t="shared" si="226"/>
        <v>거제시</v>
      </c>
      <c r="C4808" t="str">
        <f t="shared" si="227"/>
        <v>상동동</v>
      </c>
      <c r="D4808" s="1">
        <f t="shared" si="228"/>
        <v>45292</v>
      </c>
      <c r="E4808" s="2" t="str">
        <f t="shared" si="229"/>
        <v>1Q</v>
      </c>
      <c r="F4808" s="24" t="s">
        <v>139</v>
      </c>
      <c r="G4808" s="24" t="s">
        <v>2561</v>
      </c>
      <c r="H4808" s="24" t="s">
        <v>2562</v>
      </c>
      <c r="I4808" s="34">
        <v>45292</v>
      </c>
      <c r="J4808" s="23">
        <v>1288</v>
      </c>
      <c r="K4808">
        <v>0</v>
      </c>
      <c r="L4808" s="20">
        <v>1151</v>
      </c>
      <c r="M4808" s="24" t="s">
        <v>348</v>
      </c>
      <c r="P4808" t="s">
        <v>2425</v>
      </c>
      <c r="Q4808" t="s">
        <v>109</v>
      </c>
      <c r="R4808" t="s">
        <v>2563</v>
      </c>
      <c r="S4808" s="4">
        <v>1120</v>
      </c>
    </row>
    <row r="4809" spans="1:21" x14ac:dyDescent="0.3">
      <c r="A4809" t="str">
        <f t="shared" si="225"/>
        <v>경남</v>
      </c>
      <c r="B4809" t="str">
        <f t="shared" si="226"/>
        <v>양산시</v>
      </c>
      <c r="C4809" t="str">
        <f t="shared" si="227"/>
        <v>주진동</v>
      </c>
      <c r="D4809" s="1">
        <f t="shared" si="228"/>
        <v>45292</v>
      </c>
      <c r="E4809" s="2" t="str">
        <f t="shared" si="229"/>
        <v>1Q</v>
      </c>
      <c r="F4809" s="24" t="s">
        <v>149</v>
      </c>
      <c r="G4809" s="24" t="s">
        <v>2564</v>
      </c>
      <c r="H4809" s="24" t="s">
        <v>2565</v>
      </c>
      <c r="I4809" s="34">
        <v>45292</v>
      </c>
      <c r="J4809" s="24">
        <v>625</v>
      </c>
      <c r="K4809">
        <v>0</v>
      </c>
      <c r="L4809">
        <v>0</v>
      </c>
      <c r="M4809" s="24" t="s">
        <v>2566</v>
      </c>
      <c r="P4809" t="s">
        <v>2425</v>
      </c>
      <c r="Q4809" t="s">
        <v>110</v>
      </c>
      <c r="R4809" t="s">
        <v>2567</v>
      </c>
      <c r="S4809" s="4">
        <v>710</v>
      </c>
    </row>
    <row r="4810" spans="1:21" x14ac:dyDescent="0.3">
      <c r="A4810" t="str">
        <f t="shared" si="225"/>
        <v>경남</v>
      </c>
      <c r="B4810" t="str">
        <f t="shared" si="226"/>
        <v>거창군</v>
      </c>
      <c r="C4810" t="str">
        <f t="shared" si="227"/>
        <v>거창읍</v>
      </c>
      <c r="D4810" s="1">
        <f t="shared" si="228"/>
        <v>45292</v>
      </c>
      <c r="E4810" s="2" t="str">
        <f t="shared" si="229"/>
        <v>1Q</v>
      </c>
      <c r="F4810" s="24" t="s">
        <v>139</v>
      </c>
      <c r="G4810" s="24" t="s">
        <v>2568</v>
      </c>
      <c r="H4810" s="24" t="s">
        <v>2569</v>
      </c>
      <c r="I4810" s="34">
        <v>45292</v>
      </c>
      <c r="J4810" s="24">
        <v>469</v>
      </c>
      <c r="K4810" s="20">
        <v>1018</v>
      </c>
      <c r="L4810">
        <v>922</v>
      </c>
      <c r="M4810" s="24" t="s">
        <v>348</v>
      </c>
      <c r="P4810" t="s">
        <v>2425</v>
      </c>
      <c r="Q4810" t="s">
        <v>2473</v>
      </c>
      <c r="R4810" t="s">
        <v>2474</v>
      </c>
      <c r="S4810" s="4" t="s">
        <v>2570</v>
      </c>
      <c r="T4810">
        <v>1860</v>
      </c>
    </row>
    <row r="4811" spans="1:21" x14ac:dyDescent="0.3">
      <c r="A4811" t="str">
        <f t="shared" si="225"/>
        <v>경남</v>
      </c>
      <c r="B4811" t="str">
        <f t="shared" si="226"/>
        <v>창원시</v>
      </c>
      <c r="C4811" t="str">
        <f t="shared" si="227"/>
        <v>마산합포구</v>
      </c>
      <c r="D4811" s="1">
        <f t="shared" si="228"/>
        <v>45323</v>
      </c>
      <c r="E4811" s="2" t="str">
        <f t="shared" si="229"/>
        <v>1Q</v>
      </c>
      <c r="F4811" s="24" t="s">
        <v>139</v>
      </c>
      <c r="G4811" s="24" t="s">
        <v>2571</v>
      </c>
      <c r="H4811" s="24" t="s">
        <v>2572</v>
      </c>
      <c r="I4811" s="34">
        <v>45323</v>
      </c>
      <c r="J4811" s="24">
        <v>847</v>
      </c>
      <c r="K4811">
        <v>909</v>
      </c>
      <c r="L4811">
        <v>932</v>
      </c>
      <c r="M4811" s="24" t="s">
        <v>689</v>
      </c>
      <c r="P4811" t="s">
        <v>2425</v>
      </c>
      <c r="Q4811" t="s">
        <v>2457</v>
      </c>
      <c r="R4811" t="s">
        <v>2489</v>
      </c>
      <c r="S4811" s="4" t="s">
        <v>2502</v>
      </c>
      <c r="T4811">
        <v>747</v>
      </c>
    </row>
    <row r="4812" spans="1:21" x14ac:dyDescent="0.3">
      <c r="A4812" t="str">
        <f t="shared" si="225"/>
        <v>경남</v>
      </c>
      <c r="B4812" t="str">
        <f t="shared" si="226"/>
        <v>창원시</v>
      </c>
      <c r="C4812" t="str">
        <f t="shared" si="227"/>
        <v>진해구</v>
      </c>
      <c r="D4812" s="1">
        <f t="shared" si="228"/>
        <v>45323</v>
      </c>
      <c r="E4812" s="2" t="str">
        <f t="shared" si="229"/>
        <v>1Q</v>
      </c>
      <c r="F4812" s="24" t="s">
        <v>139</v>
      </c>
      <c r="G4812" s="24" t="s">
        <v>2573</v>
      </c>
      <c r="H4812" s="24" t="s">
        <v>2574</v>
      </c>
      <c r="I4812" s="34">
        <v>45323</v>
      </c>
      <c r="J4812" s="24">
        <v>458</v>
      </c>
      <c r="K4812">
        <v>0</v>
      </c>
      <c r="L4812">
        <v>918</v>
      </c>
      <c r="M4812" s="24" t="s">
        <v>2575</v>
      </c>
      <c r="P4812" t="s">
        <v>2425</v>
      </c>
      <c r="Q4812" t="s">
        <v>2457</v>
      </c>
      <c r="R4812" t="s">
        <v>2458</v>
      </c>
      <c r="S4812" s="4" t="s">
        <v>2576</v>
      </c>
      <c r="T4812" t="s">
        <v>2577</v>
      </c>
    </row>
    <row r="4813" spans="1:21" x14ac:dyDescent="0.3">
      <c r="A4813" t="str">
        <f t="shared" si="225"/>
        <v>경남</v>
      </c>
      <c r="B4813" t="str">
        <f t="shared" si="226"/>
        <v>진주시</v>
      </c>
      <c r="C4813" t="str">
        <f t="shared" si="227"/>
        <v>평거동</v>
      </c>
      <c r="D4813" s="1">
        <f t="shared" si="228"/>
        <v>45323</v>
      </c>
      <c r="E4813" s="2" t="str">
        <f t="shared" si="229"/>
        <v>1Q</v>
      </c>
      <c r="F4813" s="24" t="s">
        <v>149</v>
      </c>
      <c r="G4813" s="24" t="s">
        <v>2578</v>
      </c>
      <c r="H4813" s="24" t="s">
        <v>2579</v>
      </c>
      <c r="I4813" s="34">
        <v>45323</v>
      </c>
      <c r="J4813" s="24">
        <v>140</v>
      </c>
      <c r="K4813">
        <v>0</v>
      </c>
      <c r="L4813">
        <v>0</v>
      </c>
      <c r="M4813" s="24"/>
      <c r="P4813" t="s">
        <v>2425</v>
      </c>
      <c r="Q4813" t="s">
        <v>107</v>
      </c>
      <c r="R4813" t="s">
        <v>2580</v>
      </c>
      <c r="S4813" s="4">
        <v>359</v>
      </c>
    </row>
    <row r="4814" spans="1:21" x14ac:dyDescent="0.3">
      <c r="A4814" t="str">
        <f t="shared" si="225"/>
        <v>경남</v>
      </c>
      <c r="B4814" t="str">
        <f t="shared" si="226"/>
        <v>양산시</v>
      </c>
      <c r="C4814" t="str">
        <f t="shared" si="227"/>
        <v>평산동</v>
      </c>
      <c r="D4814" s="1">
        <f t="shared" si="228"/>
        <v>45323</v>
      </c>
      <c r="E4814" s="2" t="str">
        <f t="shared" si="229"/>
        <v>1Q</v>
      </c>
      <c r="F4814" s="24" t="s">
        <v>139</v>
      </c>
      <c r="G4814" s="24" t="s">
        <v>2581</v>
      </c>
      <c r="H4814" s="24" t="s">
        <v>2582</v>
      </c>
      <c r="I4814" s="34">
        <v>45323</v>
      </c>
      <c r="J4814" s="24">
        <v>225</v>
      </c>
      <c r="K4814">
        <v>0</v>
      </c>
      <c r="L4814">
        <v>981</v>
      </c>
      <c r="M4814" s="24" t="s">
        <v>2583</v>
      </c>
      <c r="P4814" t="s">
        <v>2425</v>
      </c>
      <c r="Q4814" t="s">
        <v>110</v>
      </c>
      <c r="R4814" t="s">
        <v>2584</v>
      </c>
      <c r="S4814" s="4">
        <v>357</v>
      </c>
    </row>
    <row r="4815" spans="1:21" x14ac:dyDescent="0.3">
      <c r="A4815" t="str">
        <f t="shared" si="225"/>
        <v>경남</v>
      </c>
      <c r="B4815" t="str">
        <f t="shared" si="226"/>
        <v>양산시</v>
      </c>
      <c r="C4815" t="str">
        <f t="shared" si="227"/>
        <v>동면</v>
      </c>
      <c r="D4815" s="1">
        <f t="shared" si="228"/>
        <v>45323</v>
      </c>
      <c r="E4815" s="2" t="str">
        <f t="shared" si="229"/>
        <v>1Q</v>
      </c>
      <c r="F4815" s="24" t="s">
        <v>139</v>
      </c>
      <c r="G4815" s="24" t="s">
        <v>2585</v>
      </c>
      <c r="H4815" s="24" t="s">
        <v>2586</v>
      </c>
      <c r="I4815" s="34">
        <v>45323</v>
      </c>
      <c r="J4815" s="24">
        <v>533</v>
      </c>
      <c r="K4815">
        <v>0</v>
      </c>
      <c r="L4815" s="20">
        <v>1230</v>
      </c>
      <c r="M4815" s="24" t="s">
        <v>639</v>
      </c>
      <c r="P4815" t="s">
        <v>2425</v>
      </c>
      <c r="Q4815" t="s">
        <v>110</v>
      </c>
      <c r="R4815" t="s">
        <v>2431</v>
      </c>
      <c r="S4815" s="4" t="s">
        <v>2432</v>
      </c>
      <c r="T4815">
        <v>1233</v>
      </c>
    </row>
    <row r="4816" spans="1:21" x14ac:dyDescent="0.3">
      <c r="A4816" t="str">
        <f t="shared" si="225"/>
        <v>경남</v>
      </c>
      <c r="B4816" t="str">
        <f t="shared" si="226"/>
        <v>김해시</v>
      </c>
      <c r="C4816" t="str">
        <f t="shared" si="227"/>
        <v>신문동</v>
      </c>
      <c r="D4816" s="1">
        <f t="shared" si="228"/>
        <v>45352</v>
      </c>
      <c r="E4816" s="2" t="str">
        <f t="shared" si="229"/>
        <v>1Q</v>
      </c>
      <c r="F4816" s="24" t="s">
        <v>139</v>
      </c>
      <c r="G4816" s="24" t="s">
        <v>2588</v>
      </c>
      <c r="H4816" s="24" t="s">
        <v>2589</v>
      </c>
      <c r="I4816" s="34">
        <v>45352</v>
      </c>
      <c r="J4816" s="24">
        <v>587</v>
      </c>
      <c r="K4816">
        <v>0</v>
      </c>
      <c r="L4816" s="20">
        <v>1276</v>
      </c>
      <c r="M4816" s="24" t="s">
        <v>228</v>
      </c>
      <c r="P4816" t="s">
        <v>2425</v>
      </c>
      <c r="Q4816" t="s">
        <v>108</v>
      </c>
      <c r="R4816" t="s">
        <v>2511</v>
      </c>
      <c r="S4816" s="4">
        <v>1528</v>
      </c>
    </row>
    <row r="4817" spans="1:20" x14ac:dyDescent="0.3">
      <c r="A4817" t="str">
        <f t="shared" si="225"/>
        <v>경남</v>
      </c>
      <c r="B4817" t="str">
        <f t="shared" si="226"/>
        <v>밀양시</v>
      </c>
      <c r="C4817" t="str">
        <f t="shared" si="227"/>
        <v>가곡동</v>
      </c>
      <c r="D4817" s="1">
        <f t="shared" si="228"/>
        <v>45352</v>
      </c>
      <c r="E4817" s="2" t="str">
        <f t="shared" si="229"/>
        <v>1Q</v>
      </c>
      <c r="F4817" s="24" t="s">
        <v>149</v>
      </c>
      <c r="G4817" s="24" t="s">
        <v>2590</v>
      </c>
      <c r="H4817" s="24" t="s">
        <v>2591</v>
      </c>
      <c r="I4817" s="34">
        <v>45352</v>
      </c>
      <c r="J4817" s="24">
        <v>104</v>
      </c>
      <c r="K4817">
        <v>0</v>
      </c>
      <c r="L4817">
        <v>0</v>
      </c>
      <c r="M4817" s="24"/>
      <c r="P4817" t="s">
        <v>2425</v>
      </c>
      <c r="Q4817" t="s">
        <v>2545</v>
      </c>
      <c r="R4817" t="s">
        <v>2063</v>
      </c>
      <c r="S4817" s="4" t="s">
        <v>2592</v>
      </c>
    </row>
    <row r="4818" spans="1:20" x14ac:dyDescent="0.3">
      <c r="A4818" t="str">
        <f t="shared" si="225"/>
        <v>경남</v>
      </c>
      <c r="B4818" t="str">
        <f t="shared" si="226"/>
        <v>양산시</v>
      </c>
      <c r="C4818" t="str">
        <f t="shared" si="227"/>
        <v>동면</v>
      </c>
      <c r="D4818" s="1">
        <f t="shared" si="228"/>
        <v>45352</v>
      </c>
      <c r="E4818" s="2" t="str">
        <f t="shared" si="229"/>
        <v>1Q</v>
      </c>
      <c r="F4818" s="24" t="s">
        <v>139</v>
      </c>
      <c r="G4818" s="24" t="s">
        <v>2593</v>
      </c>
      <c r="H4818" s="24" t="s">
        <v>2594</v>
      </c>
      <c r="I4818" s="34">
        <v>45352</v>
      </c>
      <c r="J4818" s="24">
        <v>452</v>
      </c>
      <c r="K4818">
        <v>0</v>
      </c>
      <c r="L4818" s="20">
        <v>1210</v>
      </c>
      <c r="M4818" s="24" t="s">
        <v>667</v>
      </c>
      <c r="P4818" t="s">
        <v>2425</v>
      </c>
      <c r="Q4818" t="s">
        <v>110</v>
      </c>
      <c r="R4818" t="s">
        <v>2431</v>
      </c>
      <c r="S4818" s="4" t="s">
        <v>2595</v>
      </c>
      <c r="T4818">
        <v>901</v>
      </c>
    </row>
    <row r="4819" spans="1:20" x14ac:dyDescent="0.3">
      <c r="A4819" t="str">
        <f t="shared" si="225"/>
        <v>경남</v>
      </c>
      <c r="B4819" t="str">
        <f t="shared" si="226"/>
        <v>양산시</v>
      </c>
      <c r="C4819" t="str">
        <f t="shared" si="227"/>
        <v>동면</v>
      </c>
      <c r="D4819" s="1">
        <f t="shared" si="228"/>
        <v>45352</v>
      </c>
      <c r="E4819" s="2" t="str">
        <f t="shared" si="229"/>
        <v>1Q</v>
      </c>
      <c r="F4819" s="24" t="s">
        <v>149</v>
      </c>
      <c r="G4819" s="24" t="s">
        <v>2596</v>
      </c>
      <c r="H4819" s="24" t="s">
        <v>2597</v>
      </c>
      <c r="I4819" s="34">
        <v>45352</v>
      </c>
      <c r="J4819" s="23">
        <v>1156</v>
      </c>
      <c r="K4819">
        <v>0</v>
      </c>
      <c r="L4819">
        <v>0</v>
      </c>
      <c r="M4819" s="24"/>
      <c r="P4819" t="s">
        <v>2425</v>
      </c>
      <c r="Q4819" t="s">
        <v>110</v>
      </c>
      <c r="R4819" t="s">
        <v>2431</v>
      </c>
      <c r="S4819" s="4" t="s">
        <v>2432</v>
      </c>
      <c r="T4819">
        <v>1217</v>
      </c>
    </row>
    <row r="4820" spans="1:20" x14ac:dyDescent="0.3">
      <c r="A4820" t="str">
        <f t="shared" si="225"/>
        <v>경남</v>
      </c>
      <c r="B4820" t="str">
        <f t="shared" si="226"/>
        <v>진주시</v>
      </c>
      <c r="C4820" t="str">
        <f t="shared" si="227"/>
        <v>가좌동</v>
      </c>
      <c r="D4820" s="1">
        <f t="shared" si="228"/>
        <v>45383</v>
      </c>
      <c r="E4820" s="2" t="str">
        <f t="shared" si="229"/>
        <v>2Q</v>
      </c>
      <c r="F4820" s="24" t="s">
        <v>139</v>
      </c>
      <c r="G4820" s="24" t="s">
        <v>2598</v>
      </c>
      <c r="H4820" s="24" t="s">
        <v>2599</v>
      </c>
      <c r="I4820" s="34">
        <v>45383</v>
      </c>
      <c r="J4820" s="24">
        <v>810</v>
      </c>
      <c r="K4820">
        <v>0</v>
      </c>
      <c r="L4820" s="20">
        <v>1332</v>
      </c>
      <c r="M4820" s="24" t="s">
        <v>2600</v>
      </c>
      <c r="P4820" t="s">
        <v>2425</v>
      </c>
      <c r="Q4820" t="s">
        <v>107</v>
      </c>
      <c r="R4820" t="s">
        <v>2601</v>
      </c>
      <c r="S4820" s="4">
        <v>2092</v>
      </c>
    </row>
    <row r="4821" spans="1:20" x14ac:dyDescent="0.3">
      <c r="A4821" t="str">
        <f t="shared" si="225"/>
        <v>경남</v>
      </c>
      <c r="B4821" t="str">
        <f t="shared" si="226"/>
        <v>의령군</v>
      </c>
      <c r="C4821" t="str">
        <f t="shared" si="227"/>
        <v>의령읍</v>
      </c>
      <c r="D4821" s="1">
        <f t="shared" si="228"/>
        <v>45383</v>
      </c>
      <c r="E4821" s="2" t="str">
        <f t="shared" si="229"/>
        <v>2Q</v>
      </c>
      <c r="F4821" s="24" t="s">
        <v>139</v>
      </c>
      <c r="G4821" s="24" t="s">
        <v>2603</v>
      </c>
      <c r="H4821" s="24" t="s">
        <v>2604</v>
      </c>
      <c r="I4821" s="34">
        <v>45383</v>
      </c>
      <c r="J4821" s="24">
        <v>39</v>
      </c>
      <c r="K4821">
        <v>0</v>
      </c>
      <c r="L4821">
        <v>901</v>
      </c>
      <c r="M4821" s="24"/>
      <c r="P4821" t="s">
        <v>2425</v>
      </c>
      <c r="Q4821" t="s">
        <v>2605</v>
      </c>
      <c r="R4821" t="s">
        <v>2606</v>
      </c>
      <c r="S4821" s="4" t="s">
        <v>2607</v>
      </c>
      <c r="T4821" t="s">
        <v>2608</v>
      </c>
    </row>
    <row r="4822" spans="1:20" x14ac:dyDescent="0.3">
      <c r="A4822" t="str">
        <f t="shared" si="225"/>
        <v>경남</v>
      </c>
      <c r="B4822" t="str">
        <f t="shared" si="226"/>
        <v>창원시</v>
      </c>
      <c r="C4822" t="str">
        <f t="shared" si="227"/>
        <v>성산구</v>
      </c>
      <c r="D4822" s="1">
        <f t="shared" si="228"/>
        <v>45413</v>
      </c>
      <c r="E4822" s="2" t="str">
        <f t="shared" si="229"/>
        <v>2Q</v>
      </c>
      <c r="F4822" s="24" t="s">
        <v>139</v>
      </c>
      <c r="G4822" s="24" t="s">
        <v>2609</v>
      </c>
      <c r="H4822" s="24" t="s">
        <v>2610</v>
      </c>
      <c r="I4822" s="34">
        <v>45413</v>
      </c>
      <c r="J4822" s="24">
        <v>401</v>
      </c>
      <c r="K4822">
        <v>0</v>
      </c>
      <c r="L4822" s="20">
        <v>1049</v>
      </c>
      <c r="M4822" s="24" t="s">
        <v>364</v>
      </c>
      <c r="P4822" t="s">
        <v>2425</v>
      </c>
      <c r="Q4822" t="s">
        <v>2457</v>
      </c>
      <c r="R4822" t="s">
        <v>2611</v>
      </c>
      <c r="S4822" s="4" t="s">
        <v>2612</v>
      </c>
      <c r="T4822" t="s">
        <v>2613</v>
      </c>
    </row>
    <row r="4823" spans="1:20" x14ac:dyDescent="0.3">
      <c r="A4823" t="str">
        <f t="shared" si="225"/>
        <v>경남</v>
      </c>
      <c r="B4823" t="str">
        <f t="shared" si="226"/>
        <v>창원시</v>
      </c>
      <c r="C4823" t="str">
        <f t="shared" si="227"/>
        <v>성산구</v>
      </c>
      <c r="D4823" s="1">
        <f t="shared" si="228"/>
        <v>45413</v>
      </c>
      <c r="E4823" s="2" t="str">
        <f t="shared" si="229"/>
        <v>2Q</v>
      </c>
      <c r="F4823" s="24" t="s">
        <v>139</v>
      </c>
      <c r="G4823" s="24" t="s">
        <v>2614</v>
      </c>
      <c r="H4823" s="24" t="s">
        <v>2615</v>
      </c>
      <c r="I4823" s="34">
        <v>45413</v>
      </c>
      <c r="J4823" s="23">
        <v>1470</v>
      </c>
      <c r="K4823">
        <v>0</v>
      </c>
      <c r="L4823" s="20">
        <v>1666</v>
      </c>
      <c r="M4823" s="24" t="s">
        <v>435</v>
      </c>
      <c r="P4823" t="s">
        <v>2425</v>
      </c>
      <c r="Q4823" t="s">
        <v>2457</v>
      </c>
      <c r="R4823" t="s">
        <v>2611</v>
      </c>
      <c r="S4823" s="4" t="s">
        <v>2616</v>
      </c>
      <c r="T4823" s="22">
        <v>45476</v>
      </c>
    </row>
    <row r="4824" spans="1:20" x14ac:dyDescent="0.3">
      <c r="A4824" t="str">
        <f t="shared" si="225"/>
        <v>경남</v>
      </c>
      <c r="B4824" t="str">
        <f t="shared" si="226"/>
        <v>거제시</v>
      </c>
      <c r="C4824" t="str">
        <f t="shared" si="227"/>
        <v>연초면</v>
      </c>
      <c r="D4824" s="1">
        <f t="shared" si="228"/>
        <v>45413</v>
      </c>
      <c r="E4824" s="2" t="str">
        <f t="shared" si="229"/>
        <v>2Q</v>
      </c>
      <c r="F4824" s="24" t="s">
        <v>139</v>
      </c>
      <c r="G4824" s="24" t="s">
        <v>2617</v>
      </c>
      <c r="H4824" s="24" t="s">
        <v>2618</v>
      </c>
      <c r="I4824" s="34">
        <v>45413</v>
      </c>
      <c r="J4824" s="24">
        <v>642</v>
      </c>
      <c r="K4824">
        <v>0</v>
      </c>
      <c r="L4824" s="20">
        <v>1117</v>
      </c>
      <c r="M4824" s="24" t="s">
        <v>2619</v>
      </c>
      <c r="P4824" t="s">
        <v>2425</v>
      </c>
      <c r="Q4824" t="s">
        <v>109</v>
      </c>
      <c r="R4824" t="s">
        <v>2620</v>
      </c>
      <c r="S4824" s="4" t="s">
        <v>2621</v>
      </c>
      <c r="T4824">
        <v>100</v>
      </c>
    </row>
    <row r="4825" spans="1:20" x14ac:dyDescent="0.3">
      <c r="A4825" t="str">
        <f t="shared" ref="A4825:A4888" si="230">P4825</f>
        <v>경남</v>
      </c>
      <c r="B4825" t="str">
        <f t="shared" ref="B4825:B4888" si="231">Q4825</f>
        <v>양산시</v>
      </c>
      <c r="C4825" t="str">
        <f t="shared" ref="C4825:C4888" si="232">R4825</f>
        <v>중부동</v>
      </c>
      <c r="D4825" s="1">
        <f t="shared" ref="D4825:D4888" si="233">I4825</f>
        <v>45413</v>
      </c>
      <c r="E4825" s="2" t="str">
        <f t="shared" ref="E4825:E4888" si="234">IF(MONTH(D4825)&lt;4,"1Q",IF(MONTH(D4825)&lt;7,"2Q",IF(MONTH(D4825)&lt;10,"3Q","4Q")))</f>
        <v>2Q</v>
      </c>
      <c r="F4825" s="24" t="s">
        <v>139</v>
      </c>
      <c r="G4825" s="24" t="s">
        <v>2622</v>
      </c>
      <c r="H4825" s="24" t="s">
        <v>2623</v>
      </c>
      <c r="I4825" s="34">
        <v>45413</v>
      </c>
      <c r="J4825" s="24">
        <v>237</v>
      </c>
      <c r="K4825">
        <v>0</v>
      </c>
      <c r="L4825" s="20">
        <v>1593</v>
      </c>
      <c r="M4825" s="24" t="s">
        <v>566</v>
      </c>
      <c r="P4825" t="s">
        <v>2425</v>
      </c>
      <c r="Q4825" t="s">
        <v>110</v>
      </c>
      <c r="R4825" t="s">
        <v>2624</v>
      </c>
      <c r="S4825" s="4">
        <v>402</v>
      </c>
    </row>
    <row r="4826" spans="1:20" x14ac:dyDescent="0.3">
      <c r="A4826" t="str">
        <f t="shared" si="230"/>
        <v>경남</v>
      </c>
      <c r="B4826" t="str">
        <f t="shared" si="231"/>
        <v>양산시</v>
      </c>
      <c r="C4826" t="str">
        <f t="shared" si="232"/>
        <v>동면</v>
      </c>
      <c r="D4826" s="1">
        <f t="shared" si="233"/>
        <v>45413</v>
      </c>
      <c r="E4826" s="2" t="str">
        <f t="shared" si="234"/>
        <v>2Q</v>
      </c>
      <c r="F4826" s="24" t="s">
        <v>149</v>
      </c>
      <c r="G4826" s="24" t="s">
        <v>2625</v>
      </c>
      <c r="H4826" s="24" t="s">
        <v>2626</v>
      </c>
      <c r="I4826" s="34">
        <v>45413</v>
      </c>
      <c r="J4826" s="24">
        <v>903</v>
      </c>
      <c r="K4826">
        <v>0</v>
      </c>
      <c r="L4826">
        <v>0</v>
      </c>
      <c r="M4826" s="24"/>
      <c r="P4826" t="s">
        <v>2425</v>
      </c>
      <c r="Q4826" t="s">
        <v>110</v>
      </c>
      <c r="R4826" t="s">
        <v>2431</v>
      </c>
      <c r="S4826" s="4" t="s">
        <v>2432</v>
      </c>
      <c r="T4826">
        <v>1218</v>
      </c>
    </row>
    <row r="4827" spans="1:20" x14ac:dyDescent="0.3">
      <c r="A4827" t="str">
        <f t="shared" si="230"/>
        <v>경남</v>
      </c>
      <c r="B4827" t="str">
        <f t="shared" si="231"/>
        <v>양산시</v>
      </c>
      <c r="C4827" t="str">
        <f t="shared" si="232"/>
        <v>상북면</v>
      </c>
      <c r="D4827" s="1">
        <f t="shared" si="233"/>
        <v>45413</v>
      </c>
      <c r="E4827" s="2" t="str">
        <f t="shared" si="234"/>
        <v>2Q</v>
      </c>
      <c r="F4827" s="24" t="s">
        <v>139</v>
      </c>
      <c r="G4827" s="24" t="s">
        <v>5719</v>
      </c>
      <c r="H4827" s="24" t="s">
        <v>5720</v>
      </c>
      <c r="I4827" s="34">
        <v>45413</v>
      </c>
      <c r="J4827" s="23">
        <v>1368</v>
      </c>
      <c r="K4827">
        <v>0</v>
      </c>
      <c r="L4827" s="20">
        <v>1063</v>
      </c>
      <c r="M4827" s="24" t="s">
        <v>417</v>
      </c>
      <c r="P4827" t="s">
        <v>2425</v>
      </c>
      <c r="Q4827" t="s">
        <v>110</v>
      </c>
      <c r="R4827" t="s">
        <v>1318</v>
      </c>
      <c r="S4827" s="4" t="s">
        <v>6981</v>
      </c>
      <c r="T4827" s="21">
        <v>20821</v>
      </c>
    </row>
    <row r="4828" spans="1:20" x14ac:dyDescent="0.3">
      <c r="A4828" t="str">
        <f t="shared" si="230"/>
        <v>경남</v>
      </c>
      <c r="B4828" t="str">
        <f t="shared" si="231"/>
        <v>함양군</v>
      </c>
      <c r="C4828" t="str">
        <f t="shared" si="232"/>
        <v>함양읍</v>
      </c>
      <c r="D4828" s="1">
        <f t="shared" si="233"/>
        <v>45413</v>
      </c>
      <c r="E4828" s="2" t="str">
        <f t="shared" si="234"/>
        <v>2Q</v>
      </c>
      <c r="F4828" s="24" t="s">
        <v>139</v>
      </c>
      <c r="G4828" s="24" t="s">
        <v>5721</v>
      </c>
      <c r="H4828" s="24" t="s">
        <v>5722</v>
      </c>
      <c r="I4828" s="34">
        <v>45413</v>
      </c>
      <c r="J4828" s="24">
        <v>34</v>
      </c>
      <c r="K4828">
        <v>0</v>
      </c>
      <c r="L4828" s="20">
        <v>1105</v>
      </c>
      <c r="M4828" s="24" t="s">
        <v>5723</v>
      </c>
      <c r="P4828" t="s">
        <v>2425</v>
      </c>
      <c r="Q4828" t="s">
        <v>6982</v>
      </c>
      <c r="R4828" t="s">
        <v>6983</v>
      </c>
      <c r="S4828" s="4" t="s">
        <v>6984</v>
      </c>
      <c r="T4828" t="s">
        <v>6985</v>
      </c>
    </row>
    <row r="4829" spans="1:20" x14ac:dyDescent="0.3">
      <c r="A4829" t="str">
        <f t="shared" si="230"/>
        <v>경남</v>
      </c>
      <c r="B4829" t="str">
        <f t="shared" si="231"/>
        <v>거창군</v>
      </c>
      <c r="C4829" t="str">
        <f t="shared" si="232"/>
        <v>거창읍</v>
      </c>
      <c r="D4829" s="1">
        <f t="shared" si="233"/>
        <v>45413</v>
      </c>
      <c r="E4829" s="2" t="str">
        <f t="shared" si="234"/>
        <v>2Q</v>
      </c>
      <c r="F4829" s="24" t="s">
        <v>139</v>
      </c>
      <c r="G4829" s="24" t="s">
        <v>5724</v>
      </c>
      <c r="H4829" s="24" t="s">
        <v>5725</v>
      </c>
      <c r="I4829" s="34">
        <v>45413</v>
      </c>
      <c r="J4829" s="24">
        <v>113</v>
      </c>
      <c r="K4829">
        <v>0</v>
      </c>
      <c r="L4829" s="20">
        <v>1137</v>
      </c>
      <c r="M4829" s="24" t="s">
        <v>5726</v>
      </c>
      <c r="P4829" t="s">
        <v>2425</v>
      </c>
      <c r="Q4829" t="s">
        <v>2473</v>
      </c>
      <c r="R4829" t="s">
        <v>2474</v>
      </c>
      <c r="S4829" s="4" t="s">
        <v>6986</v>
      </c>
      <c r="T4829" t="s">
        <v>6987</v>
      </c>
    </row>
    <row r="4830" spans="1:20" x14ac:dyDescent="0.3">
      <c r="A4830" t="str">
        <f t="shared" si="230"/>
        <v>경남</v>
      </c>
      <c r="B4830" t="str">
        <f t="shared" si="231"/>
        <v>창원시</v>
      </c>
      <c r="C4830" t="str">
        <f t="shared" si="232"/>
        <v>마산합포구</v>
      </c>
      <c r="D4830" s="1">
        <f t="shared" si="233"/>
        <v>45444</v>
      </c>
      <c r="E4830" s="2" t="str">
        <f t="shared" si="234"/>
        <v>2Q</v>
      </c>
      <c r="F4830" s="24" t="s">
        <v>139</v>
      </c>
      <c r="G4830" s="24" t="s">
        <v>5727</v>
      </c>
      <c r="H4830" s="24" t="s">
        <v>5728</v>
      </c>
      <c r="I4830" s="34">
        <v>45444</v>
      </c>
      <c r="J4830" s="23">
        <v>1159</v>
      </c>
      <c r="K4830">
        <v>0</v>
      </c>
      <c r="L4830">
        <v>856</v>
      </c>
      <c r="M4830" s="24" t="s">
        <v>5729</v>
      </c>
      <c r="P4830" t="s">
        <v>2425</v>
      </c>
      <c r="Q4830" t="s">
        <v>2457</v>
      </c>
      <c r="R4830" t="s">
        <v>2489</v>
      </c>
      <c r="S4830" s="4" t="s">
        <v>6988</v>
      </c>
      <c r="T4830">
        <v>310</v>
      </c>
    </row>
    <row r="4831" spans="1:20" x14ac:dyDescent="0.3">
      <c r="A4831" t="str">
        <f t="shared" si="230"/>
        <v>경남</v>
      </c>
      <c r="B4831" t="str">
        <f t="shared" si="231"/>
        <v>진주시</v>
      </c>
      <c r="C4831" t="str">
        <f t="shared" si="232"/>
        <v>가좌동</v>
      </c>
      <c r="D4831" s="1">
        <f t="shared" si="233"/>
        <v>45444</v>
      </c>
      <c r="E4831" s="2" t="str">
        <f t="shared" si="234"/>
        <v>2Q</v>
      </c>
      <c r="F4831" s="24" t="s">
        <v>139</v>
      </c>
      <c r="G4831" s="24" t="s">
        <v>5730</v>
      </c>
      <c r="H4831" s="24" t="s">
        <v>5731</v>
      </c>
      <c r="I4831" s="34">
        <v>45444</v>
      </c>
      <c r="J4831" s="24">
        <v>828</v>
      </c>
      <c r="K4831">
        <v>0</v>
      </c>
      <c r="L4831" s="20">
        <v>1322</v>
      </c>
      <c r="M4831" s="24" t="s">
        <v>4040</v>
      </c>
      <c r="P4831" t="s">
        <v>2425</v>
      </c>
      <c r="Q4831" t="s">
        <v>107</v>
      </c>
      <c r="R4831" t="s">
        <v>2601</v>
      </c>
      <c r="S4831" s="4">
        <v>1986</v>
      </c>
    </row>
    <row r="4832" spans="1:20" x14ac:dyDescent="0.3">
      <c r="A4832" t="str">
        <f t="shared" si="230"/>
        <v>경남</v>
      </c>
      <c r="B4832" t="str">
        <f t="shared" si="231"/>
        <v>김해시</v>
      </c>
      <c r="C4832" t="str">
        <f t="shared" si="232"/>
        <v>안동</v>
      </c>
      <c r="D4832" s="1">
        <f t="shared" si="233"/>
        <v>45474</v>
      </c>
      <c r="E4832" s="2" t="str">
        <f t="shared" si="234"/>
        <v>3Q</v>
      </c>
      <c r="F4832" s="24" t="s">
        <v>139</v>
      </c>
      <c r="G4832" s="24" t="s">
        <v>5732</v>
      </c>
      <c r="H4832" s="24" t="s">
        <v>5733</v>
      </c>
      <c r="I4832" s="34">
        <v>45474</v>
      </c>
      <c r="J4832" s="23">
        <v>1380</v>
      </c>
      <c r="K4832">
        <v>0</v>
      </c>
      <c r="L4832" s="20">
        <v>1117</v>
      </c>
      <c r="M4832" s="24" t="s">
        <v>142</v>
      </c>
      <c r="P4832" t="s">
        <v>2425</v>
      </c>
      <c r="Q4832" t="s">
        <v>108</v>
      </c>
      <c r="R4832" t="s">
        <v>2493</v>
      </c>
      <c r="S4832" s="4" t="s">
        <v>6989</v>
      </c>
    </row>
    <row r="4833" spans="1:21" x14ac:dyDescent="0.3">
      <c r="A4833" t="str">
        <f t="shared" si="230"/>
        <v>경남</v>
      </c>
      <c r="B4833" t="str">
        <f t="shared" si="231"/>
        <v>김해시</v>
      </c>
      <c r="C4833" t="str">
        <f t="shared" si="232"/>
        <v>내덕동</v>
      </c>
      <c r="D4833" s="1">
        <f t="shared" si="233"/>
        <v>45474</v>
      </c>
      <c r="E4833" s="2" t="str">
        <f t="shared" si="234"/>
        <v>3Q</v>
      </c>
      <c r="F4833" s="24" t="s">
        <v>139</v>
      </c>
      <c r="G4833" s="24" t="s">
        <v>5734</v>
      </c>
      <c r="H4833" s="24" t="s">
        <v>5735</v>
      </c>
      <c r="I4833" s="34">
        <v>45474</v>
      </c>
      <c r="J4833" s="24">
        <v>442</v>
      </c>
      <c r="K4833">
        <v>0</v>
      </c>
      <c r="L4833" s="20">
        <v>1206</v>
      </c>
      <c r="M4833" s="24" t="s">
        <v>809</v>
      </c>
      <c r="P4833" t="s">
        <v>2425</v>
      </c>
      <c r="Q4833" t="s">
        <v>108</v>
      </c>
      <c r="R4833" t="s">
        <v>6990</v>
      </c>
      <c r="S4833" s="4">
        <v>684</v>
      </c>
    </row>
    <row r="4834" spans="1:21" x14ac:dyDescent="0.3">
      <c r="A4834" t="str">
        <f t="shared" si="230"/>
        <v>경남</v>
      </c>
      <c r="B4834" t="str">
        <f t="shared" si="231"/>
        <v>양산시</v>
      </c>
      <c r="C4834" t="str">
        <f t="shared" si="232"/>
        <v>동면</v>
      </c>
      <c r="D4834" s="1">
        <f t="shared" si="233"/>
        <v>45474</v>
      </c>
      <c r="E4834" s="2" t="str">
        <f t="shared" si="234"/>
        <v>3Q</v>
      </c>
      <c r="F4834" s="24" t="s">
        <v>139</v>
      </c>
      <c r="G4834" s="24" t="s">
        <v>5736</v>
      </c>
      <c r="H4834" s="24" t="s">
        <v>5737</v>
      </c>
      <c r="I4834" s="34">
        <v>45474</v>
      </c>
      <c r="J4834" s="24">
        <v>688</v>
      </c>
      <c r="K4834">
        <v>0</v>
      </c>
      <c r="L4834" s="20">
        <v>1196</v>
      </c>
      <c r="M4834" s="24" t="s">
        <v>5738</v>
      </c>
      <c r="P4834" t="s">
        <v>2425</v>
      </c>
      <c r="Q4834" t="s">
        <v>110</v>
      </c>
      <c r="R4834" t="s">
        <v>2431</v>
      </c>
      <c r="S4834" s="4" t="s">
        <v>2432</v>
      </c>
      <c r="T4834">
        <v>1242</v>
      </c>
    </row>
    <row r="4835" spans="1:21" x14ac:dyDescent="0.3">
      <c r="A4835" t="str">
        <f t="shared" si="230"/>
        <v>경남</v>
      </c>
      <c r="B4835" t="str">
        <f t="shared" si="231"/>
        <v>창원시</v>
      </c>
      <c r="C4835" t="str">
        <f t="shared" si="232"/>
        <v>마산회원구</v>
      </c>
      <c r="D4835" s="1">
        <f t="shared" si="233"/>
        <v>45505</v>
      </c>
      <c r="E4835" s="2" t="str">
        <f t="shared" si="234"/>
        <v>3Q</v>
      </c>
      <c r="F4835" s="24" t="s">
        <v>139</v>
      </c>
      <c r="G4835" s="24" t="s">
        <v>5739</v>
      </c>
      <c r="H4835" s="24" t="s">
        <v>5740</v>
      </c>
      <c r="I4835" s="34">
        <v>45505</v>
      </c>
      <c r="J4835" s="24">
        <v>663</v>
      </c>
      <c r="K4835">
        <v>0</v>
      </c>
      <c r="L4835" s="20">
        <v>1217</v>
      </c>
      <c r="M4835" s="24" t="s">
        <v>417</v>
      </c>
      <c r="P4835" t="s">
        <v>2425</v>
      </c>
      <c r="Q4835" t="s">
        <v>2457</v>
      </c>
      <c r="R4835" t="s">
        <v>2540</v>
      </c>
      <c r="S4835" s="4" t="s">
        <v>6991</v>
      </c>
      <c r="T4835" t="s">
        <v>6992</v>
      </c>
    </row>
    <row r="4836" spans="1:21" x14ac:dyDescent="0.3">
      <c r="A4836" t="str">
        <f t="shared" si="230"/>
        <v>경남</v>
      </c>
      <c r="B4836" t="str">
        <f t="shared" si="231"/>
        <v>양산시</v>
      </c>
      <c r="C4836" t="str">
        <f t="shared" si="232"/>
        <v>덕계동</v>
      </c>
      <c r="D4836" s="1">
        <f t="shared" si="233"/>
        <v>45505</v>
      </c>
      <c r="E4836" s="2" t="str">
        <f t="shared" si="234"/>
        <v>3Q</v>
      </c>
      <c r="F4836" s="24" t="s">
        <v>139</v>
      </c>
      <c r="G4836" s="24" t="s">
        <v>5741</v>
      </c>
      <c r="H4836" s="24" t="s">
        <v>5742</v>
      </c>
      <c r="I4836" s="34">
        <v>45505</v>
      </c>
      <c r="J4836" s="24">
        <v>403</v>
      </c>
      <c r="K4836">
        <v>0</v>
      </c>
      <c r="L4836" s="20">
        <v>1384</v>
      </c>
      <c r="M4836" s="24" t="s">
        <v>5743</v>
      </c>
      <c r="P4836" t="s">
        <v>2425</v>
      </c>
      <c r="Q4836" t="s">
        <v>110</v>
      </c>
      <c r="R4836" t="s">
        <v>1492</v>
      </c>
      <c r="S4836" s="4" t="s">
        <v>6993</v>
      </c>
    </row>
    <row r="4837" spans="1:21" x14ac:dyDescent="0.3">
      <c r="A4837" t="str">
        <f t="shared" si="230"/>
        <v>경남</v>
      </c>
      <c r="B4837" t="str">
        <f t="shared" si="231"/>
        <v>양산시</v>
      </c>
      <c r="C4837" t="str">
        <f t="shared" si="232"/>
        <v>덕계동</v>
      </c>
      <c r="D4837" s="1">
        <f t="shared" si="233"/>
        <v>45505</v>
      </c>
      <c r="E4837" s="2" t="str">
        <f t="shared" si="234"/>
        <v>3Q</v>
      </c>
      <c r="F4837" s="24" t="s">
        <v>139</v>
      </c>
      <c r="G4837" s="24" t="s">
        <v>5744</v>
      </c>
      <c r="H4837" s="24" t="s">
        <v>5745</v>
      </c>
      <c r="I4837" s="34">
        <v>45505</v>
      </c>
      <c r="J4837" s="23">
        <v>1066</v>
      </c>
      <c r="K4837">
        <v>0</v>
      </c>
      <c r="L4837" s="20">
        <v>1328</v>
      </c>
      <c r="M4837" s="24" t="s">
        <v>5743</v>
      </c>
      <c r="P4837" t="s">
        <v>2425</v>
      </c>
      <c r="Q4837" t="s">
        <v>110</v>
      </c>
      <c r="R4837" t="s">
        <v>1492</v>
      </c>
      <c r="S4837" s="4" t="s">
        <v>6994</v>
      </c>
    </row>
    <row r="4838" spans="1:21" x14ac:dyDescent="0.3">
      <c r="A4838" t="str">
        <f t="shared" si="230"/>
        <v>경남</v>
      </c>
      <c r="B4838" t="str">
        <f t="shared" si="231"/>
        <v>고성군</v>
      </c>
      <c r="C4838" t="str">
        <f t="shared" si="232"/>
        <v>고성읍</v>
      </c>
      <c r="D4838" s="1">
        <f t="shared" si="233"/>
        <v>45505</v>
      </c>
      <c r="E4838" s="2" t="str">
        <f t="shared" si="234"/>
        <v>3Q</v>
      </c>
      <c r="F4838" s="24" t="s">
        <v>139</v>
      </c>
      <c r="G4838" s="24" t="s">
        <v>5746</v>
      </c>
      <c r="H4838" s="24" t="s">
        <v>5747</v>
      </c>
      <c r="I4838" s="34">
        <v>45505</v>
      </c>
      <c r="J4838" s="24">
        <v>38</v>
      </c>
      <c r="K4838">
        <v>0</v>
      </c>
      <c r="L4838">
        <v>908</v>
      </c>
      <c r="M4838" s="24"/>
      <c r="P4838" t="s">
        <v>2425</v>
      </c>
      <c r="Q4838" t="s">
        <v>2497</v>
      </c>
      <c r="R4838" t="s">
        <v>2498</v>
      </c>
      <c r="S4838" s="4" t="s">
        <v>2499</v>
      </c>
      <c r="T4838">
        <v>279</v>
      </c>
    </row>
    <row r="4839" spans="1:21" x14ac:dyDescent="0.3">
      <c r="A4839" t="str">
        <f t="shared" si="230"/>
        <v>경남</v>
      </c>
      <c r="B4839" t="str">
        <f t="shared" si="231"/>
        <v>양산시</v>
      </c>
      <c r="C4839" t="str">
        <f t="shared" si="232"/>
        <v>동면</v>
      </c>
      <c r="D4839" s="1">
        <f t="shared" si="233"/>
        <v>45536</v>
      </c>
      <c r="E4839" s="2" t="str">
        <f t="shared" si="234"/>
        <v>3Q</v>
      </c>
      <c r="F4839" s="24" t="s">
        <v>139</v>
      </c>
      <c r="G4839" s="24" t="s">
        <v>5748</v>
      </c>
      <c r="H4839" s="24" t="s">
        <v>5749</v>
      </c>
      <c r="I4839" s="34">
        <v>45536</v>
      </c>
      <c r="J4839" s="24">
        <v>832</v>
      </c>
      <c r="K4839">
        <v>0</v>
      </c>
      <c r="L4839" s="20">
        <v>1381</v>
      </c>
      <c r="M4839" s="24" t="s">
        <v>348</v>
      </c>
      <c r="P4839" t="s">
        <v>2425</v>
      </c>
      <c r="Q4839" t="s">
        <v>110</v>
      </c>
      <c r="R4839" t="s">
        <v>2431</v>
      </c>
      <c r="S4839" s="4" t="s">
        <v>6995</v>
      </c>
      <c r="T4839">
        <v>615</v>
      </c>
    </row>
    <row r="4840" spans="1:21" x14ac:dyDescent="0.3">
      <c r="A4840" t="str">
        <f t="shared" si="230"/>
        <v>경남</v>
      </c>
      <c r="B4840" t="str">
        <f t="shared" si="231"/>
        <v>창원시</v>
      </c>
      <c r="C4840" t="str">
        <f t="shared" si="232"/>
        <v>의창구</v>
      </c>
      <c r="D4840" s="1">
        <f t="shared" si="233"/>
        <v>45566</v>
      </c>
      <c r="E4840" s="2" t="str">
        <f t="shared" si="234"/>
        <v>4Q</v>
      </c>
      <c r="F4840" s="24" t="s">
        <v>139</v>
      </c>
      <c r="G4840" s="24" t="s">
        <v>5750</v>
      </c>
      <c r="H4840" s="24" t="s">
        <v>5751</v>
      </c>
      <c r="I4840" s="34">
        <v>45566</v>
      </c>
      <c r="J4840" s="24">
        <v>395</v>
      </c>
      <c r="K4840">
        <v>0</v>
      </c>
      <c r="L4840" s="20">
        <v>1255</v>
      </c>
      <c r="M4840" s="24" t="s">
        <v>5752</v>
      </c>
      <c r="P4840" t="s">
        <v>2425</v>
      </c>
      <c r="Q4840" t="s">
        <v>2457</v>
      </c>
      <c r="R4840" t="s">
        <v>2530</v>
      </c>
      <c r="S4840" s="4" t="s">
        <v>6996</v>
      </c>
      <c r="T4840">
        <v>34</v>
      </c>
    </row>
    <row r="4841" spans="1:21" x14ac:dyDescent="0.3">
      <c r="A4841" t="str">
        <f t="shared" si="230"/>
        <v>경남</v>
      </c>
      <c r="B4841" t="str">
        <f t="shared" si="231"/>
        <v>통영시</v>
      </c>
      <c r="C4841" t="str">
        <f t="shared" si="232"/>
        <v>광도면</v>
      </c>
      <c r="D4841" s="1">
        <f t="shared" si="233"/>
        <v>45627</v>
      </c>
      <c r="E4841" s="2" t="str">
        <f t="shared" si="234"/>
        <v>4Q</v>
      </c>
      <c r="F4841" s="24" t="s">
        <v>139</v>
      </c>
      <c r="G4841" s="24" t="s">
        <v>5753</v>
      </c>
      <c r="H4841" s="24" t="s">
        <v>5754</v>
      </c>
      <c r="I4841" s="34">
        <v>45627</v>
      </c>
      <c r="J4841" s="24">
        <v>322</v>
      </c>
      <c r="K4841">
        <v>0</v>
      </c>
      <c r="L4841" s="20">
        <v>1236</v>
      </c>
      <c r="M4841" s="24" t="s">
        <v>5755</v>
      </c>
      <c r="P4841" t="s">
        <v>2425</v>
      </c>
      <c r="Q4841" t="s">
        <v>2452</v>
      </c>
      <c r="R4841" t="s">
        <v>2558</v>
      </c>
      <c r="S4841" s="4" t="s">
        <v>2559</v>
      </c>
      <c r="T4841" t="s">
        <v>6997</v>
      </c>
    </row>
    <row r="4842" spans="1:21" x14ac:dyDescent="0.3">
      <c r="A4842" t="str">
        <f t="shared" si="230"/>
        <v>경남</v>
      </c>
      <c r="B4842" t="str">
        <f t="shared" si="231"/>
        <v>함양군</v>
      </c>
      <c r="C4842" t="str">
        <f t="shared" si="232"/>
        <v>함양읍</v>
      </c>
      <c r="D4842" s="1">
        <f t="shared" si="233"/>
        <v>45627</v>
      </c>
      <c r="E4842" s="2" t="str">
        <f t="shared" si="234"/>
        <v>4Q</v>
      </c>
      <c r="F4842" s="24" t="s">
        <v>139</v>
      </c>
      <c r="G4842" s="24" t="s">
        <v>5756</v>
      </c>
      <c r="H4842" s="24" t="s">
        <v>5757</v>
      </c>
      <c r="I4842" s="34">
        <v>45627</v>
      </c>
      <c r="J4842" s="24">
        <v>306</v>
      </c>
      <c r="K4842">
        <v>0</v>
      </c>
      <c r="L4842" s="20">
        <v>1163</v>
      </c>
      <c r="M4842" s="24" t="s">
        <v>1741</v>
      </c>
      <c r="P4842" t="s">
        <v>2425</v>
      </c>
      <c r="Q4842" t="s">
        <v>6982</v>
      </c>
      <c r="R4842" t="s">
        <v>6983</v>
      </c>
      <c r="S4842" s="4" t="s">
        <v>6998</v>
      </c>
      <c r="T4842">
        <v>134</v>
      </c>
    </row>
    <row r="4843" spans="1:21" x14ac:dyDescent="0.3">
      <c r="A4843" t="str">
        <f t="shared" si="230"/>
        <v>경남</v>
      </c>
      <c r="B4843" t="str">
        <f t="shared" si="231"/>
        <v>거창군</v>
      </c>
      <c r="C4843" t="str">
        <f t="shared" si="232"/>
        <v>거창읍</v>
      </c>
      <c r="D4843" s="1">
        <f t="shared" si="233"/>
        <v>45627</v>
      </c>
      <c r="E4843" s="2" t="str">
        <f t="shared" si="234"/>
        <v>4Q</v>
      </c>
      <c r="F4843" s="24" t="s">
        <v>139</v>
      </c>
      <c r="G4843" s="24" t="s">
        <v>5758</v>
      </c>
      <c r="H4843" s="24" t="s">
        <v>5759</v>
      </c>
      <c r="I4843" s="34">
        <v>45627</v>
      </c>
      <c r="J4843" s="24">
        <v>443</v>
      </c>
      <c r="K4843">
        <v>0</v>
      </c>
      <c r="L4843" s="20">
        <v>1027</v>
      </c>
      <c r="M4843" s="24" t="s">
        <v>348</v>
      </c>
      <c r="P4843" t="s">
        <v>2425</v>
      </c>
      <c r="Q4843" t="s">
        <v>2473</v>
      </c>
      <c r="R4843" t="s">
        <v>2474</v>
      </c>
      <c r="S4843" s="4" t="s">
        <v>2570</v>
      </c>
      <c r="T4843" t="s">
        <v>6999</v>
      </c>
    </row>
    <row r="4844" spans="1:21" x14ac:dyDescent="0.3">
      <c r="A4844" t="str">
        <f t="shared" si="230"/>
        <v>경남</v>
      </c>
      <c r="B4844" t="str">
        <f t="shared" si="231"/>
        <v>창원시</v>
      </c>
      <c r="C4844" t="str">
        <f t="shared" si="232"/>
        <v>의창구</v>
      </c>
      <c r="D4844" s="1">
        <f t="shared" si="233"/>
        <v>45658</v>
      </c>
      <c r="E4844" s="2" t="str">
        <f t="shared" si="234"/>
        <v>1Q</v>
      </c>
      <c r="F4844" s="24" t="s">
        <v>139</v>
      </c>
      <c r="G4844" s="24" t="s">
        <v>5760</v>
      </c>
      <c r="H4844" s="24" t="s">
        <v>5761</v>
      </c>
      <c r="I4844" s="34">
        <v>45658</v>
      </c>
      <c r="J4844" s="23">
        <v>1000</v>
      </c>
      <c r="K4844">
        <v>0</v>
      </c>
      <c r="L4844" s="20">
        <v>1009</v>
      </c>
      <c r="M4844" s="24" t="s">
        <v>639</v>
      </c>
      <c r="P4844" t="s">
        <v>2425</v>
      </c>
      <c r="Q4844" t="s">
        <v>2457</v>
      </c>
      <c r="R4844" t="s">
        <v>2530</v>
      </c>
      <c r="S4844" s="4" t="s">
        <v>2535</v>
      </c>
      <c r="T4844" t="s">
        <v>7000</v>
      </c>
      <c r="U4844">
        <v>290</v>
      </c>
    </row>
    <row r="4845" spans="1:21" x14ac:dyDescent="0.3">
      <c r="A4845" t="str">
        <f t="shared" si="230"/>
        <v>경남</v>
      </c>
      <c r="B4845" t="str">
        <f t="shared" si="231"/>
        <v>창원시</v>
      </c>
      <c r="C4845" t="str">
        <f t="shared" si="232"/>
        <v>마산회원구</v>
      </c>
      <c r="D4845" s="1">
        <f t="shared" si="233"/>
        <v>45658</v>
      </c>
      <c r="E4845" s="2" t="str">
        <f t="shared" si="234"/>
        <v>1Q</v>
      </c>
      <c r="F4845" s="24" t="s">
        <v>139</v>
      </c>
      <c r="G4845" s="24" t="s">
        <v>5762</v>
      </c>
      <c r="H4845" s="24" t="s">
        <v>5763</v>
      </c>
      <c r="I4845" s="34">
        <v>45658</v>
      </c>
      <c r="J4845" s="24">
        <v>981</v>
      </c>
      <c r="K4845">
        <v>0</v>
      </c>
      <c r="L4845" s="20">
        <v>1327</v>
      </c>
      <c r="M4845" s="24" t="s">
        <v>485</v>
      </c>
      <c r="P4845" t="s">
        <v>2425</v>
      </c>
      <c r="Q4845" t="s">
        <v>2457</v>
      </c>
      <c r="R4845" t="s">
        <v>2540</v>
      </c>
      <c r="S4845" s="4" t="s">
        <v>2541</v>
      </c>
      <c r="T4845" t="s">
        <v>7001</v>
      </c>
    </row>
    <row r="4846" spans="1:21" x14ac:dyDescent="0.3">
      <c r="A4846" t="str">
        <f t="shared" si="230"/>
        <v>경남</v>
      </c>
      <c r="B4846" t="str">
        <f t="shared" si="231"/>
        <v>진주시</v>
      </c>
      <c r="C4846" t="str">
        <f t="shared" si="232"/>
        <v>초전동</v>
      </c>
      <c r="D4846" s="1">
        <f t="shared" si="233"/>
        <v>45658</v>
      </c>
      <c r="E4846" s="2" t="str">
        <f t="shared" si="234"/>
        <v>1Q</v>
      </c>
      <c r="F4846" s="24" t="s">
        <v>139</v>
      </c>
      <c r="G4846" s="24" t="s">
        <v>5764</v>
      </c>
      <c r="H4846" s="24" t="s">
        <v>5765</v>
      </c>
      <c r="I4846" s="34">
        <v>45658</v>
      </c>
      <c r="J4846" s="24">
        <v>798</v>
      </c>
      <c r="K4846">
        <v>0</v>
      </c>
      <c r="L4846" s="20">
        <v>1266</v>
      </c>
      <c r="M4846" s="24" t="s">
        <v>348</v>
      </c>
      <c r="P4846" t="s">
        <v>2425</v>
      </c>
      <c r="Q4846" t="s">
        <v>107</v>
      </c>
      <c r="R4846" t="s">
        <v>7002</v>
      </c>
      <c r="S4846" s="4" t="s">
        <v>7003</v>
      </c>
    </row>
    <row r="4847" spans="1:21" x14ac:dyDescent="0.3">
      <c r="A4847" t="str">
        <f t="shared" si="230"/>
        <v>경남</v>
      </c>
      <c r="B4847" t="str">
        <f t="shared" si="231"/>
        <v>사천시</v>
      </c>
      <c r="C4847" t="str">
        <f t="shared" si="232"/>
        <v>정동면</v>
      </c>
      <c r="D4847" s="1">
        <f t="shared" si="233"/>
        <v>45658</v>
      </c>
      <c r="E4847" s="2" t="str">
        <f t="shared" si="234"/>
        <v>1Q</v>
      </c>
      <c r="F4847" s="24" t="s">
        <v>139</v>
      </c>
      <c r="G4847" s="24" t="s">
        <v>5766</v>
      </c>
      <c r="H4847" s="24" t="s">
        <v>5767</v>
      </c>
      <c r="I4847" s="34">
        <v>45658</v>
      </c>
      <c r="J4847" s="24">
        <v>511</v>
      </c>
      <c r="K4847">
        <v>0</v>
      </c>
      <c r="L4847">
        <v>896</v>
      </c>
      <c r="M4847" s="24" t="s">
        <v>477</v>
      </c>
      <c r="P4847" t="s">
        <v>2425</v>
      </c>
      <c r="Q4847" t="s">
        <v>2445</v>
      </c>
      <c r="R4847" t="s">
        <v>7004</v>
      </c>
      <c r="S4847" s="4" t="s">
        <v>7005</v>
      </c>
      <c r="T4847" t="s">
        <v>7006</v>
      </c>
    </row>
    <row r="4848" spans="1:21" x14ac:dyDescent="0.3">
      <c r="A4848" t="str">
        <f t="shared" si="230"/>
        <v>경남</v>
      </c>
      <c r="B4848" t="str">
        <f t="shared" si="231"/>
        <v>김해시</v>
      </c>
      <c r="C4848" t="str">
        <f t="shared" si="232"/>
        <v>삼계동</v>
      </c>
      <c r="D4848" s="1">
        <f t="shared" si="233"/>
        <v>45658</v>
      </c>
      <c r="E4848" s="2" t="str">
        <f t="shared" si="234"/>
        <v>1Q</v>
      </c>
      <c r="F4848" s="24" t="s">
        <v>139</v>
      </c>
      <c r="G4848" s="24" t="s">
        <v>5768</v>
      </c>
      <c r="H4848" s="24" t="s">
        <v>5769</v>
      </c>
      <c r="I4848" s="34">
        <v>45658</v>
      </c>
      <c r="J4848" s="24">
        <v>253</v>
      </c>
      <c r="K4848">
        <v>0</v>
      </c>
      <c r="L4848" s="20">
        <v>1397</v>
      </c>
      <c r="M4848" s="24" t="s">
        <v>360</v>
      </c>
      <c r="P4848" t="s">
        <v>2425</v>
      </c>
      <c r="Q4848" t="s">
        <v>108</v>
      </c>
      <c r="R4848" t="s">
        <v>2464</v>
      </c>
      <c r="S4848" s="4" t="s">
        <v>7007</v>
      </c>
    </row>
    <row r="4849" spans="1:20" x14ac:dyDescent="0.3">
      <c r="A4849" t="str">
        <f t="shared" si="230"/>
        <v>경남</v>
      </c>
      <c r="B4849" t="str">
        <f t="shared" si="231"/>
        <v>김해시</v>
      </c>
      <c r="C4849" t="str">
        <f t="shared" si="232"/>
        <v>내덕동</v>
      </c>
      <c r="D4849" s="1">
        <f t="shared" si="233"/>
        <v>45658</v>
      </c>
      <c r="E4849" s="2" t="str">
        <f t="shared" si="234"/>
        <v>1Q</v>
      </c>
      <c r="F4849" s="24" t="s">
        <v>139</v>
      </c>
      <c r="G4849" s="24" t="s">
        <v>5770</v>
      </c>
      <c r="H4849" s="24" t="s">
        <v>5771</v>
      </c>
      <c r="I4849" s="34">
        <v>45658</v>
      </c>
      <c r="J4849" s="23">
        <v>1040</v>
      </c>
      <c r="K4849">
        <v>0</v>
      </c>
      <c r="L4849" s="20">
        <v>1240</v>
      </c>
      <c r="M4849" s="24" t="s">
        <v>5772</v>
      </c>
      <c r="P4849" t="s">
        <v>2425</v>
      </c>
      <c r="Q4849" t="s">
        <v>108</v>
      </c>
      <c r="R4849" t="s">
        <v>6990</v>
      </c>
      <c r="S4849" s="22">
        <v>45372</v>
      </c>
    </row>
    <row r="4850" spans="1:20" x14ac:dyDescent="0.3">
      <c r="A4850" t="str">
        <f t="shared" si="230"/>
        <v>경남</v>
      </c>
      <c r="B4850" t="str">
        <f t="shared" si="231"/>
        <v>창원시</v>
      </c>
      <c r="C4850" t="str">
        <f t="shared" si="232"/>
        <v>성산구</v>
      </c>
      <c r="D4850" s="1">
        <f t="shared" si="233"/>
        <v>45689</v>
      </c>
      <c r="E4850" s="2" t="str">
        <f t="shared" si="234"/>
        <v>1Q</v>
      </c>
      <c r="F4850" s="24" t="s">
        <v>149</v>
      </c>
      <c r="G4850" s="24" t="s">
        <v>845</v>
      </c>
      <c r="H4850" s="24" t="s">
        <v>5773</v>
      </c>
      <c r="I4850" s="34">
        <v>45689</v>
      </c>
      <c r="J4850" s="24">
        <v>608</v>
      </c>
      <c r="K4850">
        <v>0</v>
      </c>
      <c r="L4850">
        <v>0</v>
      </c>
      <c r="M4850" s="24" t="s">
        <v>5774</v>
      </c>
      <c r="P4850" t="s">
        <v>105</v>
      </c>
      <c r="Q4850" t="s">
        <v>2457</v>
      </c>
      <c r="R4850" t="s">
        <v>2611</v>
      </c>
      <c r="S4850" s="4" t="s">
        <v>2612</v>
      </c>
      <c r="T4850" t="s">
        <v>7008</v>
      </c>
    </row>
    <row r="4851" spans="1:20" x14ac:dyDescent="0.3">
      <c r="A4851" t="str">
        <f t="shared" si="230"/>
        <v>경남</v>
      </c>
      <c r="B4851" t="str">
        <f t="shared" si="231"/>
        <v>창원시</v>
      </c>
      <c r="C4851" t="str">
        <f t="shared" si="232"/>
        <v>진해구</v>
      </c>
      <c r="D4851" s="1">
        <f t="shared" si="233"/>
        <v>45689</v>
      </c>
      <c r="E4851" s="2" t="str">
        <f t="shared" si="234"/>
        <v>1Q</v>
      </c>
      <c r="F4851" s="24" t="s">
        <v>139</v>
      </c>
      <c r="G4851" s="24" t="s">
        <v>5775</v>
      </c>
      <c r="H4851" s="24" t="s">
        <v>5776</v>
      </c>
      <c r="I4851" s="34">
        <v>45689</v>
      </c>
      <c r="J4851" s="24">
        <v>613</v>
      </c>
      <c r="K4851">
        <v>0</v>
      </c>
      <c r="L4851">
        <v>984</v>
      </c>
      <c r="M4851" s="24" t="s">
        <v>1121</v>
      </c>
      <c r="P4851" t="s">
        <v>105</v>
      </c>
      <c r="Q4851" t="s">
        <v>2457</v>
      </c>
      <c r="R4851" t="s">
        <v>2458</v>
      </c>
      <c r="S4851" s="4" t="s">
        <v>7009</v>
      </c>
      <c r="T4851" t="s">
        <v>7010</v>
      </c>
    </row>
    <row r="4852" spans="1:20" x14ac:dyDescent="0.3">
      <c r="A4852" t="str">
        <f t="shared" si="230"/>
        <v>경남</v>
      </c>
      <c r="B4852" t="str">
        <f t="shared" si="231"/>
        <v>창원시</v>
      </c>
      <c r="C4852" t="str">
        <f t="shared" si="232"/>
        <v>진해구</v>
      </c>
      <c r="D4852" s="1">
        <f t="shared" si="233"/>
        <v>45689</v>
      </c>
      <c r="E4852" s="2" t="str">
        <f t="shared" si="234"/>
        <v>1Q</v>
      </c>
      <c r="F4852" s="24" t="s">
        <v>139</v>
      </c>
      <c r="G4852" s="24" t="s">
        <v>5777</v>
      </c>
      <c r="H4852" s="24" t="s">
        <v>5778</v>
      </c>
      <c r="I4852" s="34">
        <v>45689</v>
      </c>
      <c r="J4852" s="24">
        <v>264</v>
      </c>
      <c r="K4852">
        <v>0</v>
      </c>
      <c r="L4852">
        <v>981</v>
      </c>
      <c r="M4852" s="24" t="s">
        <v>1121</v>
      </c>
      <c r="P4852" t="s">
        <v>105</v>
      </c>
      <c r="Q4852" t="s">
        <v>2457</v>
      </c>
      <c r="R4852" t="s">
        <v>2458</v>
      </c>
      <c r="S4852" s="4" t="s">
        <v>7009</v>
      </c>
      <c r="T4852" t="s">
        <v>7011</v>
      </c>
    </row>
    <row r="4853" spans="1:20" x14ac:dyDescent="0.3">
      <c r="A4853" t="str">
        <f t="shared" si="230"/>
        <v>경남</v>
      </c>
      <c r="B4853" t="str">
        <f t="shared" si="231"/>
        <v>진주시</v>
      </c>
      <c r="C4853" t="str">
        <f t="shared" si="232"/>
        <v>가좌동</v>
      </c>
      <c r="D4853" s="1">
        <f t="shared" si="233"/>
        <v>45689</v>
      </c>
      <c r="E4853" s="2" t="str">
        <f t="shared" si="234"/>
        <v>1Q</v>
      </c>
      <c r="F4853" s="24" t="s">
        <v>149</v>
      </c>
      <c r="G4853" s="24" t="s">
        <v>845</v>
      </c>
      <c r="H4853" s="24" t="s">
        <v>5779</v>
      </c>
      <c r="I4853" s="34">
        <v>45689</v>
      </c>
      <c r="J4853" s="24">
        <v>773</v>
      </c>
      <c r="K4853">
        <v>0</v>
      </c>
      <c r="L4853">
        <v>0</v>
      </c>
      <c r="M4853" s="24" t="s">
        <v>5780</v>
      </c>
      <c r="P4853" t="s">
        <v>105</v>
      </c>
      <c r="Q4853" t="s">
        <v>107</v>
      </c>
      <c r="R4853" t="s">
        <v>2601</v>
      </c>
      <c r="S4853" s="4">
        <v>2033</v>
      </c>
    </row>
    <row r="4854" spans="1:20" x14ac:dyDescent="0.3">
      <c r="A4854" t="str">
        <f t="shared" si="230"/>
        <v>경남</v>
      </c>
      <c r="B4854" t="str">
        <f t="shared" si="231"/>
        <v>김해시</v>
      </c>
      <c r="C4854" t="str">
        <f t="shared" si="232"/>
        <v>구산동</v>
      </c>
      <c r="D4854" s="1">
        <f t="shared" si="233"/>
        <v>45689</v>
      </c>
      <c r="E4854" s="2" t="str">
        <f t="shared" si="234"/>
        <v>1Q</v>
      </c>
      <c r="F4854" s="24" t="s">
        <v>139</v>
      </c>
      <c r="G4854" s="24" t="s">
        <v>5781</v>
      </c>
      <c r="H4854" s="24" t="s">
        <v>5782</v>
      </c>
      <c r="I4854" s="34">
        <v>45689</v>
      </c>
      <c r="J4854" s="24">
        <v>534</v>
      </c>
      <c r="K4854">
        <v>0</v>
      </c>
      <c r="L4854" s="20">
        <v>1761</v>
      </c>
      <c r="M4854" s="24" t="s">
        <v>142</v>
      </c>
      <c r="P4854" t="s">
        <v>2425</v>
      </c>
      <c r="Q4854" t="s">
        <v>108</v>
      </c>
      <c r="R4854" t="s">
        <v>7012</v>
      </c>
      <c r="S4854" s="4">
        <v>691</v>
      </c>
    </row>
    <row r="4855" spans="1:20" x14ac:dyDescent="0.3">
      <c r="A4855" t="str">
        <f t="shared" si="230"/>
        <v>경남</v>
      </c>
      <c r="B4855" t="str">
        <f t="shared" si="231"/>
        <v>김해시</v>
      </c>
      <c r="C4855" t="str">
        <f t="shared" si="232"/>
        <v>신문동</v>
      </c>
      <c r="D4855" s="1">
        <f t="shared" si="233"/>
        <v>45689</v>
      </c>
      <c r="E4855" s="2" t="str">
        <f t="shared" si="234"/>
        <v>1Q</v>
      </c>
      <c r="F4855" s="24" t="s">
        <v>139</v>
      </c>
      <c r="G4855" s="24" t="s">
        <v>5783</v>
      </c>
      <c r="H4855" s="24" t="s">
        <v>5784</v>
      </c>
      <c r="I4855" s="34">
        <v>45689</v>
      </c>
      <c r="J4855" s="23">
        <v>4393</v>
      </c>
      <c r="K4855">
        <v>0</v>
      </c>
      <c r="L4855" s="20">
        <v>1180</v>
      </c>
      <c r="M4855" s="24" t="s">
        <v>5785</v>
      </c>
      <c r="P4855" t="s">
        <v>2425</v>
      </c>
      <c r="Q4855" t="s">
        <v>108</v>
      </c>
      <c r="R4855" t="s">
        <v>2511</v>
      </c>
      <c r="S4855" s="4" t="s">
        <v>7013</v>
      </c>
    </row>
    <row r="4856" spans="1:20" x14ac:dyDescent="0.3">
      <c r="A4856" t="str">
        <f t="shared" si="230"/>
        <v>경남</v>
      </c>
      <c r="B4856" t="str">
        <f t="shared" si="231"/>
        <v>거제시</v>
      </c>
      <c r="C4856" t="str">
        <f t="shared" si="232"/>
        <v>아주동</v>
      </c>
      <c r="D4856" s="1">
        <f t="shared" si="233"/>
        <v>45717</v>
      </c>
      <c r="E4856" s="2" t="str">
        <f t="shared" si="234"/>
        <v>1Q</v>
      </c>
      <c r="F4856" s="24" t="s">
        <v>139</v>
      </c>
      <c r="G4856" s="24" t="s">
        <v>5786</v>
      </c>
      <c r="H4856" s="24" t="s">
        <v>5787</v>
      </c>
      <c r="I4856" s="34">
        <v>45717</v>
      </c>
      <c r="J4856" s="24">
        <v>547</v>
      </c>
      <c r="K4856">
        <v>0</v>
      </c>
      <c r="L4856" s="20">
        <v>1219</v>
      </c>
      <c r="M4856" s="24" t="s">
        <v>757</v>
      </c>
      <c r="P4856" t="s">
        <v>2425</v>
      </c>
      <c r="Q4856" t="s">
        <v>109</v>
      </c>
      <c r="R4856" t="s">
        <v>7014</v>
      </c>
      <c r="S4856" s="4" t="s">
        <v>7015</v>
      </c>
    </row>
    <row r="4857" spans="1:20" x14ac:dyDescent="0.3">
      <c r="A4857" t="str">
        <f t="shared" si="230"/>
        <v>경남</v>
      </c>
      <c r="B4857" t="str">
        <f t="shared" si="231"/>
        <v>양산시</v>
      </c>
      <c r="C4857" t="str">
        <f t="shared" si="232"/>
        <v>평산동</v>
      </c>
      <c r="D4857" s="1">
        <f t="shared" si="233"/>
        <v>45717</v>
      </c>
      <c r="E4857" s="2" t="str">
        <f t="shared" si="234"/>
        <v>1Q</v>
      </c>
      <c r="F4857" s="24" t="s">
        <v>139</v>
      </c>
      <c r="G4857" s="24" t="s">
        <v>5788</v>
      </c>
      <c r="H4857" s="24" t="s">
        <v>5789</v>
      </c>
      <c r="I4857" s="34">
        <v>45717</v>
      </c>
      <c r="J4857" s="24">
        <v>405</v>
      </c>
      <c r="K4857">
        <v>0</v>
      </c>
      <c r="L4857" s="20">
        <v>1272</v>
      </c>
      <c r="M4857" s="24" t="s">
        <v>757</v>
      </c>
      <c r="P4857" t="s">
        <v>2425</v>
      </c>
      <c r="Q4857" t="s">
        <v>110</v>
      </c>
      <c r="R4857" t="s">
        <v>2584</v>
      </c>
      <c r="S4857" s="4" t="s">
        <v>7016</v>
      </c>
    </row>
    <row r="4858" spans="1:20" x14ac:dyDescent="0.3">
      <c r="A4858" t="str">
        <f t="shared" si="230"/>
        <v>경남</v>
      </c>
      <c r="B4858" t="str">
        <f t="shared" si="231"/>
        <v>고성군</v>
      </c>
      <c r="C4858" t="str">
        <f t="shared" si="232"/>
        <v>고성읍</v>
      </c>
      <c r="D4858" s="1">
        <f t="shared" si="233"/>
        <v>45717</v>
      </c>
      <c r="E4858" s="2" t="str">
        <f t="shared" si="234"/>
        <v>1Q</v>
      </c>
      <c r="F4858" s="24" t="s">
        <v>139</v>
      </c>
      <c r="G4858" s="24" t="s">
        <v>5790</v>
      </c>
      <c r="H4858" s="24" t="s">
        <v>5791</v>
      </c>
      <c r="I4858" s="34">
        <v>45717</v>
      </c>
      <c r="J4858" s="24">
        <v>435</v>
      </c>
      <c r="K4858">
        <v>0</v>
      </c>
      <c r="L4858">
        <v>943</v>
      </c>
      <c r="M4858" s="24" t="s">
        <v>477</v>
      </c>
      <c r="P4858" t="s">
        <v>2425</v>
      </c>
      <c r="Q4858" t="s">
        <v>2497</v>
      </c>
      <c r="R4858" t="s">
        <v>2498</v>
      </c>
      <c r="S4858" s="4" t="s">
        <v>7017</v>
      </c>
      <c r="T4858">
        <v>222</v>
      </c>
    </row>
    <row r="4859" spans="1:20" x14ac:dyDescent="0.3">
      <c r="A4859" t="str">
        <f t="shared" si="230"/>
        <v>경남</v>
      </c>
      <c r="B4859" t="str">
        <f t="shared" si="231"/>
        <v>창원시</v>
      </c>
      <c r="C4859" t="str">
        <f t="shared" si="232"/>
        <v>성산구</v>
      </c>
      <c r="D4859" s="1">
        <f t="shared" si="233"/>
        <v>45748</v>
      </c>
      <c r="E4859" s="2" t="str">
        <f t="shared" si="234"/>
        <v>2Q</v>
      </c>
      <c r="F4859" s="24" t="s">
        <v>139</v>
      </c>
      <c r="G4859" s="24" t="s">
        <v>5792</v>
      </c>
      <c r="H4859" s="24" t="s">
        <v>5793</v>
      </c>
      <c r="I4859" s="34">
        <v>45748</v>
      </c>
      <c r="J4859" s="24">
        <v>786</v>
      </c>
      <c r="K4859">
        <v>0</v>
      </c>
      <c r="L4859" s="20">
        <v>1847</v>
      </c>
      <c r="M4859" s="24" t="s">
        <v>168</v>
      </c>
      <c r="P4859" t="s">
        <v>2425</v>
      </c>
      <c r="Q4859" t="s">
        <v>2457</v>
      </c>
      <c r="R4859" t="s">
        <v>2611</v>
      </c>
      <c r="S4859" s="4" t="s">
        <v>7018</v>
      </c>
      <c r="T4859" s="22">
        <v>45426</v>
      </c>
    </row>
    <row r="4860" spans="1:20" x14ac:dyDescent="0.3">
      <c r="A4860" t="str">
        <f t="shared" si="230"/>
        <v>경남</v>
      </c>
      <c r="B4860" t="str">
        <f t="shared" si="231"/>
        <v>창원시</v>
      </c>
      <c r="C4860" t="str">
        <f t="shared" si="232"/>
        <v>성산구</v>
      </c>
      <c r="D4860" s="1">
        <f t="shared" si="233"/>
        <v>45748</v>
      </c>
      <c r="E4860" s="2" t="str">
        <f t="shared" si="234"/>
        <v>2Q</v>
      </c>
      <c r="F4860" s="24" t="s">
        <v>139</v>
      </c>
      <c r="G4860" s="24" t="s">
        <v>5794</v>
      </c>
      <c r="H4860" s="24" t="s">
        <v>5795</v>
      </c>
      <c r="I4860" s="34">
        <v>45748</v>
      </c>
      <c r="J4860" s="24">
        <v>951</v>
      </c>
      <c r="K4860">
        <v>0</v>
      </c>
      <c r="L4860" s="20">
        <v>1897</v>
      </c>
      <c r="M4860" s="24" t="s">
        <v>5796</v>
      </c>
      <c r="P4860" t="s">
        <v>2425</v>
      </c>
      <c r="Q4860" t="s">
        <v>2457</v>
      </c>
      <c r="R4860" t="s">
        <v>2611</v>
      </c>
      <c r="S4860" s="4" t="s">
        <v>2616</v>
      </c>
      <c r="T4860" s="21">
        <v>13516</v>
      </c>
    </row>
    <row r="4861" spans="1:20" x14ac:dyDescent="0.3">
      <c r="A4861" t="str">
        <f t="shared" si="230"/>
        <v>경남</v>
      </c>
      <c r="B4861" t="str">
        <f t="shared" si="231"/>
        <v>통영시</v>
      </c>
      <c r="C4861" t="str">
        <f t="shared" si="232"/>
        <v>광도면</v>
      </c>
      <c r="D4861" s="1">
        <f t="shared" si="233"/>
        <v>45748</v>
      </c>
      <c r="E4861" s="2" t="str">
        <f t="shared" si="234"/>
        <v>2Q</v>
      </c>
      <c r="F4861" s="24" t="s">
        <v>139</v>
      </c>
      <c r="G4861" s="24" t="s">
        <v>5797</v>
      </c>
      <c r="H4861" s="24" t="s">
        <v>5798</v>
      </c>
      <c r="I4861" s="34">
        <v>45748</v>
      </c>
      <c r="J4861" s="24">
        <v>784</v>
      </c>
      <c r="K4861">
        <v>0</v>
      </c>
      <c r="L4861" s="20">
        <v>1300</v>
      </c>
      <c r="M4861" s="24" t="s">
        <v>203</v>
      </c>
      <c r="P4861" t="s">
        <v>2425</v>
      </c>
      <c r="Q4861" t="s">
        <v>2452</v>
      </c>
      <c r="R4861" t="s">
        <v>2558</v>
      </c>
      <c r="S4861" s="4" t="s">
        <v>2559</v>
      </c>
      <c r="T4861">
        <v>327</v>
      </c>
    </row>
    <row r="4862" spans="1:20" x14ac:dyDescent="0.3">
      <c r="A4862" t="str">
        <f t="shared" si="230"/>
        <v>경남</v>
      </c>
      <c r="B4862" t="str">
        <f t="shared" si="231"/>
        <v>사천시</v>
      </c>
      <c r="C4862" t="str">
        <f t="shared" si="232"/>
        <v>용현면</v>
      </c>
      <c r="D4862" s="1">
        <f t="shared" si="233"/>
        <v>45809</v>
      </c>
      <c r="E4862" s="2" t="str">
        <f t="shared" si="234"/>
        <v>2Q</v>
      </c>
      <c r="F4862" s="24" t="s">
        <v>139</v>
      </c>
      <c r="G4862" s="24" t="s">
        <v>5799</v>
      </c>
      <c r="H4862" s="24" t="s">
        <v>5800</v>
      </c>
      <c r="I4862" s="34">
        <v>45809</v>
      </c>
      <c r="J4862" s="23">
        <v>1047</v>
      </c>
      <c r="K4862">
        <v>0</v>
      </c>
      <c r="L4862">
        <v>982</v>
      </c>
      <c r="M4862" s="24" t="s">
        <v>4082</v>
      </c>
      <c r="P4862" t="s">
        <v>2425</v>
      </c>
      <c r="Q4862" t="s">
        <v>2445</v>
      </c>
      <c r="R4862" t="s">
        <v>7019</v>
      </c>
      <c r="S4862" s="4" t="s">
        <v>7020</v>
      </c>
      <c r="T4862">
        <v>1116</v>
      </c>
    </row>
    <row r="4863" spans="1:20" x14ac:dyDescent="0.3">
      <c r="A4863" t="str">
        <f t="shared" si="230"/>
        <v>경남</v>
      </c>
      <c r="B4863" t="str">
        <f t="shared" si="231"/>
        <v>양산시</v>
      </c>
      <c r="C4863" t="str">
        <f t="shared" si="232"/>
        <v>덕계동</v>
      </c>
      <c r="D4863" s="1">
        <f t="shared" si="233"/>
        <v>45870</v>
      </c>
      <c r="E4863" s="2" t="str">
        <f t="shared" si="234"/>
        <v>3Q</v>
      </c>
      <c r="F4863" s="24" t="s">
        <v>139</v>
      </c>
      <c r="G4863" s="24" t="s">
        <v>5801</v>
      </c>
      <c r="H4863" s="24" t="s">
        <v>5802</v>
      </c>
      <c r="I4863" s="34">
        <v>45870</v>
      </c>
      <c r="J4863" s="24">
        <v>311</v>
      </c>
      <c r="K4863">
        <v>0</v>
      </c>
      <c r="L4863" s="20">
        <v>1375</v>
      </c>
      <c r="M4863" s="24" t="s">
        <v>5803</v>
      </c>
      <c r="P4863" t="s">
        <v>2425</v>
      </c>
      <c r="Q4863" t="s">
        <v>110</v>
      </c>
      <c r="R4863" t="s">
        <v>1492</v>
      </c>
      <c r="S4863" s="4">
        <v>1050</v>
      </c>
    </row>
    <row r="4864" spans="1:20" x14ac:dyDescent="0.3">
      <c r="A4864" t="str">
        <f t="shared" si="230"/>
        <v>경남</v>
      </c>
      <c r="B4864" t="str">
        <f t="shared" si="231"/>
        <v>창원시</v>
      </c>
      <c r="C4864" t="str">
        <f t="shared" si="232"/>
        <v>성산구</v>
      </c>
      <c r="D4864" s="1">
        <f t="shared" si="233"/>
        <v>45901</v>
      </c>
      <c r="E4864" s="2" t="str">
        <f t="shared" si="234"/>
        <v>3Q</v>
      </c>
      <c r="F4864" s="24" t="s">
        <v>139</v>
      </c>
      <c r="G4864" s="24" t="s">
        <v>5804</v>
      </c>
      <c r="H4864" s="24" t="s">
        <v>5805</v>
      </c>
      <c r="I4864" s="34">
        <v>45901</v>
      </c>
      <c r="J4864" s="23">
        <v>1779</v>
      </c>
      <c r="K4864">
        <v>0</v>
      </c>
      <c r="L4864" s="20">
        <v>1502</v>
      </c>
      <c r="M4864" s="24" t="s">
        <v>328</v>
      </c>
      <c r="P4864" t="s">
        <v>2425</v>
      </c>
      <c r="Q4864" t="s">
        <v>2457</v>
      </c>
      <c r="R4864" t="s">
        <v>2611</v>
      </c>
      <c r="S4864" s="4" t="s">
        <v>7021</v>
      </c>
      <c r="T4864" s="21">
        <v>11749</v>
      </c>
    </row>
    <row r="4865" spans="1:20" x14ac:dyDescent="0.3">
      <c r="A4865" t="str">
        <f t="shared" si="230"/>
        <v>경남</v>
      </c>
      <c r="B4865" t="str">
        <f t="shared" si="231"/>
        <v>밀양시</v>
      </c>
      <c r="C4865" t="str">
        <f t="shared" si="232"/>
        <v>부북면</v>
      </c>
      <c r="D4865" s="1">
        <f t="shared" si="233"/>
        <v>45931</v>
      </c>
      <c r="E4865" s="2" t="str">
        <f t="shared" si="234"/>
        <v>4Q</v>
      </c>
      <c r="F4865" s="24" t="s">
        <v>139</v>
      </c>
      <c r="G4865" s="24" t="s">
        <v>5806</v>
      </c>
      <c r="H4865" s="24" t="s">
        <v>5807</v>
      </c>
      <c r="I4865" s="34">
        <v>45931</v>
      </c>
      <c r="J4865" s="24">
        <v>368</v>
      </c>
      <c r="K4865">
        <v>0</v>
      </c>
      <c r="L4865" s="20">
        <v>1194</v>
      </c>
      <c r="M4865" s="24" t="s">
        <v>667</v>
      </c>
      <c r="P4865" t="s">
        <v>2425</v>
      </c>
      <c r="Q4865" t="s">
        <v>2545</v>
      </c>
      <c r="R4865" t="s">
        <v>2546</v>
      </c>
      <c r="S4865" s="4" t="s">
        <v>2547</v>
      </c>
      <c r="T4865" t="s">
        <v>6887</v>
      </c>
    </row>
    <row r="4866" spans="1:20" x14ac:dyDescent="0.3">
      <c r="A4866" t="str">
        <f t="shared" si="230"/>
        <v>경남</v>
      </c>
      <c r="B4866" t="str">
        <f t="shared" si="231"/>
        <v>김해시</v>
      </c>
      <c r="C4866" t="str">
        <f t="shared" si="232"/>
        <v>주촌면</v>
      </c>
      <c r="D4866" s="1">
        <f t="shared" si="233"/>
        <v>45992</v>
      </c>
      <c r="E4866" s="2" t="str">
        <f t="shared" si="234"/>
        <v>4Q</v>
      </c>
      <c r="F4866" s="24" t="s">
        <v>139</v>
      </c>
      <c r="G4866" s="24" t="s">
        <v>5808</v>
      </c>
      <c r="H4866" s="24" t="s">
        <v>5809</v>
      </c>
      <c r="I4866" s="34">
        <v>45992</v>
      </c>
      <c r="J4866" s="24">
        <v>992</v>
      </c>
      <c r="K4866">
        <v>0</v>
      </c>
      <c r="L4866" s="20">
        <v>1435</v>
      </c>
      <c r="M4866" s="24" t="s">
        <v>1888</v>
      </c>
      <c r="P4866" t="s">
        <v>2425</v>
      </c>
      <c r="Q4866" t="s">
        <v>108</v>
      </c>
      <c r="R4866" t="s">
        <v>2436</v>
      </c>
      <c r="S4866" s="4" t="s">
        <v>2437</v>
      </c>
      <c r="T4866" t="s">
        <v>7022</v>
      </c>
    </row>
    <row r="4867" spans="1:20" x14ac:dyDescent="0.3">
      <c r="A4867" t="str">
        <f t="shared" si="230"/>
        <v>경남</v>
      </c>
      <c r="B4867" t="str">
        <f t="shared" si="231"/>
        <v>창원시</v>
      </c>
      <c r="C4867" t="str">
        <f t="shared" si="232"/>
        <v>의창구</v>
      </c>
      <c r="D4867" s="1">
        <f t="shared" si="233"/>
        <v>46054</v>
      </c>
      <c r="E4867" s="2" t="str">
        <f t="shared" si="234"/>
        <v>1Q</v>
      </c>
      <c r="F4867" s="24" t="s">
        <v>139</v>
      </c>
      <c r="G4867" s="24" t="s">
        <v>5810</v>
      </c>
      <c r="H4867" s="24" t="s">
        <v>5811</v>
      </c>
      <c r="I4867" s="34">
        <v>46054</v>
      </c>
      <c r="J4867" s="24">
        <v>998</v>
      </c>
      <c r="K4867">
        <v>0</v>
      </c>
      <c r="L4867" s="20">
        <v>1567</v>
      </c>
      <c r="M4867" s="24" t="s">
        <v>485</v>
      </c>
      <c r="P4867" t="s">
        <v>2425</v>
      </c>
      <c r="Q4867" t="s">
        <v>2457</v>
      </c>
      <c r="R4867" t="s">
        <v>2530</v>
      </c>
      <c r="S4867" s="4" t="s">
        <v>7023</v>
      </c>
      <c r="T4867" t="s">
        <v>7024</v>
      </c>
    </row>
    <row r="4868" spans="1:20" x14ac:dyDescent="0.3">
      <c r="A4868" t="str">
        <f t="shared" si="230"/>
        <v>경남</v>
      </c>
      <c r="B4868" t="str">
        <f t="shared" si="231"/>
        <v>진주시</v>
      </c>
      <c r="C4868" t="str">
        <f t="shared" si="232"/>
        <v>주약동</v>
      </c>
      <c r="D4868" s="1">
        <f t="shared" si="233"/>
        <v>46054</v>
      </c>
      <c r="E4868" s="2" t="str">
        <f t="shared" si="234"/>
        <v>1Q</v>
      </c>
      <c r="F4868" s="24" t="s">
        <v>139</v>
      </c>
      <c r="G4868" s="24" t="s">
        <v>5812</v>
      </c>
      <c r="H4868" s="24" t="s">
        <v>5813</v>
      </c>
      <c r="I4868" s="34">
        <v>46054</v>
      </c>
      <c r="J4868" s="24">
        <v>166</v>
      </c>
      <c r="K4868">
        <v>0</v>
      </c>
      <c r="L4868" s="20">
        <v>1145</v>
      </c>
      <c r="M4868" s="24" t="s">
        <v>2874</v>
      </c>
      <c r="P4868" t="s">
        <v>2425</v>
      </c>
      <c r="Q4868" t="s">
        <v>107</v>
      </c>
      <c r="R4868" t="s">
        <v>7025</v>
      </c>
      <c r="S4868" s="4" t="s">
        <v>6859</v>
      </c>
    </row>
    <row r="4869" spans="1:20" x14ac:dyDescent="0.3">
      <c r="A4869" t="str">
        <f t="shared" si="230"/>
        <v>경남</v>
      </c>
      <c r="B4869" t="str">
        <f t="shared" si="231"/>
        <v>김해시</v>
      </c>
      <c r="C4869" t="str">
        <f t="shared" si="232"/>
        <v>신문동</v>
      </c>
      <c r="D4869" s="1">
        <f t="shared" si="233"/>
        <v>46054</v>
      </c>
      <c r="E4869" s="2" t="str">
        <f t="shared" si="234"/>
        <v>1Q</v>
      </c>
      <c r="F4869" s="24" t="s">
        <v>139</v>
      </c>
      <c r="G4869" s="24" t="s">
        <v>5814</v>
      </c>
      <c r="H4869" s="24" t="s">
        <v>5815</v>
      </c>
      <c r="I4869" s="34">
        <v>46054</v>
      </c>
      <c r="J4869" s="23">
        <v>1146</v>
      </c>
      <c r="K4869">
        <v>0</v>
      </c>
      <c r="L4869" s="20">
        <v>1444</v>
      </c>
      <c r="M4869" s="24" t="s">
        <v>2764</v>
      </c>
      <c r="P4869" t="s">
        <v>2425</v>
      </c>
      <c r="Q4869" t="s">
        <v>108</v>
      </c>
      <c r="R4869" t="s">
        <v>2511</v>
      </c>
      <c r="S4869" s="4">
        <v>374</v>
      </c>
    </row>
    <row r="4870" spans="1:20" x14ac:dyDescent="0.3">
      <c r="A4870" t="str">
        <f t="shared" si="230"/>
        <v>경남</v>
      </c>
      <c r="B4870" t="str">
        <f t="shared" si="231"/>
        <v>사천시</v>
      </c>
      <c r="C4870" t="str">
        <f t="shared" si="232"/>
        <v>동금동</v>
      </c>
      <c r="D4870" s="1">
        <f t="shared" si="233"/>
        <v>46082</v>
      </c>
      <c r="E4870" s="2" t="str">
        <f t="shared" si="234"/>
        <v>1Q</v>
      </c>
      <c r="F4870" s="24" t="s">
        <v>139</v>
      </c>
      <c r="G4870" s="24" t="s">
        <v>5816</v>
      </c>
      <c r="H4870" s="24" t="s">
        <v>5817</v>
      </c>
      <c r="I4870" s="34">
        <v>46082</v>
      </c>
      <c r="J4870" s="24">
        <v>677</v>
      </c>
      <c r="K4870">
        <v>0</v>
      </c>
      <c r="L4870" s="20">
        <v>1166</v>
      </c>
      <c r="M4870" s="24" t="s">
        <v>752</v>
      </c>
      <c r="P4870" t="s">
        <v>2425</v>
      </c>
      <c r="Q4870" t="s">
        <v>2445</v>
      </c>
      <c r="R4870" t="s">
        <v>7026</v>
      </c>
      <c r="S4870" s="4" t="s">
        <v>7027</v>
      </c>
    </row>
    <row r="4871" spans="1:20" x14ac:dyDescent="0.3">
      <c r="A4871" t="str">
        <f t="shared" si="230"/>
        <v>경남</v>
      </c>
      <c r="B4871" t="str">
        <f t="shared" si="231"/>
        <v>거제시</v>
      </c>
      <c r="C4871" t="str">
        <f t="shared" si="232"/>
        <v>장승포동</v>
      </c>
      <c r="D4871" s="1">
        <f t="shared" si="233"/>
        <v>46082</v>
      </c>
      <c r="E4871" s="2" t="str">
        <f t="shared" si="234"/>
        <v>1Q</v>
      </c>
      <c r="F4871" s="24" t="s">
        <v>139</v>
      </c>
      <c r="G4871" s="24" t="s">
        <v>5818</v>
      </c>
      <c r="H4871" s="24" t="s">
        <v>5819</v>
      </c>
      <c r="I4871" s="34">
        <v>46082</v>
      </c>
      <c r="J4871" s="24">
        <v>343</v>
      </c>
      <c r="K4871">
        <v>0</v>
      </c>
      <c r="L4871" s="20">
        <v>1253</v>
      </c>
      <c r="M4871" s="24" t="s">
        <v>762</v>
      </c>
      <c r="P4871" t="s">
        <v>2425</v>
      </c>
      <c r="Q4871" t="s">
        <v>109</v>
      </c>
      <c r="R4871" t="s">
        <v>7028</v>
      </c>
      <c r="S4871" s="4">
        <v>499</v>
      </c>
    </row>
    <row r="4872" spans="1:20" x14ac:dyDescent="0.3">
      <c r="A4872" t="str">
        <f t="shared" si="230"/>
        <v>경남</v>
      </c>
      <c r="B4872" t="str">
        <f t="shared" si="231"/>
        <v>창원시</v>
      </c>
      <c r="C4872" t="str">
        <f t="shared" si="232"/>
        <v>의창구</v>
      </c>
      <c r="D4872" s="1">
        <f t="shared" si="233"/>
        <v>46143</v>
      </c>
      <c r="E4872" s="2" t="str">
        <f t="shared" si="234"/>
        <v>2Q</v>
      </c>
      <c r="F4872" s="24" t="s">
        <v>139</v>
      </c>
      <c r="G4872" s="24" t="s">
        <v>5820</v>
      </c>
      <c r="H4872" s="24" t="s">
        <v>5821</v>
      </c>
      <c r="I4872" s="34">
        <v>46143</v>
      </c>
      <c r="J4872" s="24">
        <v>967</v>
      </c>
      <c r="K4872">
        <v>0</v>
      </c>
      <c r="L4872" s="20">
        <v>1566</v>
      </c>
      <c r="M4872" s="24" t="s">
        <v>485</v>
      </c>
      <c r="P4872" t="s">
        <v>2425</v>
      </c>
      <c r="Q4872" t="s">
        <v>2457</v>
      </c>
      <c r="R4872" t="s">
        <v>2530</v>
      </c>
      <c r="S4872" s="4" t="s">
        <v>7023</v>
      </c>
      <c r="T4872" t="s">
        <v>7029</v>
      </c>
    </row>
    <row r="4873" spans="1:20" x14ac:dyDescent="0.3">
      <c r="A4873" t="str">
        <f t="shared" si="230"/>
        <v>경남</v>
      </c>
      <c r="B4873" t="str">
        <f t="shared" si="231"/>
        <v>거제시</v>
      </c>
      <c r="C4873" t="str">
        <f t="shared" si="232"/>
        <v>아주동</v>
      </c>
      <c r="D4873" s="1">
        <f t="shared" si="233"/>
        <v>46235</v>
      </c>
      <c r="E4873" s="2" t="str">
        <f t="shared" si="234"/>
        <v>3Q</v>
      </c>
      <c r="F4873" s="24" t="s">
        <v>139</v>
      </c>
      <c r="G4873" s="24" t="s">
        <v>5822</v>
      </c>
      <c r="H4873" s="24" t="s">
        <v>5823</v>
      </c>
      <c r="I4873" s="34">
        <v>46235</v>
      </c>
      <c r="J4873" s="24">
        <v>221</v>
      </c>
      <c r="K4873">
        <v>0</v>
      </c>
      <c r="L4873" s="20">
        <v>1349</v>
      </c>
      <c r="M4873" s="24" t="s">
        <v>2878</v>
      </c>
      <c r="P4873" t="s">
        <v>2425</v>
      </c>
      <c r="Q4873" t="s">
        <v>109</v>
      </c>
      <c r="R4873" t="s">
        <v>7014</v>
      </c>
      <c r="S4873" s="22">
        <v>45338</v>
      </c>
    </row>
    <row r="4874" spans="1:20" x14ac:dyDescent="0.3">
      <c r="A4874" t="str">
        <f t="shared" si="230"/>
        <v>경남</v>
      </c>
      <c r="B4874" t="str">
        <f t="shared" si="231"/>
        <v>밀양시</v>
      </c>
      <c r="C4874" t="str">
        <f t="shared" si="232"/>
        <v>삼문동</v>
      </c>
      <c r="D4874" s="1">
        <f t="shared" si="233"/>
        <v>46296</v>
      </c>
      <c r="E4874" s="2" t="str">
        <f t="shared" si="234"/>
        <v>4Q</v>
      </c>
      <c r="F4874" s="24" t="s">
        <v>139</v>
      </c>
      <c r="G4874" s="24" t="s">
        <v>5824</v>
      </c>
      <c r="H4874" s="24" t="s">
        <v>5825</v>
      </c>
      <c r="I4874" s="34">
        <v>46296</v>
      </c>
      <c r="J4874" s="24">
        <v>232</v>
      </c>
      <c r="K4874">
        <v>0</v>
      </c>
      <c r="L4874" s="20">
        <v>1475</v>
      </c>
      <c r="M4874" s="24"/>
      <c r="P4874" t="s">
        <v>2425</v>
      </c>
      <c r="Q4874" t="s">
        <v>2545</v>
      </c>
      <c r="R4874" t="s">
        <v>2468</v>
      </c>
      <c r="S4874" s="4" t="s">
        <v>7030</v>
      </c>
    </row>
    <row r="4875" spans="1:20" x14ac:dyDescent="0.3">
      <c r="A4875" t="str">
        <f t="shared" si="230"/>
        <v>경남</v>
      </c>
      <c r="B4875" t="str">
        <f t="shared" si="231"/>
        <v>김해시</v>
      </c>
      <c r="C4875" t="str">
        <f t="shared" si="232"/>
        <v>삼계동</v>
      </c>
      <c r="D4875" s="1">
        <f t="shared" si="233"/>
        <v>46478</v>
      </c>
      <c r="E4875" s="2" t="str">
        <f t="shared" si="234"/>
        <v>2Q</v>
      </c>
      <c r="F4875" s="24" t="s">
        <v>139</v>
      </c>
      <c r="G4875" s="24" t="s">
        <v>5826</v>
      </c>
      <c r="H4875" s="24" t="s">
        <v>5827</v>
      </c>
      <c r="I4875" s="34">
        <v>46478</v>
      </c>
      <c r="J4875" s="24">
        <v>630</v>
      </c>
      <c r="K4875">
        <v>0</v>
      </c>
      <c r="L4875" s="20">
        <v>1534</v>
      </c>
      <c r="M4875" s="24" t="s">
        <v>142</v>
      </c>
      <c r="P4875" t="s">
        <v>2425</v>
      </c>
      <c r="Q4875" t="s">
        <v>108</v>
      </c>
      <c r="R4875" t="s">
        <v>2464</v>
      </c>
      <c r="S4875" s="4" t="s">
        <v>7031</v>
      </c>
    </row>
    <row r="4876" spans="1:20" x14ac:dyDescent="0.3">
      <c r="A4876" t="str">
        <f t="shared" si="230"/>
        <v>경남</v>
      </c>
      <c r="B4876" t="str">
        <f t="shared" si="231"/>
        <v>김해시</v>
      </c>
      <c r="C4876" t="str">
        <f t="shared" si="232"/>
        <v>구산동</v>
      </c>
      <c r="D4876" s="1">
        <f t="shared" si="233"/>
        <v>46631</v>
      </c>
      <c r="E4876" s="2" t="str">
        <f t="shared" si="234"/>
        <v>3Q</v>
      </c>
      <c r="F4876" s="24" t="s">
        <v>139</v>
      </c>
      <c r="G4876" s="24" t="s">
        <v>5828</v>
      </c>
      <c r="H4876" s="24" t="s">
        <v>5829</v>
      </c>
      <c r="I4876" s="34">
        <v>46631</v>
      </c>
      <c r="J4876" s="24">
        <v>714</v>
      </c>
      <c r="K4876">
        <v>0</v>
      </c>
      <c r="L4876" s="20">
        <v>1841</v>
      </c>
      <c r="M4876" s="24" t="s">
        <v>3452</v>
      </c>
      <c r="P4876" t="s">
        <v>2425</v>
      </c>
      <c r="Q4876" t="s">
        <v>108</v>
      </c>
      <c r="R4876" t="s">
        <v>7012</v>
      </c>
      <c r="S4876" s="4">
        <v>593</v>
      </c>
    </row>
    <row r="4877" spans="1:20" x14ac:dyDescent="0.3">
      <c r="A4877" t="str">
        <f t="shared" si="230"/>
        <v>경남</v>
      </c>
      <c r="B4877" t="str">
        <f t="shared" si="231"/>
        <v>김해시</v>
      </c>
      <c r="C4877" t="str">
        <f t="shared" si="232"/>
        <v>진례면</v>
      </c>
      <c r="D4877" s="1">
        <f t="shared" si="233"/>
        <v>46784</v>
      </c>
      <c r="E4877" s="2" t="str">
        <f t="shared" si="234"/>
        <v>1Q</v>
      </c>
      <c r="F4877" s="24" t="s">
        <v>139</v>
      </c>
      <c r="G4877" s="24" t="s">
        <v>5830</v>
      </c>
      <c r="H4877" s="24" t="s">
        <v>5831</v>
      </c>
      <c r="I4877" s="34">
        <v>46784</v>
      </c>
      <c r="J4877" s="24">
        <v>524</v>
      </c>
      <c r="K4877">
        <v>0</v>
      </c>
      <c r="L4877" s="20">
        <v>1137</v>
      </c>
      <c r="M4877" s="24" t="s">
        <v>4468</v>
      </c>
      <c r="P4877" t="s">
        <v>2425</v>
      </c>
      <c r="Q4877" t="s">
        <v>108</v>
      </c>
      <c r="R4877" t="s">
        <v>7032</v>
      </c>
      <c r="S4877" s="4" t="s">
        <v>7033</v>
      </c>
      <c r="T4877" t="s">
        <v>6857</v>
      </c>
    </row>
    <row r="4878" spans="1:20" x14ac:dyDescent="0.3">
      <c r="A4878" t="str">
        <f t="shared" si="230"/>
        <v>경남</v>
      </c>
      <c r="B4878" t="str">
        <f t="shared" si="231"/>
        <v>진주시</v>
      </c>
      <c r="C4878" t="str">
        <f t="shared" si="232"/>
        <v>가좌동</v>
      </c>
      <c r="D4878" s="1">
        <f t="shared" si="233"/>
        <v>46905</v>
      </c>
      <c r="E4878" s="2" t="str">
        <f t="shared" si="234"/>
        <v>2Q</v>
      </c>
      <c r="F4878" s="24" t="s">
        <v>139</v>
      </c>
      <c r="G4878" s="24" t="s">
        <v>5832</v>
      </c>
      <c r="H4878" s="24" t="s">
        <v>5833</v>
      </c>
      <c r="I4878" s="34">
        <v>46905</v>
      </c>
      <c r="J4878" s="24">
        <v>840</v>
      </c>
      <c r="K4878">
        <v>0</v>
      </c>
      <c r="L4878" s="20">
        <v>1521</v>
      </c>
      <c r="M4878" s="24"/>
      <c r="P4878" t="s">
        <v>2425</v>
      </c>
      <c r="Q4878" t="s">
        <v>107</v>
      </c>
      <c r="R4878" t="s">
        <v>2601</v>
      </c>
      <c r="S4878" s="4">
        <v>594</v>
      </c>
    </row>
    <row r="4879" spans="1:20" x14ac:dyDescent="0.3">
      <c r="A4879" t="str">
        <f t="shared" si="230"/>
        <v>제주</v>
      </c>
      <c r="B4879" t="str">
        <f t="shared" si="231"/>
        <v>제주시</v>
      </c>
      <c r="C4879" t="str">
        <f t="shared" si="232"/>
        <v>노형동</v>
      </c>
      <c r="D4879" s="1">
        <f t="shared" si="233"/>
        <v>44927</v>
      </c>
      <c r="E4879" s="2" t="str">
        <f t="shared" si="234"/>
        <v>1Q</v>
      </c>
      <c r="F4879" s="24" t="s">
        <v>139</v>
      </c>
      <c r="G4879" s="24" t="s">
        <v>2627</v>
      </c>
      <c r="H4879" s="24" t="s">
        <v>2628</v>
      </c>
      <c r="I4879" s="34">
        <v>44927</v>
      </c>
      <c r="J4879" s="24">
        <v>96</v>
      </c>
      <c r="K4879">
        <v>0</v>
      </c>
      <c r="L4879" s="20">
        <v>2253</v>
      </c>
      <c r="M4879" s="24" t="s">
        <v>2629</v>
      </c>
      <c r="P4879" t="s">
        <v>138</v>
      </c>
      <c r="Q4879" t="s">
        <v>2630</v>
      </c>
      <c r="R4879" t="s">
        <v>2631</v>
      </c>
      <c r="S4879" s="4" t="s">
        <v>2632</v>
      </c>
    </row>
    <row r="4880" spans="1:20" x14ac:dyDescent="0.3">
      <c r="A4880" t="str">
        <f t="shared" si="230"/>
        <v>제주</v>
      </c>
      <c r="B4880" t="str">
        <f t="shared" si="231"/>
        <v>제주시</v>
      </c>
      <c r="C4880" t="str">
        <f t="shared" si="232"/>
        <v>외도일동</v>
      </c>
      <c r="D4880" s="1">
        <f t="shared" si="233"/>
        <v>44927</v>
      </c>
      <c r="E4880" s="2" t="str">
        <f t="shared" si="234"/>
        <v>1Q</v>
      </c>
      <c r="F4880" s="24" t="s">
        <v>139</v>
      </c>
      <c r="G4880" s="24" t="s">
        <v>2634</v>
      </c>
      <c r="H4880" s="24" t="s">
        <v>2635</v>
      </c>
      <c r="I4880" s="34">
        <v>44927</v>
      </c>
      <c r="J4880" s="24">
        <v>27</v>
      </c>
      <c r="K4880">
        <v>0</v>
      </c>
      <c r="L4880">
        <v>0</v>
      </c>
      <c r="M4880" s="24"/>
      <c r="P4880" t="s">
        <v>138</v>
      </c>
      <c r="Q4880" t="s">
        <v>2630</v>
      </c>
      <c r="R4880" t="s">
        <v>2636</v>
      </c>
      <c r="S4880" s="4" t="s">
        <v>2637</v>
      </c>
    </row>
    <row r="4881" spans="1:20" x14ac:dyDescent="0.3">
      <c r="A4881" t="str">
        <f t="shared" si="230"/>
        <v>제주</v>
      </c>
      <c r="B4881" t="str">
        <f t="shared" si="231"/>
        <v>서귀포시</v>
      </c>
      <c r="C4881" t="str">
        <f t="shared" si="232"/>
        <v>하효동</v>
      </c>
      <c r="D4881" s="1">
        <f t="shared" si="233"/>
        <v>44927</v>
      </c>
      <c r="E4881" s="2" t="str">
        <f t="shared" si="234"/>
        <v>1Q</v>
      </c>
      <c r="F4881" s="24" t="s">
        <v>139</v>
      </c>
      <c r="G4881" s="24" t="s">
        <v>2638</v>
      </c>
      <c r="H4881" s="24" t="s">
        <v>2639</v>
      </c>
      <c r="I4881" s="34">
        <v>44927</v>
      </c>
      <c r="J4881" s="24">
        <v>78</v>
      </c>
      <c r="K4881">
        <v>0</v>
      </c>
      <c r="L4881" s="20">
        <v>1736</v>
      </c>
      <c r="M4881" s="24"/>
      <c r="P4881" t="s">
        <v>138</v>
      </c>
      <c r="Q4881" t="s">
        <v>2640</v>
      </c>
      <c r="R4881" t="s">
        <v>2641</v>
      </c>
      <c r="S4881" s="4">
        <v>582</v>
      </c>
    </row>
    <row r="4882" spans="1:20" x14ac:dyDescent="0.3">
      <c r="A4882" t="str">
        <f t="shared" si="230"/>
        <v>제주</v>
      </c>
      <c r="B4882" t="str">
        <f t="shared" si="231"/>
        <v>제주시</v>
      </c>
      <c r="C4882" t="str">
        <f t="shared" si="232"/>
        <v>일도이동</v>
      </c>
      <c r="D4882" s="1">
        <f t="shared" si="233"/>
        <v>44958</v>
      </c>
      <c r="E4882" s="2" t="str">
        <f t="shared" si="234"/>
        <v>1Q</v>
      </c>
      <c r="F4882" s="24" t="s">
        <v>139</v>
      </c>
      <c r="G4882" s="24" t="s">
        <v>2642</v>
      </c>
      <c r="H4882" s="24" t="s">
        <v>2643</v>
      </c>
      <c r="I4882" s="34">
        <v>44958</v>
      </c>
      <c r="J4882" s="24">
        <v>66</v>
      </c>
      <c r="K4882">
        <v>0</v>
      </c>
      <c r="L4882" s="20">
        <v>1627</v>
      </c>
      <c r="M4882" s="24" t="s">
        <v>2644</v>
      </c>
      <c r="P4882" t="s">
        <v>138</v>
      </c>
      <c r="Q4882" t="s">
        <v>2630</v>
      </c>
      <c r="R4882" t="s">
        <v>2645</v>
      </c>
      <c r="S4882" s="4" t="s">
        <v>2646</v>
      </c>
    </row>
    <row r="4883" spans="1:20" x14ac:dyDescent="0.3">
      <c r="A4883" t="str">
        <f t="shared" si="230"/>
        <v>제주</v>
      </c>
      <c r="B4883" t="str">
        <f t="shared" si="231"/>
        <v>제주시</v>
      </c>
      <c r="C4883" t="str">
        <f t="shared" si="232"/>
        <v>일도이동</v>
      </c>
      <c r="D4883" s="1">
        <f t="shared" si="233"/>
        <v>44986</v>
      </c>
      <c r="E4883" s="2" t="str">
        <f t="shared" si="234"/>
        <v>1Q</v>
      </c>
      <c r="F4883" s="24" t="s">
        <v>139</v>
      </c>
      <c r="G4883" s="24" t="s">
        <v>2647</v>
      </c>
      <c r="H4883" s="24" t="s">
        <v>2648</v>
      </c>
      <c r="I4883" s="34">
        <v>44986</v>
      </c>
      <c r="J4883" s="24">
        <v>63</v>
      </c>
      <c r="K4883">
        <v>0</v>
      </c>
      <c r="L4883" s="20">
        <v>1453</v>
      </c>
      <c r="M4883" s="24"/>
      <c r="P4883" t="s">
        <v>138</v>
      </c>
      <c r="Q4883" t="s">
        <v>2630</v>
      </c>
      <c r="R4883" t="s">
        <v>2645</v>
      </c>
      <c r="S4883" s="4" t="s">
        <v>2649</v>
      </c>
    </row>
    <row r="4884" spans="1:20" x14ac:dyDescent="0.3">
      <c r="A4884" t="str">
        <f t="shared" si="230"/>
        <v>제주</v>
      </c>
      <c r="B4884" t="str">
        <f t="shared" si="231"/>
        <v>제주시</v>
      </c>
      <c r="C4884" t="str">
        <f t="shared" si="232"/>
        <v>봉개동</v>
      </c>
      <c r="D4884" s="1">
        <f t="shared" si="233"/>
        <v>45017</v>
      </c>
      <c r="E4884" s="2" t="str">
        <f t="shared" si="234"/>
        <v>2Q</v>
      </c>
      <c r="F4884" s="24" t="s">
        <v>139</v>
      </c>
      <c r="G4884" s="24" t="s">
        <v>2650</v>
      </c>
      <c r="H4884" s="24" t="s">
        <v>2651</v>
      </c>
      <c r="I4884" s="34">
        <v>45017</v>
      </c>
      <c r="J4884" s="24">
        <v>24</v>
      </c>
      <c r="K4884">
        <v>0</v>
      </c>
      <c r="L4884">
        <v>0</v>
      </c>
      <c r="M4884" s="24"/>
      <c r="P4884" t="s">
        <v>138</v>
      </c>
      <c r="Q4884" t="s">
        <v>2630</v>
      </c>
      <c r="R4884" t="s">
        <v>2652</v>
      </c>
      <c r="S4884" s="21">
        <v>7337</v>
      </c>
    </row>
    <row r="4885" spans="1:20" x14ac:dyDescent="0.3">
      <c r="A4885" t="str">
        <f t="shared" si="230"/>
        <v>제주</v>
      </c>
      <c r="B4885" t="str">
        <f t="shared" si="231"/>
        <v>제주시</v>
      </c>
      <c r="C4885" t="str">
        <f t="shared" si="232"/>
        <v>아라이동</v>
      </c>
      <c r="D4885" s="1">
        <f t="shared" si="233"/>
        <v>45017</v>
      </c>
      <c r="E4885" s="2" t="str">
        <f t="shared" si="234"/>
        <v>2Q</v>
      </c>
      <c r="F4885" s="24" t="s">
        <v>139</v>
      </c>
      <c r="G4885" s="24" t="s">
        <v>2654</v>
      </c>
      <c r="H4885" s="24" t="s">
        <v>2655</v>
      </c>
      <c r="I4885" s="34">
        <v>45017</v>
      </c>
      <c r="J4885" s="24">
        <v>36</v>
      </c>
      <c r="K4885">
        <v>0</v>
      </c>
      <c r="L4885" s="20">
        <v>1941</v>
      </c>
      <c r="M4885" s="24" t="s">
        <v>2656</v>
      </c>
      <c r="P4885" t="s">
        <v>138</v>
      </c>
      <c r="Q4885" t="s">
        <v>2630</v>
      </c>
      <c r="R4885" t="s">
        <v>2657</v>
      </c>
      <c r="S4885" s="4">
        <v>822</v>
      </c>
    </row>
    <row r="4886" spans="1:20" x14ac:dyDescent="0.3">
      <c r="A4886" t="str">
        <f t="shared" si="230"/>
        <v>제주</v>
      </c>
      <c r="B4886" t="str">
        <f t="shared" si="231"/>
        <v>서귀포시</v>
      </c>
      <c r="C4886" t="str">
        <f t="shared" si="232"/>
        <v>동홍동</v>
      </c>
      <c r="D4886" s="1">
        <f t="shared" si="233"/>
        <v>45017</v>
      </c>
      <c r="E4886" s="2" t="str">
        <f t="shared" si="234"/>
        <v>2Q</v>
      </c>
      <c r="F4886" s="24" t="s">
        <v>139</v>
      </c>
      <c r="G4886" s="24" t="s">
        <v>2658</v>
      </c>
      <c r="H4886" s="24" t="s">
        <v>2659</v>
      </c>
      <c r="I4886" s="34">
        <v>45017</v>
      </c>
      <c r="J4886" s="24">
        <v>85</v>
      </c>
      <c r="K4886">
        <v>0</v>
      </c>
      <c r="L4886" s="20">
        <v>1241</v>
      </c>
      <c r="M4886" s="24" t="s">
        <v>2660</v>
      </c>
      <c r="P4886" t="s">
        <v>138</v>
      </c>
      <c r="Q4886" t="s">
        <v>2640</v>
      </c>
      <c r="R4886" t="s">
        <v>2661</v>
      </c>
      <c r="S4886" s="4">
        <v>2207</v>
      </c>
    </row>
    <row r="4887" spans="1:20" x14ac:dyDescent="0.3">
      <c r="A4887" t="str">
        <f t="shared" si="230"/>
        <v>제주</v>
      </c>
      <c r="B4887" t="str">
        <f t="shared" si="231"/>
        <v>제주시</v>
      </c>
      <c r="C4887" t="str">
        <f t="shared" si="232"/>
        <v>외도일동</v>
      </c>
      <c r="D4887" s="1">
        <f t="shared" si="233"/>
        <v>45047</v>
      </c>
      <c r="E4887" s="2" t="str">
        <f t="shared" si="234"/>
        <v>2Q</v>
      </c>
      <c r="F4887" s="24" t="s">
        <v>139</v>
      </c>
      <c r="G4887" s="24" t="s">
        <v>2662</v>
      </c>
      <c r="H4887" s="24" t="s">
        <v>2663</v>
      </c>
      <c r="I4887" s="34">
        <v>45047</v>
      </c>
      <c r="J4887" s="24">
        <v>20</v>
      </c>
      <c r="K4887">
        <v>0</v>
      </c>
      <c r="L4887">
        <v>0</v>
      </c>
      <c r="M4887" s="24"/>
      <c r="P4887" t="s">
        <v>138</v>
      </c>
      <c r="Q4887" t="s">
        <v>2630</v>
      </c>
      <c r="R4887" t="s">
        <v>2636</v>
      </c>
      <c r="S4887" s="4" t="s">
        <v>2664</v>
      </c>
    </row>
    <row r="4888" spans="1:20" x14ac:dyDescent="0.3">
      <c r="A4888" t="str">
        <f t="shared" si="230"/>
        <v>제주</v>
      </c>
      <c r="B4888" t="str">
        <f t="shared" si="231"/>
        <v>제주시</v>
      </c>
      <c r="C4888" t="str">
        <f t="shared" si="232"/>
        <v>연동</v>
      </c>
      <c r="D4888" s="1">
        <f t="shared" si="233"/>
        <v>45078</v>
      </c>
      <c r="E4888" s="2" t="str">
        <f t="shared" si="234"/>
        <v>2Q</v>
      </c>
      <c r="F4888" s="24" t="s">
        <v>139</v>
      </c>
      <c r="G4888" s="24" t="s">
        <v>2665</v>
      </c>
      <c r="H4888" s="24" t="s">
        <v>2666</v>
      </c>
      <c r="I4888" s="34">
        <v>45078</v>
      </c>
      <c r="J4888" s="24">
        <v>102</v>
      </c>
      <c r="K4888">
        <v>0</v>
      </c>
      <c r="L4888" s="20">
        <v>2831</v>
      </c>
      <c r="M4888" s="24" t="s">
        <v>752</v>
      </c>
      <c r="P4888" t="s">
        <v>138</v>
      </c>
      <c r="Q4888" t="s">
        <v>2630</v>
      </c>
      <c r="R4888" t="s">
        <v>2667</v>
      </c>
      <c r="S4888" s="4" t="s">
        <v>2668</v>
      </c>
    </row>
    <row r="4889" spans="1:20" x14ac:dyDescent="0.3">
      <c r="A4889" t="str">
        <f t="shared" ref="A4889:A4952" si="235">P4889</f>
        <v>제주</v>
      </c>
      <c r="B4889" t="str">
        <f t="shared" ref="B4889:B4952" si="236">Q4889</f>
        <v>제주시</v>
      </c>
      <c r="C4889" t="str">
        <f t="shared" ref="C4889:C4952" si="237">R4889</f>
        <v>연동</v>
      </c>
      <c r="D4889" s="1">
        <f t="shared" ref="D4889:D4952" si="238">I4889</f>
        <v>45078</v>
      </c>
      <c r="E4889" s="2" t="str">
        <f t="shared" ref="E4889:E4952" si="239">IF(MONTH(D4889)&lt;4,"1Q",IF(MONTH(D4889)&lt;7,"2Q",IF(MONTH(D4889)&lt;10,"3Q","4Q")))</f>
        <v>2Q</v>
      </c>
      <c r="F4889" s="24" t="s">
        <v>139</v>
      </c>
      <c r="G4889" s="24" t="s">
        <v>2669</v>
      </c>
      <c r="H4889" s="24" t="s">
        <v>2670</v>
      </c>
      <c r="I4889" s="34">
        <v>45078</v>
      </c>
      <c r="J4889" s="24">
        <v>102</v>
      </c>
      <c r="K4889">
        <v>0</v>
      </c>
      <c r="L4889" s="20">
        <v>2781</v>
      </c>
      <c r="M4889" s="24" t="s">
        <v>2520</v>
      </c>
      <c r="P4889" t="s">
        <v>138</v>
      </c>
      <c r="Q4889" t="s">
        <v>2630</v>
      </c>
      <c r="R4889" t="s">
        <v>2667</v>
      </c>
      <c r="S4889" s="4" t="s">
        <v>2671</v>
      </c>
    </row>
    <row r="4890" spans="1:20" x14ac:dyDescent="0.3">
      <c r="A4890" t="str">
        <f t="shared" si="235"/>
        <v>제주</v>
      </c>
      <c r="B4890" t="str">
        <f t="shared" si="236"/>
        <v>제주시</v>
      </c>
      <c r="C4890" t="str">
        <f t="shared" si="237"/>
        <v>연동</v>
      </c>
      <c r="D4890" s="1">
        <f t="shared" si="238"/>
        <v>45078</v>
      </c>
      <c r="E4890" s="2" t="str">
        <f t="shared" si="239"/>
        <v>2Q</v>
      </c>
      <c r="F4890" s="24" t="s">
        <v>139</v>
      </c>
      <c r="G4890" s="24" t="s">
        <v>2672</v>
      </c>
      <c r="H4890" s="24" t="s">
        <v>2673</v>
      </c>
      <c r="I4890" s="34">
        <v>45078</v>
      </c>
      <c r="J4890" s="24">
        <v>112</v>
      </c>
      <c r="K4890" s="20">
        <v>1828</v>
      </c>
      <c r="L4890" s="20">
        <v>2100</v>
      </c>
      <c r="M4890" s="24" t="s">
        <v>2674</v>
      </c>
      <c r="P4890" t="s">
        <v>138</v>
      </c>
      <c r="Q4890" t="s">
        <v>2630</v>
      </c>
      <c r="R4890" t="s">
        <v>2667</v>
      </c>
      <c r="S4890" s="4" t="s">
        <v>2675</v>
      </c>
    </row>
    <row r="4891" spans="1:20" x14ac:dyDescent="0.3">
      <c r="A4891" t="str">
        <f t="shared" si="235"/>
        <v>제주</v>
      </c>
      <c r="B4891" t="str">
        <f t="shared" si="236"/>
        <v>서귀포시</v>
      </c>
      <c r="C4891" t="str">
        <f t="shared" si="237"/>
        <v>중문동</v>
      </c>
      <c r="D4891" s="1">
        <f t="shared" si="238"/>
        <v>45078</v>
      </c>
      <c r="E4891" s="2" t="str">
        <f t="shared" si="239"/>
        <v>2Q</v>
      </c>
      <c r="F4891" s="24" t="s">
        <v>139</v>
      </c>
      <c r="G4891" s="24" t="s">
        <v>2676</v>
      </c>
      <c r="H4891" s="24" t="s">
        <v>2677</v>
      </c>
      <c r="I4891" s="34">
        <v>45078</v>
      </c>
      <c r="J4891" s="24">
        <v>169</v>
      </c>
      <c r="K4891">
        <v>0</v>
      </c>
      <c r="L4891" s="20">
        <v>1879</v>
      </c>
      <c r="M4891" s="24" t="s">
        <v>506</v>
      </c>
      <c r="P4891" t="s">
        <v>138</v>
      </c>
      <c r="Q4891" t="s">
        <v>2640</v>
      </c>
      <c r="R4891" t="s">
        <v>2678</v>
      </c>
      <c r="S4891" s="4">
        <v>1802</v>
      </c>
    </row>
    <row r="4892" spans="1:20" x14ac:dyDescent="0.3">
      <c r="A4892" t="str">
        <f t="shared" si="235"/>
        <v>제주</v>
      </c>
      <c r="B4892" t="str">
        <f t="shared" si="236"/>
        <v>서귀포시</v>
      </c>
      <c r="C4892" t="str">
        <f t="shared" si="237"/>
        <v>서홍동</v>
      </c>
      <c r="D4892" s="1">
        <f t="shared" si="238"/>
        <v>45108</v>
      </c>
      <c r="E4892" s="2" t="str">
        <f t="shared" si="239"/>
        <v>3Q</v>
      </c>
      <c r="F4892" s="24" t="s">
        <v>139</v>
      </c>
      <c r="G4892" s="24" t="s">
        <v>2679</v>
      </c>
      <c r="H4892" s="24" t="s">
        <v>2680</v>
      </c>
      <c r="I4892" s="34">
        <v>45108</v>
      </c>
      <c r="J4892" s="24">
        <v>16</v>
      </c>
      <c r="K4892">
        <v>0</v>
      </c>
      <c r="L4892">
        <v>0</v>
      </c>
      <c r="M4892" s="24"/>
      <c r="P4892" t="s">
        <v>138</v>
      </c>
      <c r="Q4892" t="s">
        <v>2640</v>
      </c>
      <c r="R4892" t="s">
        <v>2681</v>
      </c>
      <c r="S4892" s="4">
        <v>367</v>
      </c>
    </row>
    <row r="4893" spans="1:20" x14ac:dyDescent="0.3">
      <c r="A4893" t="str">
        <f t="shared" si="235"/>
        <v>제주</v>
      </c>
      <c r="B4893" t="str">
        <f t="shared" si="236"/>
        <v>서귀포시</v>
      </c>
      <c r="C4893" t="str">
        <f t="shared" si="237"/>
        <v>중문동</v>
      </c>
      <c r="D4893" s="1">
        <f t="shared" si="238"/>
        <v>45108</v>
      </c>
      <c r="E4893" s="2" t="str">
        <f t="shared" si="239"/>
        <v>3Q</v>
      </c>
      <c r="F4893" s="24" t="s">
        <v>139</v>
      </c>
      <c r="G4893" s="24" t="s">
        <v>2682</v>
      </c>
      <c r="H4893" s="24" t="s">
        <v>2683</v>
      </c>
      <c r="I4893" s="34">
        <v>45108</v>
      </c>
      <c r="J4893" s="24">
        <v>48</v>
      </c>
      <c r="K4893">
        <v>0</v>
      </c>
      <c r="L4893" s="20">
        <v>1611</v>
      </c>
      <c r="M4893" s="24" t="s">
        <v>181</v>
      </c>
      <c r="P4893" t="s">
        <v>138</v>
      </c>
      <c r="Q4893" t="s">
        <v>2640</v>
      </c>
      <c r="R4893" t="s">
        <v>2678</v>
      </c>
      <c r="S4893" s="4" t="s">
        <v>2684</v>
      </c>
    </row>
    <row r="4894" spans="1:20" x14ac:dyDescent="0.3">
      <c r="A4894" t="str">
        <f t="shared" si="235"/>
        <v>제주</v>
      </c>
      <c r="B4894" t="str">
        <f t="shared" si="236"/>
        <v>서귀포시</v>
      </c>
      <c r="C4894" t="str">
        <f t="shared" si="237"/>
        <v>대정읍</v>
      </c>
      <c r="D4894" s="1">
        <f t="shared" si="238"/>
        <v>45108</v>
      </c>
      <c r="E4894" s="2" t="str">
        <f t="shared" si="239"/>
        <v>3Q</v>
      </c>
      <c r="F4894" s="24" t="s">
        <v>139</v>
      </c>
      <c r="G4894" s="24" t="s">
        <v>2685</v>
      </c>
      <c r="H4894" s="24" t="s">
        <v>2686</v>
      </c>
      <c r="I4894" s="34">
        <v>45108</v>
      </c>
      <c r="J4894" s="24">
        <v>49</v>
      </c>
      <c r="K4894">
        <v>0</v>
      </c>
      <c r="L4894" s="20">
        <v>1813</v>
      </c>
      <c r="M4894" s="24" t="s">
        <v>1594</v>
      </c>
      <c r="P4894" t="s">
        <v>138</v>
      </c>
      <c r="Q4894" t="s">
        <v>2640</v>
      </c>
      <c r="R4894" t="s">
        <v>2687</v>
      </c>
      <c r="S4894" s="4" t="s">
        <v>2688</v>
      </c>
      <c r="T4894" t="s">
        <v>2689</v>
      </c>
    </row>
    <row r="4895" spans="1:20" x14ac:dyDescent="0.3">
      <c r="A4895" t="str">
        <f t="shared" si="235"/>
        <v>제주</v>
      </c>
      <c r="B4895" t="str">
        <f t="shared" si="236"/>
        <v>제주시</v>
      </c>
      <c r="C4895" t="str">
        <f t="shared" si="237"/>
        <v>애월읍</v>
      </c>
      <c r="D4895" s="1">
        <f t="shared" si="238"/>
        <v>45139</v>
      </c>
      <c r="E4895" s="2" t="str">
        <f t="shared" si="239"/>
        <v>3Q</v>
      </c>
      <c r="F4895" s="24" t="s">
        <v>149</v>
      </c>
      <c r="G4895" s="24" t="s">
        <v>2690</v>
      </c>
      <c r="H4895" s="24" t="s">
        <v>2691</v>
      </c>
      <c r="I4895" s="34">
        <v>45139</v>
      </c>
      <c r="J4895" s="24">
        <v>204</v>
      </c>
      <c r="K4895">
        <v>0</v>
      </c>
      <c r="L4895">
        <v>0</v>
      </c>
      <c r="M4895" s="24" t="s">
        <v>2692</v>
      </c>
      <c r="P4895" t="s">
        <v>138</v>
      </c>
      <c r="Q4895" t="s">
        <v>2630</v>
      </c>
      <c r="R4895" t="s">
        <v>2693</v>
      </c>
      <c r="S4895" s="4" t="s">
        <v>2694</v>
      </c>
      <c r="T4895">
        <v>2005</v>
      </c>
    </row>
    <row r="4896" spans="1:20" x14ac:dyDescent="0.3">
      <c r="A4896" t="str">
        <f t="shared" si="235"/>
        <v>제주</v>
      </c>
      <c r="B4896" t="str">
        <f t="shared" si="236"/>
        <v>제주시</v>
      </c>
      <c r="C4896" t="str">
        <f t="shared" si="237"/>
        <v>화북이동</v>
      </c>
      <c r="D4896" s="1">
        <f t="shared" si="238"/>
        <v>45170</v>
      </c>
      <c r="E4896" s="2" t="str">
        <f t="shared" si="239"/>
        <v>3Q</v>
      </c>
      <c r="F4896" s="24" t="s">
        <v>139</v>
      </c>
      <c r="G4896" s="24" t="s">
        <v>2695</v>
      </c>
      <c r="H4896" s="24" t="s">
        <v>2696</v>
      </c>
      <c r="I4896" s="34">
        <v>45170</v>
      </c>
      <c r="J4896" s="24">
        <v>53</v>
      </c>
      <c r="K4896">
        <v>0</v>
      </c>
      <c r="L4896" s="20">
        <v>1321</v>
      </c>
      <c r="M4896" s="24"/>
      <c r="P4896" t="s">
        <v>138</v>
      </c>
      <c r="Q4896" t="s">
        <v>2630</v>
      </c>
      <c r="R4896" t="s">
        <v>2697</v>
      </c>
      <c r="S4896" s="4">
        <v>5762</v>
      </c>
    </row>
    <row r="4897" spans="1:21" x14ac:dyDescent="0.3">
      <c r="A4897" t="str">
        <f t="shared" si="235"/>
        <v>제주</v>
      </c>
      <c r="B4897" t="str">
        <f t="shared" si="236"/>
        <v>서귀포시</v>
      </c>
      <c r="C4897" t="str">
        <f t="shared" si="237"/>
        <v>서귀동</v>
      </c>
      <c r="D4897" s="1">
        <f t="shared" si="238"/>
        <v>45200</v>
      </c>
      <c r="E4897" s="2" t="str">
        <f t="shared" si="239"/>
        <v>4Q</v>
      </c>
      <c r="F4897" s="24" t="s">
        <v>139</v>
      </c>
      <c r="G4897" s="24" t="s">
        <v>2698</v>
      </c>
      <c r="H4897" s="24" t="s">
        <v>2699</v>
      </c>
      <c r="I4897" s="34">
        <v>45200</v>
      </c>
      <c r="J4897" s="24">
        <v>36</v>
      </c>
      <c r="K4897">
        <v>0</v>
      </c>
      <c r="L4897">
        <v>0</v>
      </c>
      <c r="M4897" s="24"/>
      <c r="P4897" t="s">
        <v>138</v>
      </c>
      <c r="Q4897" t="s">
        <v>2640</v>
      </c>
      <c r="R4897" t="s">
        <v>2700</v>
      </c>
      <c r="S4897" s="4" t="s">
        <v>2701</v>
      </c>
    </row>
    <row r="4898" spans="1:21" x14ac:dyDescent="0.3">
      <c r="A4898" t="str">
        <f t="shared" si="235"/>
        <v>제주</v>
      </c>
      <c r="B4898" t="str">
        <f t="shared" si="236"/>
        <v>제주시</v>
      </c>
      <c r="C4898" t="str">
        <f t="shared" si="237"/>
        <v>삼도이동</v>
      </c>
      <c r="D4898" s="1">
        <f t="shared" si="238"/>
        <v>45231</v>
      </c>
      <c r="E4898" s="2" t="str">
        <f t="shared" si="239"/>
        <v>4Q</v>
      </c>
      <c r="F4898" s="24" t="s">
        <v>149</v>
      </c>
      <c r="G4898" s="24" t="s">
        <v>2702</v>
      </c>
      <c r="H4898" s="24" t="s">
        <v>2703</v>
      </c>
      <c r="I4898" s="34">
        <v>45231</v>
      </c>
      <c r="J4898" s="24">
        <v>54</v>
      </c>
      <c r="K4898">
        <v>0</v>
      </c>
      <c r="L4898">
        <v>0</v>
      </c>
      <c r="M4898" s="24"/>
      <c r="P4898" t="s">
        <v>138</v>
      </c>
      <c r="Q4898" t="s">
        <v>2630</v>
      </c>
      <c r="R4898" t="s">
        <v>2704</v>
      </c>
      <c r="S4898" s="4" t="s">
        <v>2705</v>
      </c>
    </row>
    <row r="4899" spans="1:21" x14ac:dyDescent="0.3">
      <c r="A4899" t="str">
        <f t="shared" si="235"/>
        <v>제주</v>
      </c>
      <c r="B4899" t="str">
        <f t="shared" si="236"/>
        <v>제주시</v>
      </c>
      <c r="C4899" t="str">
        <f t="shared" si="237"/>
        <v>삼도이동</v>
      </c>
      <c r="D4899" s="1">
        <f t="shared" si="238"/>
        <v>45231</v>
      </c>
      <c r="E4899" s="2" t="str">
        <f t="shared" si="239"/>
        <v>4Q</v>
      </c>
      <c r="F4899" s="24" t="s">
        <v>149</v>
      </c>
      <c r="G4899" s="24" t="s">
        <v>2706</v>
      </c>
      <c r="H4899" s="24" t="s">
        <v>2707</v>
      </c>
      <c r="I4899" s="34">
        <v>45231</v>
      </c>
      <c r="J4899" s="24">
        <v>34</v>
      </c>
      <c r="K4899">
        <v>0</v>
      </c>
      <c r="L4899">
        <v>0</v>
      </c>
      <c r="M4899" s="24"/>
      <c r="P4899" t="s">
        <v>138</v>
      </c>
      <c r="Q4899" t="s">
        <v>2630</v>
      </c>
      <c r="R4899" t="s">
        <v>2704</v>
      </c>
      <c r="S4899" s="4" t="s">
        <v>2708</v>
      </c>
    </row>
    <row r="4900" spans="1:21" x14ac:dyDescent="0.3">
      <c r="A4900" t="str">
        <f t="shared" si="235"/>
        <v>제주</v>
      </c>
      <c r="B4900" t="str">
        <f t="shared" si="236"/>
        <v>제주시</v>
      </c>
      <c r="C4900" t="str">
        <f t="shared" si="237"/>
        <v>외도일동</v>
      </c>
      <c r="D4900" s="1">
        <f t="shared" si="238"/>
        <v>45261</v>
      </c>
      <c r="E4900" s="2" t="str">
        <f t="shared" si="239"/>
        <v>4Q</v>
      </c>
      <c r="F4900" s="24" t="s">
        <v>139</v>
      </c>
      <c r="G4900" s="24" t="s">
        <v>2709</v>
      </c>
      <c r="H4900" s="24" t="s">
        <v>2710</v>
      </c>
      <c r="I4900" s="34">
        <v>45261</v>
      </c>
      <c r="J4900" s="24">
        <v>40</v>
      </c>
      <c r="K4900">
        <v>0</v>
      </c>
      <c r="L4900" s="20">
        <v>1910</v>
      </c>
      <c r="M4900" s="24" t="s">
        <v>2711</v>
      </c>
      <c r="P4900" t="s">
        <v>138</v>
      </c>
      <c r="Q4900" t="s">
        <v>2630</v>
      </c>
      <c r="R4900" t="s">
        <v>2636</v>
      </c>
      <c r="S4900" s="4" t="s">
        <v>2712</v>
      </c>
    </row>
    <row r="4901" spans="1:21" x14ac:dyDescent="0.3">
      <c r="A4901" t="str">
        <f t="shared" si="235"/>
        <v>제주</v>
      </c>
      <c r="B4901" t="str">
        <f t="shared" si="236"/>
        <v>서귀포시</v>
      </c>
      <c r="C4901" t="str">
        <f t="shared" si="237"/>
        <v>도순동</v>
      </c>
      <c r="D4901" s="1">
        <f t="shared" si="238"/>
        <v>45261</v>
      </c>
      <c r="E4901" s="2" t="str">
        <f t="shared" si="239"/>
        <v>4Q</v>
      </c>
      <c r="F4901" s="24" t="s">
        <v>149</v>
      </c>
      <c r="G4901" s="24" t="s">
        <v>2713</v>
      </c>
      <c r="H4901" s="24" t="s">
        <v>2714</v>
      </c>
      <c r="I4901" s="34">
        <v>45261</v>
      </c>
      <c r="J4901" s="24">
        <v>52</v>
      </c>
      <c r="K4901">
        <v>0</v>
      </c>
      <c r="L4901">
        <v>0</v>
      </c>
      <c r="M4901" s="24"/>
      <c r="P4901" t="s">
        <v>138</v>
      </c>
      <c r="Q4901" t="s">
        <v>2640</v>
      </c>
      <c r="R4901" t="s">
        <v>2715</v>
      </c>
      <c r="S4901" s="4" t="s">
        <v>2716</v>
      </c>
    </row>
    <row r="4902" spans="1:21" x14ac:dyDescent="0.3">
      <c r="A4902" t="str">
        <f t="shared" si="235"/>
        <v>제주</v>
      </c>
      <c r="B4902" t="str">
        <f t="shared" si="236"/>
        <v>제주시</v>
      </c>
      <c r="C4902" t="str">
        <f t="shared" si="237"/>
        <v>오라이동</v>
      </c>
      <c r="D4902" s="1">
        <f t="shared" si="238"/>
        <v>45292</v>
      </c>
      <c r="E4902" s="2" t="str">
        <f t="shared" si="239"/>
        <v>1Q</v>
      </c>
      <c r="F4902" s="24" t="s">
        <v>139</v>
      </c>
      <c r="G4902" s="24" t="s">
        <v>2717</v>
      </c>
      <c r="H4902" s="24" t="s">
        <v>2718</v>
      </c>
      <c r="I4902" s="34">
        <v>45292</v>
      </c>
      <c r="J4902" s="24">
        <v>48</v>
      </c>
      <c r="K4902">
        <v>0</v>
      </c>
      <c r="L4902" s="20">
        <v>1848</v>
      </c>
      <c r="M4902" s="24" t="s">
        <v>2719</v>
      </c>
      <c r="P4902" t="s">
        <v>138</v>
      </c>
      <c r="Q4902" t="s">
        <v>2630</v>
      </c>
      <c r="R4902" t="s">
        <v>2720</v>
      </c>
      <c r="S4902" s="4">
        <v>3838</v>
      </c>
    </row>
    <row r="4903" spans="1:21" x14ac:dyDescent="0.3">
      <c r="A4903" t="str">
        <f t="shared" si="235"/>
        <v>제주</v>
      </c>
      <c r="B4903" t="str">
        <f t="shared" si="236"/>
        <v>제주시</v>
      </c>
      <c r="C4903" t="str">
        <f t="shared" si="237"/>
        <v>용담이동</v>
      </c>
      <c r="D4903" s="1">
        <f t="shared" si="238"/>
        <v>45323</v>
      </c>
      <c r="E4903" s="2" t="str">
        <f t="shared" si="239"/>
        <v>1Q</v>
      </c>
      <c r="F4903" s="24" t="s">
        <v>139</v>
      </c>
      <c r="G4903" s="24" t="s">
        <v>2721</v>
      </c>
      <c r="H4903" s="24" t="s">
        <v>2722</v>
      </c>
      <c r="I4903" s="34">
        <v>45323</v>
      </c>
      <c r="J4903" s="24">
        <v>213</v>
      </c>
      <c r="K4903">
        <v>0</v>
      </c>
      <c r="L4903" s="20">
        <v>2424</v>
      </c>
      <c r="M4903" s="24" t="s">
        <v>1821</v>
      </c>
      <c r="P4903" t="s">
        <v>138</v>
      </c>
      <c r="Q4903" t="s">
        <v>2630</v>
      </c>
      <c r="R4903" t="s">
        <v>2723</v>
      </c>
      <c r="S4903" s="4">
        <v>3820</v>
      </c>
    </row>
    <row r="4904" spans="1:21" x14ac:dyDescent="0.3">
      <c r="A4904" t="str">
        <f t="shared" si="235"/>
        <v>제주</v>
      </c>
      <c r="B4904" t="str">
        <f t="shared" si="236"/>
        <v>서귀포시</v>
      </c>
      <c r="C4904" t="str">
        <f t="shared" si="237"/>
        <v>서귀동</v>
      </c>
      <c r="D4904" s="1">
        <f t="shared" si="238"/>
        <v>45323</v>
      </c>
      <c r="E4904" s="2" t="str">
        <f t="shared" si="239"/>
        <v>1Q</v>
      </c>
      <c r="F4904" s="24" t="s">
        <v>149</v>
      </c>
      <c r="G4904" s="24" t="s">
        <v>2724</v>
      </c>
      <c r="H4904" s="24" t="s">
        <v>2725</v>
      </c>
      <c r="I4904" s="34">
        <v>45323</v>
      </c>
      <c r="J4904" s="24">
        <v>80</v>
      </c>
      <c r="K4904">
        <v>0</v>
      </c>
      <c r="L4904">
        <v>0</v>
      </c>
      <c r="M4904" s="24"/>
      <c r="P4904" t="s">
        <v>138</v>
      </c>
      <c r="Q4904" t="s">
        <v>2640</v>
      </c>
      <c r="R4904" t="s">
        <v>2700</v>
      </c>
      <c r="S4904" s="4" t="s">
        <v>2726</v>
      </c>
    </row>
    <row r="4905" spans="1:21" x14ac:dyDescent="0.3">
      <c r="A4905" t="str">
        <f t="shared" si="235"/>
        <v>제주</v>
      </c>
      <c r="B4905" t="str">
        <f t="shared" si="236"/>
        <v>서귀포시</v>
      </c>
      <c r="C4905" t="str">
        <f t="shared" si="237"/>
        <v>안덕면</v>
      </c>
      <c r="D4905" s="1">
        <f t="shared" si="238"/>
        <v>45323</v>
      </c>
      <c r="E4905" s="2" t="str">
        <f t="shared" si="239"/>
        <v>1Q</v>
      </c>
      <c r="F4905" s="24" t="s">
        <v>139</v>
      </c>
      <c r="G4905" s="24" t="s">
        <v>2727</v>
      </c>
      <c r="H4905" s="24" t="s">
        <v>2728</v>
      </c>
      <c r="I4905" s="34">
        <v>45323</v>
      </c>
      <c r="J4905" s="24">
        <v>75</v>
      </c>
      <c r="K4905">
        <v>0</v>
      </c>
      <c r="L4905" s="20">
        <v>1772</v>
      </c>
      <c r="M4905" s="24" t="s">
        <v>2729</v>
      </c>
      <c r="P4905" t="s">
        <v>138</v>
      </c>
      <c r="Q4905" t="s">
        <v>2640</v>
      </c>
      <c r="R4905" t="s">
        <v>2730</v>
      </c>
      <c r="S4905" s="4" t="s">
        <v>2731</v>
      </c>
      <c r="T4905">
        <v>2343</v>
      </c>
    </row>
    <row r="4906" spans="1:21" x14ac:dyDescent="0.3">
      <c r="A4906" t="str">
        <f t="shared" si="235"/>
        <v>제주</v>
      </c>
      <c r="B4906" t="str">
        <f t="shared" si="236"/>
        <v>제주시</v>
      </c>
      <c r="C4906" t="str">
        <f t="shared" si="237"/>
        <v>일도이동</v>
      </c>
      <c r="D4906" s="1">
        <f t="shared" si="238"/>
        <v>45352</v>
      </c>
      <c r="E4906" s="2" t="str">
        <f t="shared" si="239"/>
        <v>1Q</v>
      </c>
      <c r="F4906" s="24" t="s">
        <v>139</v>
      </c>
      <c r="G4906" s="24" t="s">
        <v>2732</v>
      </c>
      <c r="H4906" s="24" t="s">
        <v>2733</v>
      </c>
      <c r="I4906" s="34">
        <v>45352</v>
      </c>
      <c r="J4906" s="24">
        <v>120</v>
      </c>
      <c r="K4906">
        <v>0</v>
      </c>
      <c r="L4906">
        <v>0</v>
      </c>
      <c r="M4906" s="24"/>
      <c r="P4906" t="s">
        <v>138</v>
      </c>
      <c r="Q4906" t="s">
        <v>2630</v>
      </c>
      <c r="R4906" t="s">
        <v>2645</v>
      </c>
      <c r="S4906" s="4">
        <v>161</v>
      </c>
    </row>
    <row r="4907" spans="1:21" x14ac:dyDescent="0.3">
      <c r="A4907" t="str">
        <f t="shared" si="235"/>
        <v>제주</v>
      </c>
      <c r="B4907" t="str">
        <f t="shared" si="236"/>
        <v>제주시</v>
      </c>
      <c r="C4907" t="str">
        <f t="shared" si="237"/>
        <v>이도일동</v>
      </c>
      <c r="D4907" s="1">
        <f t="shared" si="238"/>
        <v>45383</v>
      </c>
      <c r="E4907" s="2" t="str">
        <f t="shared" si="239"/>
        <v>2Q</v>
      </c>
      <c r="F4907" s="24" t="s">
        <v>139</v>
      </c>
      <c r="G4907" s="24" t="s">
        <v>2734</v>
      </c>
      <c r="H4907" s="24" t="s">
        <v>2735</v>
      </c>
      <c r="I4907" s="34">
        <v>45383</v>
      </c>
      <c r="J4907" s="24">
        <v>63</v>
      </c>
      <c r="K4907">
        <v>0</v>
      </c>
      <c r="L4907" s="20">
        <v>1977</v>
      </c>
      <c r="M4907" s="24" t="s">
        <v>2736</v>
      </c>
      <c r="P4907" t="s">
        <v>138</v>
      </c>
      <c r="Q4907" t="s">
        <v>2630</v>
      </c>
      <c r="R4907" t="s">
        <v>2737</v>
      </c>
      <c r="S4907" s="4">
        <v>1521</v>
      </c>
    </row>
    <row r="4908" spans="1:21" x14ac:dyDescent="0.3">
      <c r="A4908" t="str">
        <f t="shared" si="235"/>
        <v>제주</v>
      </c>
      <c r="B4908" t="str">
        <f t="shared" si="236"/>
        <v>제주시</v>
      </c>
      <c r="C4908" t="str">
        <f t="shared" si="237"/>
        <v>연동</v>
      </c>
      <c r="D4908" s="1">
        <f t="shared" si="238"/>
        <v>45474</v>
      </c>
      <c r="E4908" s="2" t="str">
        <f t="shared" si="239"/>
        <v>3Q</v>
      </c>
      <c r="F4908" s="24" t="s">
        <v>139</v>
      </c>
      <c r="G4908" s="24" t="s">
        <v>2738</v>
      </c>
      <c r="H4908" s="24" t="s">
        <v>2739</v>
      </c>
      <c r="I4908" s="34">
        <v>45474</v>
      </c>
      <c r="J4908" s="24">
        <v>142</v>
      </c>
      <c r="K4908">
        <v>0</v>
      </c>
      <c r="L4908" s="20">
        <v>2364</v>
      </c>
      <c r="M4908" s="24" t="s">
        <v>2740</v>
      </c>
      <c r="P4908" t="s">
        <v>138</v>
      </c>
      <c r="Q4908" t="s">
        <v>2630</v>
      </c>
      <c r="R4908" t="s">
        <v>2667</v>
      </c>
      <c r="S4908" s="4" t="s">
        <v>2741</v>
      </c>
    </row>
    <row r="4909" spans="1:21" x14ac:dyDescent="0.3">
      <c r="A4909" t="str">
        <f t="shared" si="235"/>
        <v>제주</v>
      </c>
      <c r="B4909" t="str">
        <f t="shared" si="236"/>
        <v>서귀포시</v>
      </c>
      <c r="C4909" t="str">
        <f t="shared" si="237"/>
        <v>대정읍</v>
      </c>
      <c r="D4909" s="1">
        <f t="shared" si="238"/>
        <v>45658</v>
      </c>
      <c r="E4909" s="2" t="str">
        <f t="shared" si="239"/>
        <v>1Q</v>
      </c>
      <c r="F4909" s="24" t="s">
        <v>139</v>
      </c>
      <c r="G4909" s="24" t="s">
        <v>2742</v>
      </c>
      <c r="H4909" s="24" t="s">
        <v>2743</v>
      </c>
      <c r="I4909" s="34">
        <v>45658</v>
      </c>
      <c r="J4909" s="24">
        <v>503</v>
      </c>
      <c r="K4909">
        <v>0</v>
      </c>
      <c r="L4909" s="20">
        <v>2399</v>
      </c>
      <c r="M4909" s="24" t="s">
        <v>506</v>
      </c>
      <c r="P4909" t="s">
        <v>138</v>
      </c>
      <c r="Q4909" t="s">
        <v>2640</v>
      </c>
      <c r="R4909" t="s">
        <v>2687</v>
      </c>
      <c r="S4909" s="4" t="s">
        <v>1995</v>
      </c>
      <c r="T4909">
        <v>780</v>
      </c>
    </row>
    <row r="4910" spans="1:21" x14ac:dyDescent="0.3">
      <c r="A4910" t="str">
        <f t="shared" si="235"/>
        <v>제주</v>
      </c>
      <c r="B4910" t="str">
        <f t="shared" si="236"/>
        <v>제주시</v>
      </c>
      <c r="C4910" t="str">
        <f t="shared" si="237"/>
        <v>일도일동</v>
      </c>
      <c r="D4910" s="1">
        <f t="shared" si="238"/>
        <v>45689</v>
      </c>
      <c r="E4910" s="2" t="str">
        <f t="shared" si="239"/>
        <v>1Q</v>
      </c>
      <c r="F4910" s="24" t="s">
        <v>139</v>
      </c>
      <c r="G4910" s="24" t="s">
        <v>2744</v>
      </c>
      <c r="H4910" s="24" t="s">
        <v>2745</v>
      </c>
      <c r="I4910" s="34">
        <v>45689</v>
      </c>
      <c r="J4910" s="24">
        <v>61</v>
      </c>
      <c r="K4910">
        <v>0</v>
      </c>
      <c r="L4910" s="20">
        <v>2386</v>
      </c>
      <c r="M4910" s="24" t="s">
        <v>2746</v>
      </c>
      <c r="P4910" t="s">
        <v>138</v>
      </c>
      <c r="Q4910" t="s">
        <v>2630</v>
      </c>
      <c r="R4910" t="s">
        <v>2747</v>
      </c>
      <c r="S4910" s="4" t="s">
        <v>2748</v>
      </c>
    </row>
    <row r="4911" spans="1:21" x14ac:dyDescent="0.3">
      <c r="A4911" t="str">
        <f t="shared" si="235"/>
        <v>제주</v>
      </c>
      <c r="B4911" t="str">
        <f t="shared" si="236"/>
        <v>제주시</v>
      </c>
      <c r="C4911" t="str">
        <f t="shared" si="237"/>
        <v>애월읍</v>
      </c>
      <c r="D4911" s="1">
        <f t="shared" si="238"/>
        <v>45689</v>
      </c>
      <c r="E4911" s="2" t="str">
        <f t="shared" si="239"/>
        <v>1Q</v>
      </c>
      <c r="F4911" s="24" t="s">
        <v>139</v>
      </c>
      <c r="G4911" s="24" t="s">
        <v>2751</v>
      </c>
      <c r="H4911" s="24" t="s">
        <v>2752</v>
      </c>
      <c r="I4911" s="34">
        <v>45689</v>
      </c>
      <c r="J4911" s="24">
        <v>425</v>
      </c>
      <c r="K4911">
        <v>0</v>
      </c>
      <c r="L4911" s="20">
        <v>2718</v>
      </c>
      <c r="M4911" s="24" t="s">
        <v>2753</v>
      </c>
      <c r="P4911" t="s">
        <v>138</v>
      </c>
      <c r="Q4911" t="s">
        <v>2630</v>
      </c>
      <c r="R4911" t="s">
        <v>2693</v>
      </c>
      <c r="S4911" s="4" t="s">
        <v>2754</v>
      </c>
      <c r="T4911">
        <v>1</v>
      </c>
      <c r="U4911" s="22">
        <v>45343</v>
      </c>
    </row>
    <row r="4912" spans="1:21" x14ac:dyDescent="0.3">
      <c r="A4912" t="str">
        <f t="shared" si="235"/>
        <v>제주</v>
      </c>
      <c r="B4912" t="str">
        <f t="shared" si="236"/>
        <v>제주시</v>
      </c>
      <c r="C4912" t="str">
        <f t="shared" si="237"/>
        <v>애월읍</v>
      </c>
      <c r="D4912" s="1">
        <f t="shared" si="238"/>
        <v>45778</v>
      </c>
      <c r="E4912" s="2" t="str">
        <f t="shared" si="239"/>
        <v>2Q</v>
      </c>
      <c r="F4912" s="24" t="s">
        <v>139</v>
      </c>
      <c r="G4912" s="24" t="s">
        <v>2755</v>
      </c>
      <c r="H4912" s="24" t="s">
        <v>2756</v>
      </c>
      <c r="I4912" s="34">
        <v>45778</v>
      </c>
      <c r="J4912" s="24">
        <v>166</v>
      </c>
      <c r="K4912">
        <v>0</v>
      </c>
      <c r="L4912" s="20">
        <v>2047</v>
      </c>
      <c r="M4912" s="24" t="s">
        <v>1191</v>
      </c>
      <c r="P4912" t="s">
        <v>138</v>
      </c>
      <c r="Q4912" t="s">
        <v>2630</v>
      </c>
      <c r="R4912" t="s">
        <v>2693</v>
      </c>
      <c r="S4912" s="4" t="s">
        <v>2757</v>
      </c>
      <c r="T4912">
        <v>456</v>
      </c>
    </row>
    <row r="4913" spans="1:20" x14ac:dyDescent="0.3">
      <c r="A4913" t="str">
        <f t="shared" si="235"/>
        <v>제주</v>
      </c>
      <c r="B4913" t="str">
        <f t="shared" si="236"/>
        <v>제주시</v>
      </c>
      <c r="C4913" t="str">
        <f t="shared" si="237"/>
        <v>연동</v>
      </c>
      <c r="D4913" s="1">
        <f t="shared" si="238"/>
        <v>45809</v>
      </c>
      <c r="E4913" s="2" t="str">
        <f t="shared" si="239"/>
        <v>2Q</v>
      </c>
      <c r="F4913" s="24" t="s">
        <v>139</v>
      </c>
      <c r="G4913" s="24" t="s">
        <v>2758</v>
      </c>
      <c r="H4913" s="24" t="s">
        <v>2759</v>
      </c>
      <c r="I4913" s="34">
        <v>45809</v>
      </c>
      <c r="J4913" s="24">
        <v>154</v>
      </c>
      <c r="K4913">
        <v>0</v>
      </c>
      <c r="L4913" s="20">
        <v>2584</v>
      </c>
      <c r="M4913" s="24" t="s">
        <v>2760</v>
      </c>
      <c r="P4913" t="s">
        <v>138</v>
      </c>
      <c r="Q4913" t="s">
        <v>2630</v>
      </c>
      <c r="R4913" t="s">
        <v>2667</v>
      </c>
      <c r="S4913" s="4" t="s">
        <v>2761</v>
      </c>
    </row>
    <row r="4914" spans="1:20" x14ac:dyDescent="0.3">
      <c r="A4914" t="str">
        <f t="shared" si="235"/>
        <v>제주</v>
      </c>
      <c r="B4914" t="str">
        <f t="shared" si="236"/>
        <v>제주시</v>
      </c>
      <c r="C4914" t="str">
        <f t="shared" si="237"/>
        <v>연동</v>
      </c>
      <c r="D4914" s="1">
        <f t="shared" si="238"/>
        <v>46204</v>
      </c>
      <c r="E4914" s="2" t="str">
        <f t="shared" si="239"/>
        <v>3Q</v>
      </c>
      <c r="F4914" s="24" t="s">
        <v>139</v>
      </c>
      <c r="G4914" s="24" t="s">
        <v>2762</v>
      </c>
      <c r="H4914" s="24" t="s">
        <v>2763</v>
      </c>
      <c r="I4914" s="34">
        <v>46204</v>
      </c>
      <c r="J4914" s="24">
        <v>204</v>
      </c>
      <c r="K4914">
        <v>0</v>
      </c>
      <c r="L4914" s="20">
        <v>3429</v>
      </c>
      <c r="M4914" s="24" t="s">
        <v>2764</v>
      </c>
      <c r="P4914" t="s">
        <v>138</v>
      </c>
      <c r="Q4914" t="s">
        <v>2630</v>
      </c>
      <c r="R4914" t="s">
        <v>2667</v>
      </c>
      <c r="S4914" s="4" t="s">
        <v>2765</v>
      </c>
    </row>
    <row r="4915" spans="1:20" x14ac:dyDescent="0.3">
      <c r="A4915" t="str">
        <f t="shared" si="235"/>
        <v>제주</v>
      </c>
      <c r="B4915" t="str">
        <f t="shared" si="236"/>
        <v>제주시</v>
      </c>
      <c r="C4915" t="str">
        <f t="shared" si="237"/>
        <v>건입동</v>
      </c>
      <c r="D4915" s="1">
        <f t="shared" si="238"/>
        <v>46478</v>
      </c>
      <c r="E4915" s="2" t="str">
        <f t="shared" si="239"/>
        <v>2Q</v>
      </c>
      <c r="F4915" s="24" t="s">
        <v>139</v>
      </c>
      <c r="G4915" s="24" t="s">
        <v>2766</v>
      </c>
      <c r="H4915" s="24" t="s">
        <v>2767</v>
      </c>
      <c r="I4915" s="34">
        <v>46478</v>
      </c>
      <c r="J4915" s="24">
        <v>728</v>
      </c>
      <c r="K4915">
        <v>0</v>
      </c>
      <c r="L4915" s="20">
        <v>2419</v>
      </c>
      <c r="M4915" s="24" t="s">
        <v>667</v>
      </c>
      <c r="P4915" t="s">
        <v>138</v>
      </c>
      <c r="Q4915" t="s">
        <v>2630</v>
      </c>
      <c r="R4915" t="s">
        <v>2768</v>
      </c>
      <c r="S4915" s="4">
        <v>167</v>
      </c>
    </row>
    <row r="4916" spans="1:20" x14ac:dyDescent="0.3">
      <c r="A4916" t="str">
        <f t="shared" si="235"/>
        <v>강원</v>
      </c>
      <c r="B4916" t="str">
        <f t="shared" si="236"/>
        <v>원주시</v>
      </c>
      <c r="C4916" t="str">
        <f t="shared" si="237"/>
        <v>반곡동</v>
      </c>
      <c r="D4916" s="1">
        <f t="shared" si="238"/>
        <v>44958</v>
      </c>
      <c r="E4916" s="2" t="str">
        <f t="shared" si="239"/>
        <v>1Q</v>
      </c>
      <c r="F4916" s="24" t="s">
        <v>139</v>
      </c>
      <c r="G4916" s="24" t="s">
        <v>2769</v>
      </c>
      <c r="H4916" s="24" t="s">
        <v>2770</v>
      </c>
      <c r="I4916" s="34">
        <v>44958</v>
      </c>
      <c r="J4916" s="23">
        <v>1215</v>
      </c>
      <c r="K4916">
        <v>0</v>
      </c>
      <c r="L4916">
        <v>912</v>
      </c>
      <c r="M4916" s="24" t="s">
        <v>667</v>
      </c>
      <c r="P4916" t="s">
        <v>13</v>
      </c>
      <c r="Q4916" t="s">
        <v>2771</v>
      </c>
      <c r="R4916" t="s">
        <v>1392</v>
      </c>
      <c r="S4916" s="4" t="s">
        <v>2772</v>
      </c>
    </row>
    <row r="4917" spans="1:20" x14ac:dyDescent="0.3">
      <c r="A4917" t="str">
        <f t="shared" si="235"/>
        <v>강원</v>
      </c>
      <c r="B4917" t="str">
        <f t="shared" si="236"/>
        <v>강릉시</v>
      </c>
      <c r="C4917" t="str">
        <f t="shared" si="237"/>
        <v>포남동</v>
      </c>
      <c r="D4917" s="1">
        <f t="shared" si="238"/>
        <v>44958</v>
      </c>
      <c r="E4917" s="2" t="str">
        <f t="shared" si="239"/>
        <v>1Q</v>
      </c>
      <c r="F4917" s="24" t="s">
        <v>139</v>
      </c>
      <c r="G4917" s="24" t="s">
        <v>2773</v>
      </c>
      <c r="H4917" s="24" t="s">
        <v>2774</v>
      </c>
      <c r="I4917" s="34">
        <v>44958</v>
      </c>
      <c r="J4917" s="24">
        <v>454</v>
      </c>
      <c r="K4917" s="20">
        <v>1166</v>
      </c>
      <c r="L4917" s="20">
        <v>1162</v>
      </c>
      <c r="M4917" s="24" t="s">
        <v>2775</v>
      </c>
      <c r="P4917" t="s">
        <v>13</v>
      </c>
      <c r="Q4917" t="s">
        <v>2776</v>
      </c>
      <c r="R4917" t="s">
        <v>2777</v>
      </c>
      <c r="S4917" s="4">
        <v>1117</v>
      </c>
    </row>
    <row r="4918" spans="1:20" x14ac:dyDescent="0.3">
      <c r="A4918" t="str">
        <f t="shared" si="235"/>
        <v>강원</v>
      </c>
      <c r="B4918" t="str">
        <f t="shared" si="236"/>
        <v>속초시</v>
      </c>
      <c r="C4918" t="str">
        <f t="shared" si="237"/>
        <v>동명동</v>
      </c>
      <c r="D4918" s="1">
        <f t="shared" si="238"/>
        <v>44958</v>
      </c>
      <c r="E4918" s="2" t="str">
        <f t="shared" si="239"/>
        <v>1Q</v>
      </c>
      <c r="F4918" s="24" t="s">
        <v>139</v>
      </c>
      <c r="G4918" s="24" t="s">
        <v>2778</v>
      </c>
      <c r="H4918" s="24" t="s">
        <v>2779</v>
      </c>
      <c r="I4918" s="34">
        <v>44958</v>
      </c>
      <c r="J4918" s="24">
        <v>568</v>
      </c>
      <c r="K4918" s="20">
        <v>1299</v>
      </c>
      <c r="L4918" s="20">
        <v>1314</v>
      </c>
      <c r="M4918" s="24" t="s">
        <v>485</v>
      </c>
      <c r="P4918" t="s">
        <v>13</v>
      </c>
      <c r="Q4918" t="s">
        <v>2780</v>
      </c>
      <c r="R4918" t="s">
        <v>2781</v>
      </c>
      <c r="S4918" s="4">
        <v>599</v>
      </c>
    </row>
    <row r="4919" spans="1:20" x14ac:dyDescent="0.3">
      <c r="A4919" t="str">
        <f t="shared" si="235"/>
        <v>강원</v>
      </c>
      <c r="B4919" t="str">
        <f t="shared" si="236"/>
        <v>춘천시</v>
      </c>
      <c r="C4919" t="str">
        <f t="shared" si="237"/>
        <v>우두동</v>
      </c>
      <c r="D4919" s="1">
        <f t="shared" si="238"/>
        <v>45017</v>
      </c>
      <c r="E4919" s="2" t="str">
        <f t="shared" si="239"/>
        <v>2Q</v>
      </c>
      <c r="F4919" s="24" t="s">
        <v>149</v>
      </c>
      <c r="G4919" s="24" t="s">
        <v>2782</v>
      </c>
      <c r="H4919" s="24" t="s">
        <v>2783</v>
      </c>
      <c r="I4919" s="34">
        <v>45017</v>
      </c>
      <c r="J4919" s="24">
        <v>402</v>
      </c>
      <c r="K4919">
        <v>0</v>
      </c>
      <c r="L4919">
        <v>0</v>
      </c>
      <c r="M4919" s="24"/>
      <c r="P4919" t="s">
        <v>13</v>
      </c>
      <c r="Q4919" t="s">
        <v>2784</v>
      </c>
      <c r="R4919" t="s">
        <v>2785</v>
      </c>
      <c r="S4919" s="4">
        <v>1087</v>
      </c>
    </row>
    <row r="4920" spans="1:20" x14ac:dyDescent="0.3">
      <c r="A4920" t="str">
        <f t="shared" si="235"/>
        <v>강원</v>
      </c>
      <c r="B4920" t="str">
        <f t="shared" si="236"/>
        <v>원주시</v>
      </c>
      <c r="C4920" t="str">
        <f t="shared" si="237"/>
        <v>태장동</v>
      </c>
      <c r="D4920" s="1">
        <f t="shared" si="238"/>
        <v>45078</v>
      </c>
      <c r="E4920" s="2" t="str">
        <f t="shared" si="239"/>
        <v>2Q</v>
      </c>
      <c r="F4920" s="24" t="s">
        <v>139</v>
      </c>
      <c r="G4920" s="24" t="s">
        <v>2786</v>
      </c>
      <c r="H4920" s="24" t="s">
        <v>2787</v>
      </c>
      <c r="I4920" s="34">
        <v>45078</v>
      </c>
      <c r="J4920" s="24">
        <v>907</v>
      </c>
      <c r="K4920">
        <v>843</v>
      </c>
      <c r="L4920">
        <v>763</v>
      </c>
      <c r="M4920" s="24" t="s">
        <v>1594</v>
      </c>
      <c r="P4920" t="s">
        <v>13</v>
      </c>
      <c r="Q4920" t="s">
        <v>2771</v>
      </c>
      <c r="R4920" t="s">
        <v>2788</v>
      </c>
      <c r="S4920" s="4">
        <v>2737</v>
      </c>
    </row>
    <row r="4921" spans="1:20" x14ac:dyDescent="0.3">
      <c r="A4921" t="str">
        <f t="shared" si="235"/>
        <v>강원</v>
      </c>
      <c r="B4921" t="str">
        <f t="shared" si="236"/>
        <v>강릉시</v>
      </c>
      <c r="C4921" t="str">
        <f t="shared" si="237"/>
        <v>송정동</v>
      </c>
      <c r="D4921" s="1">
        <f t="shared" si="238"/>
        <v>45078</v>
      </c>
      <c r="E4921" s="2" t="str">
        <f t="shared" si="239"/>
        <v>2Q</v>
      </c>
      <c r="F4921" s="24" t="s">
        <v>139</v>
      </c>
      <c r="G4921" s="24" t="s">
        <v>2789</v>
      </c>
      <c r="H4921" s="24" t="s">
        <v>2790</v>
      </c>
      <c r="I4921" s="34">
        <v>45078</v>
      </c>
      <c r="J4921" s="24">
        <v>136</v>
      </c>
      <c r="K4921">
        <v>0</v>
      </c>
      <c r="L4921" s="20">
        <v>1309</v>
      </c>
      <c r="M4921" s="24" t="s">
        <v>2791</v>
      </c>
      <c r="P4921" t="s">
        <v>13</v>
      </c>
      <c r="Q4921" t="s">
        <v>2776</v>
      </c>
      <c r="R4921" t="s">
        <v>2352</v>
      </c>
      <c r="S4921" s="4">
        <v>1068</v>
      </c>
    </row>
    <row r="4922" spans="1:20" x14ac:dyDescent="0.3">
      <c r="A4922" t="str">
        <f t="shared" si="235"/>
        <v>강원</v>
      </c>
      <c r="B4922" t="str">
        <f t="shared" si="236"/>
        <v>철원군</v>
      </c>
      <c r="C4922" t="str">
        <f t="shared" si="237"/>
        <v>동송읍</v>
      </c>
      <c r="D4922" s="1">
        <f t="shared" si="238"/>
        <v>45078</v>
      </c>
      <c r="E4922" s="2" t="str">
        <f t="shared" si="239"/>
        <v>2Q</v>
      </c>
      <c r="F4922" s="24" t="s">
        <v>149</v>
      </c>
      <c r="G4922" s="24" t="s">
        <v>2792</v>
      </c>
      <c r="H4922" s="24" t="s">
        <v>2793</v>
      </c>
      <c r="I4922" s="34">
        <v>45078</v>
      </c>
      <c r="J4922" s="24">
        <v>100</v>
      </c>
      <c r="K4922">
        <v>0</v>
      </c>
      <c r="L4922">
        <v>0</v>
      </c>
      <c r="M4922" s="24"/>
      <c r="P4922" t="s">
        <v>13</v>
      </c>
      <c r="Q4922" t="s">
        <v>2794</v>
      </c>
      <c r="R4922" t="s">
        <v>2795</v>
      </c>
      <c r="S4922" s="4" t="s">
        <v>1671</v>
      </c>
      <c r="T4922">
        <v>1589</v>
      </c>
    </row>
    <row r="4923" spans="1:20" x14ac:dyDescent="0.3">
      <c r="A4923" t="str">
        <f t="shared" si="235"/>
        <v>강원</v>
      </c>
      <c r="B4923" t="str">
        <f t="shared" si="236"/>
        <v>태백시</v>
      </c>
      <c r="C4923" t="str">
        <f t="shared" si="237"/>
        <v>황지동</v>
      </c>
      <c r="D4923" s="1">
        <f t="shared" si="238"/>
        <v>45139</v>
      </c>
      <c r="E4923" s="2" t="str">
        <f t="shared" si="239"/>
        <v>3Q</v>
      </c>
      <c r="F4923" s="24" t="s">
        <v>149</v>
      </c>
      <c r="G4923" s="24" t="s">
        <v>2796</v>
      </c>
      <c r="H4923" s="24" t="s">
        <v>2797</v>
      </c>
      <c r="I4923" s="34">
        <v>45139</v>
      </c>
      <c r="J4923" s="24">
        <v>576</v>
      </c>
      <c r="K4923">
        <v>0</v>
      </c>
      <c r="L4923">
        <v>0</v>
      </c>
      <c r="M4923" s="24"/>
      <c r="P4923" t="s">
        <v>13</v>
      </c>
      <c r="Q4923" t="s">
        <v>2798</v>
      </c>
      <c r="R4923" t="s">
        <v>2799</v>
      </c>
      <c r="S4923" s="4">
        <v>849</v>
      </c>
    </row>
    <row r="4924" spans="1:20" x14ac:dyDescent="0.3">
      <c r="A4924" t="str">
        <f t="shared" si="235"/>
        <v>강원</v>
      </c>
      <c r="B4924" t="str">
        <f t="shared" si="236"/>
        <v>태백시</v>
      </c>
      <c r="C4924" t="str">
        <f t="shared" si="237"/>
        <v>황지동</v>
      </c>
      <c r="D4924" s="1">
        <f t="shared" si="238"/>
        <v>45139</v>
      </c>
      <c r="E4924" s="2" t="str">
        <f t="shared" si="239"/>
        <v>3Q</v>
      </c>
      <c r="F4924" s="24" t="s">
        <v>149</v>
      </c>
      <c r="G4924" s="24" t="s">
        <v>2800</v>
      </c>
      <c r="H4924" s="24" t="s">
        <v>2801</v>
      </c>
      <c r="I4924" s="34">
        <v>45139</v>
      </c>
      <c r="J4924" s="24">
        <v>650</v>
      </c>
      <c r="K4924">
        <v>0</v>
      </c>
      <c r="L4924">
        <v>0</v>
      </c>
      <c r="M4924" s="24"/>
      <c r="P4924" t="s">
        <v>13</v>
      </c>
      <c r="Q4924" t="s">
        <v>2798</v>
      </c>
      <c r="R4924" t="s">
        <v>2799</v>
      </c>
      <c r="S4924" s="4">
        <v>848</v>
      </c>
    </row>
    <row r="4925" spans="1:20" x14ac:dyDescent="0.3">
      <c r="A4925" t="str">
        <f t="shared" si="235"/>
        <v>강원</v>
      </c>
      <c r="B4925" t="str">
        <f t="shared" si="236"/>
        <v>평창군</v>
      </c>
      <c r="C4925" t="str">
        <f t="shared" si="237"/>
        <v>진부면</v>
      </c>
      <c r="D4925" s="1">
        <f t="shared" si="238"/>
        <v>45139</v>
      </c>
      <c r="E4925" s="2" t="str">
        <f t="shared" si="239"/>
        <v>3Q</v>
      </c>
      <c r="F4925" s="24" t="s">
        <v>139</v>
      </c>
      <c r="G4925" s="24" t="s">
        <v>2802</v>
      </c>
      <c r="H4925" s="24" t="s">
        <v>2803</v>
      </c>
      <c r="I4925" s="34">
        <v>45139</v>
      </c>
      <c r="J4925" s="24">
        <v>265</v>
      </c>
      <c r="K4925">
        <v>0</v>
      </c>
      <c r="L4925">
        <v>925</v>
      </c>
      <c r="M4925" s="24" t="s">
        <v>2804</v>
      </c>
      <c r="P4925" t="s">
        <v>13</v>
      </c>
      <c r="Q4925" t="s">
        <v>2805</v>
      </c>
      <c r="R4925" t="s">
        <v>2806</v>
      </c>
      <c r="S4925" s="4" t="s">
        <v>2807</v>
      </c>
      <c r="T4925">
        <v>1312</v>
      </c>
    </row>
    <row r="4926" spans="1:20" x14ac:dyDescent="0.3">
      <c r="A4926" t="str">
        <f t="shared" si="235"/>
        <v>강원</v>
      </c>
      <c r="B4926" t="str">
        <f t="shared" si="236"/>
        <v>원주시</v>
      </c>
      <c r="C4926" t="str">
        <f t="shared" si="237"/>
        <v>태장동</v>
      </c>
      <c r="D4926" s="1">
        <f t="shared" si="238"/>
        <v>45170</v>
      </c>
      <c r="E4926" s="2" t="str">
        <f t="shared" si="239"/>
        <v>3Q</v>
      </c>
      <c r="F4926" s="24" t="s">
        <v>149</v>
      </c>
      <c r="G4926" s="24" t="s">
        <v>2808</v>
      </c>
      <c r="H4926" s="24" t="s">
        <v>2809</v>
      </c>
      <c r="I4926" s="34">
        <v>45170</v>
      </c>
      <c r="J4926" s="24">
        <v>690</v>
      </c>
      <c r="K4926">
        <v>0</v>
      </c>
      <c r="L4926">
        <v>0</v>
      </c>
      <c r="M4926" s="24"/>
      <c r="P4926" t="s">
        <v>13</v>
      </c>
      <c r="Q4926" t="s">
        <v>2771</v>
      </c>
      <c r="R4926" t="s">
        <v>2788</v>
      </c>
      <c r="S4926" s="4">
        <v>2785</v>
      </c>
    </row>
    <row r="4927" spans="1:20" x14ac:dyDescent="0.3">
      <c r="A4927" t="str">
        <f t="shared" si="235"/>
        <v>강원</v>
      </c>
      <c r="B4927" t="str">
        <f t="shared" si="236"/>
        <v>강릉시</v>
      </c>
      <c r="C4927" t="str">
        <f t="shared" si="237"/>
        <v>입암동</v>
      </c>
      <c r="D4927" s="1">
        <f t="shared" si="238"/>
        <v>45170</v>
      </c>
      <c r="E4927" s="2" t="str">
        <f t="shared" si="239"/>
        <v>3Q</v>
      </c>
      <c r="F4927" s="24" t="s">
        <v>139</v>
      </c>
      <c r="G4927" s="24" t="s">
        <v>2810</v>
      </c>
      <c r="H4927" s="24" t="s">
        <v>2811</v>
      </c>
      <c r="I4927" s="34">
        <v>45170</v>
      </c>
      <c r="J4927" s="24">
        <v>295</v>
      </c>
      <c r="K4927">
        <v>0</v>
      </c>
      <c r="L4927">
        <v>0</v>
      </c>
      <c r="M4927" s="24" t="s">
        <v>2812</v>
      </c>
      <c r="P4927" t="s">
        <v>13</v>
      </c>
      <c r="Q4927" t="s">
        <v>2776</v>
      </c>
      <c r="R4927" t="s">
        <v>2813</v>
      </c>
      <c r="S4927" s="4">
        <v>713</v>
      </c>
    </row>
    <row r="4928" spans="1:20" x14ac:dyDescent="0.3">
      <c r="A4928" t="str">
        <f t="shared" si="235"/>
        <v>강원</v>
      </c>
      <c r="B4928" t="str">
        <f t="shared" si="236"/>
        <v>속초시</v>
      </c>
      <c r="C4928" t="str">
        <f t="shared" si="237"/>
        <v>동명동</v>
      </c>
      <c r="D4928" s="1">
        <f t="shared" si="238"/>
        <v>45170</v>
      </c>
      <c r="E4928" s="2" t="str">
        <f t="shared" si="239"/>
        <v>3Q</v>
      </c>
      <c r="F4928" s="24" t="s">
        <v>139</v>
      </c>
      <c r="G4928" s="24" t="s">
        <v>2814</v>
      </c>
      <c r="H4928" s="24" t="s">
        <v>2815</v>
      </c>
      <c r="I4928" s="34">
        <v>45170</v>
      </c>
      <c r="J4928" s="24">
        <v>454</v>
      </c>
      <c r="K4928" s="20">
        <v>1452</v>
      </c>
      <c r="L4928" s="20">
        <v>1356</v>
      </c>
      <c r="M4928" s="24" t="s">
        <v>168</v>
      </c>
      <c r="P4928" t="s">
        <v>13</v>
      </c>
      <c r="Q4928" t="s">
        <v>2780</v>
      </c>
      <c r="R4928" t="s">
        <v>2781</v>
      </c>
      <c r="S4928" s="4">
        <v>600</v>
      </c>
    </row>
    <row r="4929" spans="1:20" x14ac:dyDescent="0.3">
      <c r="A4929" t="str">
        <f t="shared" si="235"/>
        <v>강원</v>
      </c>
      <c r="B4929" t="str">
        <f t="shared" si="236"/>
        <v>인제군</v>
      </c>
      <c r="C4929" t="str">
        <f t="shared" si="237"/>
        <v>기린면</v>
      </c>
      <c r="D4929" s="1">
        <f t="shared" si="238"/>
        <v>45170</v>
      </c>
      <c r="E4929" s="2" t="str">
        <f t="shared" si="239"/>
        <v>3Q</v>
      </c>
      <c r="F4929" s="24" t="s">
        <v>139</v>
      </c>
      <c r="G4929" s="24" t="s">
        <v>2816</v>
      </c>
      <c r="H4929" s="24" t="s">
        <v>2817</v>
      </c>
      <c r="I4929" s="34">
        <v>45170</v>
      </c>
      <c r="J4929" s="24">
        <v>29</v>
      </c>
      <c r="K4929">
        <v>0</v>
      </c>
      <c r="L4929">
        <v>0</v>
      </c>
      <c r="M4929" s="24"/>
      <c r="P4929" t="s">
        <v>13</v>
      </c>
      <c r="Q4929" t="s">
        <v>2818</v>
      </c>
      <c r="R4929" t="s">
        <v>2819</v>
      </c>
      <c r="S4929" s="4" t="s">
        <v>2820</v>
      </c>
      <c r="T4929">
        <v>704</v>
      </c>
    </row>
    <row r="4930" spans="1:20" x14ac:dyDescent="0.3">
      <c r="A4930" t="str">
        <f t="shared" si="235"/>
        <v>강원</v>
      </c>
      <c r="B4930" t="str">
        <f t="shared" si="236"/>
        <v>강릉시</v>
      </c>
      <c r="C4930" t="str">
        <f t="shared" si="237"/>
        <v>사천면</v>
      </c>
      <c r="D4930" s="1">
        <f t="shared" si="238"/>
        <v>45200</v>
      </c>
      <c r="E4930" s="2" t="str">
        <f t="shared" si="239"/>
        <v>4Q</v>
      </c>
      <c r="F4930" s="24" t="s">
        <v>149</v>
      </c>
      <c r="G4930" s="24" t="s">
        <v>2821</v>
      </c>
      <c r="H4930" s="24" t="s">
        <v>2822</v>
      </c>
      <c r="I4930" s="34">
        <v>45200</v>
      </c>
      <c r="J4930" s="24">
        <v>414</v>
      </c>
      <c r="K4930">
        <v>0</v>
      </c>
      <c r="L4930">
        <v>0</v>
      </c>
      <c r="M4930" s="24" t="s">
        <v>734</v>
      </c>
      <c r="P4930" t="s">
        <v>13</v>
      </c>
      <c r="Q4930" t="s">
        <v>2776</v>
      </c>
      <c r="R4930" t="s">
        <v>2823</v>
      </c>
      <c r="S4930" s="4" t="s">
        <v>2824</v>
      </c>
      <c r="T4930">
        <v>60</v>
      </c>
    </row>
    <row r="4931" spans="1:20" x14ac:dyDescent="0.3">
      <c r="A4931" t="str">
        <f t="shared" si="235"/>
        <v>강원</v>
      </c>
      <c r="B4931" t="str">
        <f t="shared" si="236"/>
        <v>원주시</v>
      </c>
      <c r="C4931" t="str">
        <f t="shared" si="237"/>
        <v>무실동</v>
      </c>
      <c r="D4931" s="1">
        <f t="shared" si="238"/>
        <v>45231</v>
      </c>
      <c r="E4931" s="2" t="str">
        <f t="shared" si="239"/>
        <v>4Q</v>
      </c>
      <c r="F4931" s="24" t="s">
        <v>149</v>
      </c>
      <c r="G4931" s="24" t="s">
        <v>2825</v>
      </c>
      <c r="H4931" s="24" t="s">
        <v>2826</v>
      </c>
      <c r="I4931" s="34">
        <v>45231</v>
      </c>
      <c r="J4931" s="24">
        <v>435</v>
      </c>
      <c r="K4931">
        <v>0</v>
      </c>
      <c r="L4931">
        <v>0</v>
      </c>
      <c r="M4931" s="24"/>
      <c r="P4931" t="s">
        <v>13</v>
      </c>
      <c r="Q4931" t="s">
        <v>2771</v>
      </c>
      <c r="R4931" t="s">
        <v>2827</v>
      </c>
      <c r="S4931" s="4" t="s">
        <v>2828</v>
      </c>
    </row>
    <row r="4932" spans="1:20" x14ac:dyDescent="0.3">
      <c r="A4932" t="str">
        <f t="shared" si="235"/>
        <v>강원</v>
      </c>
      <c r="B4932" t="str">
        <f t="shared" si="236"/>
        <v>강릉시</v>
      </c>
      <c r="C4932" t="str">
        <f t="shared" si="237"/>
        <v>연곡면</v>
      </c>
      <c r="D4932" s="1">
        <f t="shared" si="238"/>
        <v>45231</v>
      </c>
      <c r="E4932" s="2" t="str">
        <f t="shared" si="239"/>
        <v>4Q</v>
      </c>
      <c r="F4932" s="24" t="s">
        <v>139</v>
      </c>
      <c r="G4932" s="24" t="s">
        <v>2829</v>
      </c>
      <c r="H4932" s="24" t="s">
        <v>2830</v>
      </c>
      <c r="I4932" s="34">
        <v>45231</v>
      </c>
      <c r="J4932" s="24">
        <v>209</v>
      </c>
      <c r="K4932">
        <v>0</v>
      </c>
      <c r="L4932">
        <v>888</v>
      </c>
      <c r="M4932" s="24" t="s">
        <v>2831</v>
      </c>
      <c r="P4932" t="s">
        <v>13</v>
      </c>
      <c r="Q4932" t="s">
        <v>2776</v>
      </c>
      <c r="R4932" t="s">
        <v>2832</v>
      </c>
      <c r="S4932" s="4" t="s">
        <v>2833</v>
      </c>
      <c r="T4932">
        <v>382</v>
      </c>
    </row>
    <row r="4933" spans="1:20" x14ac:dyDescent="0.3">
      <c r="A4933" t="str">
        <f t="shared" si="235"/>
        <v>강원</v>
      </c>
      <c r="B4933" t="str">
        <f t="shared" si="236"/>
        <v>속초시</v>
      </c>
      <c r="C4933" t="str">
        <f t="shared" si="237"/>
        <v>동명동</v>
      </c>
      <c r="D4933" s="1">
        <f t="shared" si="238"/>
        <v>45231</v>
      </c>
      <c r="E4933" s="2" t="str">
        <f t="shared" si="239"/>
        <v>4Q</v>
      </c>
      <c r="F4933" s="24" t="s">
        <v>139</v>
      </c>
      <c r="G4933" s="24" t="s">
        <v>2834</v>
      </c>
      <c r="H4933" s="24" t="s">
        <v>2835</v>
      </c>
      <c r="I4933" s="34">
        <v>45231</v>
      </c>
      <c r="J4933" s="24">
        <v>90</v>
      </c>
      <c r="K4933">
        <v>0</v>
      </c>
      <c r="L4933" s="20">
        <v>1289</v>
      </c>
      <c r="M4933" s="24" t="s">
        <v>2831</v>
      </c>
      <c r="P4933" t="s">
        <v>13</v>
      </c>
      <c r="Q4933" t="s">
        <v>2780</v>
      </c>
      <c r="R4933" t="s">
        <v>2781</v>
      </c>
      <c r="S4933" s="4">
        <v>601</v>
      </c>
    </row>
    <row r="4934" spans="1:20" x14ac:dyDescent="0.3">
      <c r="A4934" t="str">
        <f t="shared" si="235"/>
        <v>강원</v>
      </c>
      <c r="B4934" t="str">
        <f t="shared" si="236"/>
        <v>춘천시</v>
      </c>
      <c r="C4934" t="str">
        <f t="shared" si="237"/>
        <v>후평동</v>
      </c>
      <c r="D4934" s="1">
        <f t="shared" si="238"/>
        <v>45261</v>
      </c>
      <c r="E4934" s="2" t="str">
        <f t="shared" si="239"/>
        <v>4Q</v>
      </c>
      <c r="F4934" s="24" t="s">
        <v>149</v>
      </c>
      <c r="G4934" s="24" t="s">
        <v>2836</v>
      </c>
      <c r="H4934" s="24" t="s">
        <v>2837</v>
      </c>
      <c r="I4934" s="34">
        <v>45261</v>
      </c>
      <c r="J4934" s="24">
        <v>212</v>
      </c>
      <c r="K4934">
        <v>0</v>
      </c>
      <c r="L4934">
        <v>0</v>
      </c>
      <c r="M4934" s="24"/>
      <c r="P4934" t="s">
        <v>13</v>
      </c>
      <c r="Q4934" t="s">
        <v>2784</v>
      </c>
      <c r="R4934" t="s">
        <v>2838</v>
      </c>
      <c r="S4934" s="4" t="s">
        <v>2839</v>
      </c>
    </row>
    <row r="4935" spans="1:20" x14ac:dyDescent="0.3">
      <c r="A4935" t="str">
        <f t="shared" si="235"/>
        <v>강원</v>
      </c>
      <c r="B4935" t="str">
        <f t="shared" si="236"/>
        <v>강릉시</v>
      </c>
      <c r="C4935" t="str">
        <f t="shared" si="237"/>
        <v>유천동</v>
      </c>
      <c r="D4935" s="1">
        <f t="shared" si="238"/>
        <v>45261</v>
      </c>
      <c r="E4935" s="2" t="str">
        <f t="shared" si="239"/>
        <v>4Q</v>
      </c>
      <c r="F4935" s="24" t="s">
        <v>149</v>
      </c>
      <c r="G4935" s="24" t="s">
        <v>2840</v>
      </c>
      <c r="H4935" s="24" t="s">
        <v>2841</v>
      </c>
      <c r="I4935" s="34">
        <v>45261</v>
      </c>
      <c r="J4935" s="24">
        <v>196</v>
      </c>
      <c r="K4935">
        <v>0</v>
      </c>
      <c r="L4935">
        <v>0</v>
      </c>
      <c r="M4935" s="24"/>
      <c r="P4935" t="s">
        <v>13</v>
      </c>
      <c r="Q4935" t="s">
        <v>2776</v>
      </c>
      <c r="R4935" t="s">
        <v>1083</v>
      </c>
      <c r="S4935" s="4" t="s">
        <v>2842</v>
      </c>
    </row>
    <row r="4936" spans="1:20" x14ac:dyDescent="0.3">
      <c r="A4936" t="str">
        <f t="shared" si="235"/>
        <v>강원</v>
      </c>
      <c r="B4936" t="str">
        <f t="shared" si="236"/>
        <v>동해시</v>
      </c>
      <c r="C4936" t="str">
        <f t="shared" si="237"/>
        <v>동회동</v>
      </c>
      <c r="D4936" s="1">
        <f t="shared" si="238"/>
        <v>45261</v>
      </c>
      <c r="E4936" s="2" t="str">
        <f t="shared" si="239"/>
        <v>4Q</v>
      </c>
      <c r="F4936" s="24" t="s">
        <v>139</v>
      </c>
      <c r="G4936" s="24" t="s">
        <v>2843</v>
      </c>
      <c r="H4936" s="24" t="s">
        <v>2844</v>
      </c>
      <c r="I4936" s="34">
        <v>45261</v>
      </c>
      <c r="J4936" s="24">
        <v>431</v>
      </c>
      <c r="K4936">
        <v>0</v>
      </c>
      <c r="L4936">
        <v>975</v>
      </c>
      <c r="M4936" s="24" t="s">
        <v>1059</v>
      </c>
      <c r="P4936" t="s">
        <v>13</v>
      </c>
      <c r="Q4936" t="s">
        <v>2845</v>
      </c>
      <c r="R4936" t="s">
        <v>2846</v>
      </c>
      <c r="S4936" s="4">
        <v>459</v>
      </c>
    </row>
    <row r="4937" spans="1:20" x14ac:dyDescent="0.3">
      <c r="A4937" t="str">
        <f t="shared" si="235"/>
        <v>강원</v>
      </c>
      <c r="B4937" t="str">
        <f t="shared" si="236"/>
        <v>홍천군</v>
      </c>
      <c r="C4937" t="str">
        <f t="shared" si="237"/>
        <v>홍천읍</v>
      </c>
      <c r="D4937" s="1">
        <f t="shared" si="238"/>
        <v>45261</v>
      </c>
      <c r="E4937" s="2" t="str">
        <f t="shared" si="239"/>
        <v>4Q</v>
      </c>
      <c r="F4937" s="24" t="s">
        <v>139</v>
      </c>
      <c r="G4937" s="24" t="s">
        <v>2847</v>
      </c>
      <c r="H4937" s="24" t="s">
        <v>2848</v>
      </c>
      <c r="I4937" s="34">
        <v>45261</v>
      </c>
      <c r="J4937" s="24">
        <v>580</v>
      </c>
      <c r="K4937">
        <v>0</v>
      </c>
      <c r="L4937">
        <v>919</v>
      </c>
      <c r="M4937" s="24" t="s">
        <v>1741</v>
      </c>
      <c r="P4937" t="s">
        <v>13</v>
      </c>
      <c r="Q4937" t="s">
        <v>2849</v>
      </c>
      <c r="R4937" t="s">
        <v>2850</v>
      </c>
      <c r="S4937" s="4" t="s">
        <v>2851</v>
      </c>
      <c r="T4937">
        <v>426</v>
      </c>
    </row>
    <row r="4938" spans="1:20" x14ac:dyDescent="0.3">
      <c r="A4938" t="str">
        <f t="shared" si="235"/>
        <v>강원</v>
      </c>
      <c r="B4938" t="str">
        <f t="shared" si="236"/>
        <v>강릉시</v>
      </c>
      <c r="C4938" t="str">
        <f t="shared" si="237"/>
        <v>내곡동</v>
      </c>
      <c r="D4938" s="1">
        <f t="shared" si="238"/>
        <v>45292</v>
      </c>
      <c r="E4938" s="2" t="str">
        <f t="shared" si="239"/>
        <v>1Q</v>
      </c>
      <c r="F4938" s="24" t="s">
        <v>139</v>
      </c>
      <c r="G4938" s="24" t="s">
        <v>2852</v>
      </c>
      <c r="H4938" s="24" t="s">
        <v>2853</v>
      </c>
      <c r="I4938" s="34">
        <v>45292</v>
      </c>
      <c r="J4938" s="24">
        <v>918</v>
      </c>
      <c r="K4938">
        <v>0</v>
      </c>
      <c r="L4938" s="20">
        <v>1135</v>
      </c>
      <c r="M4938" s="24" t="s">
        <v>168</v>
      </c>
      <c r="P4938" t="s">
        <v>13</v>
      </c>
      <c r="Q4938" t="s">
        <v>2776</v>
      </c>
      <c r="R4938" t="s">
        <v>2854</v>
      </c>
      <c r="S4938" s="4">
        <v>759</v>
      </c>
    </row>
    <row r="4939" spans="1:20" x14ac:dyDescent="0.3">
      <c r="A4939" t="str">
        <f t="shared" si="235"/>
        <v>강원</v>
      </c>
      <c r="B4939" t="str">
        <f t="shared" si="236"/>
        <v>삼척시</v>
      </c>
      <c r="C4939" t="str">
        <f t="shared" si="237"/>
        <v>마달동</v>
      </c>
      <c r="D4939" s="1">
        <f t="shared" si="238"/>
        <v>45292</v>
      </c>
      <c r="E4939" s="2" t="str">
        <f t="shared" si="239"/>
        <v>1Q</v>
      </c>
      <c r="F4939" s="24" t="s">
        <v>149</v>
      </c>
      <c r="G4939" s="24" t="s">
        <v>2855</v>
      </c>
      <c r="H4939" s="24" t="s">
        <v>2856</v>
      </c>
      <c r="I4939" s="34">
        <v>45292</v>
      </c>
      <c r="J4939" s="24">
        <v>205</v>
      </c>
      <c r="K4939">
        <v>0</v>
      </c>
      <c r="L4939">
        <v>0</v>
      </c>
      <c r="M4939" s="24" t="s">
        <v>2857</v>
      </c>
      <c r="P4939" t="s">
        <v>13</v>
      </c>
      <c r="Q4939" t="s">
        <v>2858</v>
      </c>
      <c r="R4939" t="s">
        <v>2859</v>
      </c>
      <c r="S4939" s="4">
        <v>54</v>
      </c>
    </row>
    <row r="4940" spans="1:20" x14ac:dyDescent="0.3">
      <c r="A4940" t="str">
        <f t="shared" si="235"/>
        <v>강원</v>
      </c>
      <c r="B4940" t="str">
        <f t="shared" si="236"/>
        <v>춘천시</v>
      </c>
      <c r="C4940" t="str">
        <f t="shared" si="237"/>
        <v>근화동</v>
      </c>
      <c r="D4940" s="1">
        <f t="shared" si="238"/>
        <v>45323</v>
      </c>
      <c r="E4940" s="2" t="str">
        <f t="shared" si="239"/>
        <v>1Q</v>
      </c>
      <c r="F4940" s="24" t="s">
        <v>139</v>
      </c>
      <c r="G4940" s="24" t="s">
        <v>2860</v>
      </c>
      <c r="H4940" s="24" t="s">
        <v>2861</v>
      </c>
      <c r="I4940" s="34">
        <v>45323</v>
      </c>
      <c r="J4940" s="24">
        <v>320</v>
      </c>
      <c r="K4940" s="20">
        <v>1477</v>
      </c>
      <c r="L4940" s="20">
        <v>1252</v>
      </c>
      <c r="M4940" s="24" t="s">
        <v>1406</v>
      </c>
      <c r="P4940" t="s">
        <v>13</v>
      </c>
      <c r="Q4940" t="s">
        <v>2784</v>
      </c>
      <c r="R4940" t="s">
        <v>2862</v>
      </c>
      <c r="S4940" s="4">
        <v>815</v>
      </c>
    </row>
    <row r="4941" spans="1:20" x14ac:dyDescent="0.3">
      <c r="A4941" t="str">
        <f t="shared" si="235"/>
        <v>강원</v>
      </c>
      <c r="B4941" t="str">
        <f t="shared" si="236"/>
        <v>태백시</v>
      </c>
      <c r="C4941" t="str">
        <f t="shared" si="237"/>
        <v>장성동</v>
      </c>
      <c r="D4941" s="1">
        <f t="shared" si="238"/>
        <v>45323</v>
      </c>
      <c r="E4941" s="2" t="str">
        <f t="shared" si="239"/>
        <v>1Q</v>
      </c>
      <c r="F4941" s="24" t="s">
        <v>149</v>
      </c>
      <c r="G4941" s="24" t="s">
        <v>2863</v>
      </c>
      <c r="H4941" s="24" t="s">
        <v>2864</v>
      </c>
      <c r="I4941" s="34">
        <v>45323</v>
      </c>
      <c r="J4941" s="24">
        <v>189</v>
      </c>
      <c r="K4941">
        <v>0</v>
      </c>
      <c r="L4941">
        <v>0</v>
      </c>
      <c r="M4941" s="24"/>
      <c r="P4941" t="s">
        <v>13</v>
      </c>
      <c r="Q4941" t="s">
        <v>2798</v>
      </c>
      <c r="R4941" t="s">
        <v>2865</v>
      </c>
      <c r="S4941" s="4" t="s">
        <v>2866</v>
      </c>
    </row>
    <row r="4942" spans="1:20" x14ac:dyDescent="0.3">
      <c r="A4942" t="str">
        <f t="shared" si="235"/>
        <v>강원</v>
      </c>
      <c r="B4942" t="str">
        <f t="shared" si="236"/>
        <v>삼척시</v>
      </c>
      <c r="C4942" t="str">
        <f t="shared" si="237"/>
        <v>정상동</v>
      </c>
      <c r="D4942" s="1">
        <f t="shared" si="238"/>
        <v>45323</v>
      </c>
      <c r="E4942" s="2" t="str">
        <f t="shared" si="239"/>
        <v>1Q</v>
      </c>
      <c r="F4942" s="24" t="s">
        <v>139</v>
      </c>
      <c r="G4942" s="24" t="s">
        <v>2867</v>
      </c>
      <c r="H4942" s="24" t="s">
        <v>2868</v>
      </c>
      <c r="I4942" s="34">
        <v>45323</v>
      </c>
      <c r="J4942" s="24">
        <v>736</v>
      </c>
      <c r="K4942">
        <v>0</v>
      </c>
      <c r="L4942">
        <v>835</v>
      </c>
      <c r="M4942" s="24" t="s">
        <v>2869</v>
      </c>
      <c r="P4942" t="s">
        <v>13</v>
      </c>
      <c r="Q4942" t="s">
        <v>2858</v>
      </c>
      <c r="R4942" t="s">
        <v>2870</v>
      </c>
      <c r="S4942" s="4">
        <v>500</v>
      </c>
    </row>
    <row r="4943" spans="1:20" x14ac:dyDescent="0.3">
      <c r="A4943" t="str">
        <f t="shared" si="235"/>
        <v>강원</v>
      </c>
      <c r="B4943" t="str">
        <f t="shared" si="236"/>
        <v>홍천군</v>
      </c>
      <c r="C4943" t="str">
        <f t="shared" si="237"/>
        <v>홍천읍</v>
      </c>
      <c r="D4943" s="1">
        <f t="shared" si="238"/>
        <v>45323</v>
      </c>
      <c r="E4943" s="2" t="str">
        <f t="shared" si="239"/>
        <v>1Q</v>
      </c>
      <c r="F4943" s="24" t="s">
        <v>139</v>
      </c>
      <c r="G4943" s="24" t="s">
        <v>2872</v>
      </c>
      <c r="H4943" s="24" t="s">
        <v>2873</v>
      </c>
      <c r="I4943" s="34">
        <v>45323</v>
      </c>
      <c r="J4943" s="24">
        <v>210</v>
      </c>
      <c r="K4943">
        <v>0</v>
      </c>
      <c r="L4943" s="20">
        <v>1083</v>
      </c>
      <c r="M4943" s="24" t="s">
        <v>2874</v>
      </c>
      <c r="P4943" t="s">
        <v>13</v>
      </c>
      <c r="Q4943" t="s">
        <v>2849</v>
      </c>
      <c r="R4943" t="s">
        <v>2850</v>
      </c>
      <c r="S4943" s="4" t="s">
        <v>2875</v>
      </c>
      <c r="T4943">
        <v>559</v>
      </c>
    </row>
    <row r="4944" spans="1:20" x14ac:dyDescent="0.3">
      <c r="A4944" t="str">
        <f t="shared" si="235"/>
        <v>강원</v>
      </c>
      <c r="B4944" t="str">
        <f t="shared" si="236"/>
        <v>평창군</v>
      </c>
      <c r="C4944" t="str">
        <f t="shared" si="237"/>
        <v>대관령면</v>
      </c>
      <c r="D4944" s="1">
        <f t="shared" si="238"/>
        <v>45323</v>
      </c>
      <c r="E4944" s="2" t="str">
        <f t="shared" si="239"/>
        <v>1Q</v>
      </c>
      <c r="F4944" s="24" t="s">
        <v>139</v>
      </c>
      <c r="G4944" s="24" t="s">
        <v>2876</v>
      </c>
      <c r="H4944" s="24" t="s">
        <v>2877</v>
      </c>
      <c r="I4944" s="34">
        <v>45323</v>
      </c>
      <c r="J4944" s="24">
        <v>270</v>
      </c>
      <c r="K4944">
        <v>0</v>
      </c>
      <c r="L4944" s="20">
        <v>1070</v>
      </c>
      <c r="M4944" s="24" t="s">
        <v>2878</v>
      </c>
      <c r="P4944" t="s">
        <v>13</v>
      </c>
      <c r="Q4944" t="s">
        <v>2805</v>
      </c>
      <c r="R4944" t="s">
        <v>2879</v>
      </c>
      <c r="S4944" s="4" t="s">
        <v>2880</v>
      </c>
      <c r="T4944">
        <v>730</v>
      </c>
    </row>
    <row r="4945" spans="1:20" x14ac:dyDescent="0.3">
      <c r="A4945" t="str">
        <f t="shared" si="235"/>
        <v>강원</v>
      </c>
      <c r="B4945" t="str">
        <f t="shared" si="236"/>
        <v>철원군</v>
      </c>
      <c r="C4945" t="str">
        <f t="shared" si="237"/>
        <v>동송읍</v>
      </c>
      <c r="D4945" s="1">
        <f t="shared" si="238"/>
        <v>45323</v>
      </c>
      <c r="E4945" s="2" t="str">
        <f t="shared" si="239"/>
        <v>1Q</v>
      </c>
      <c r="F4945" s="24" t="s">
        <v>139</v>
      </c>
      <c r="G4945" s="24" t="s">
        <v>2881</v>
      </c>
      <c r="H4945" s="24" t="s">
        <v>2882</v>
      </c>
      <c r="I4945" s="34">
        <v>45323</v>
      </c>
      <c r="J4945" s="24">
        <v>230</v>
      </c>
      <c r="K4945">
        <v>0</v>
      </c>
      <c r="L4945">
        <v>820</v>
      </c>
      <c r="M4945" s="24" t="s">
        <v>2883</v>
      </c>
      <c r="P4945" t="s">
        <v>13</v>
      </c>
      <c r="Q4945" t="s">
        <v>2794</v>
      </c>
      <c r="R4945" t="s">
        <v>2795</v>
      </c>
      <c r="S4945" s="4" t="s">
        <v>1671</v>
      </c>
      <c r="T4945">
        <v>1590</v>
      </c>
    </row>
    <row r="4946" spans="1:20" x14ac:dyDescent="0.3">
      <c r="A4946" t="str">
        <f t="shared" si="235"/>
        <v>강원</v>
      </c>
      <c r="B4946" t="str">
        <f t="shared" si="236"/>
        <v>정선군</v>
      </c>
      <c r="C4946" t="str">
        <f t="shared" si="237"/>
        <v>정선읍</v>
      </c>
      <c r="D4946" s="1">
        <f t="shared" si="238"/>
        <v>45383</v>
      </c>
      <c r="E4946" s="2" t="str">
        <f t="shared" si="239"/>
        <v>2Q</v>
      </c>
      <c r="F4946" s="24" t="s">
        <v>139</v>
      </c>
      <c r="G4946" s="24" t="s">
        <v>2884</v>
      </c>
      <c r="H4946" s="24" t="s">
        <v>2885</v>
      </c>
      <c r="I4946" s="34">
        <v>45383</v>
      </c>
      <c r="J4946" s="24">
        <v>161</v>
      </c>
      <c r="K4946">
        <v>0</v>
      </c>
      <c r="L4946">
        <v>967</v>
      </c>
      <c r="M4946" s="24" t="s">
        <v>2736</v>
      </c>
      <c r="P4946" t="s">
        <v>13</v>
      </c>
      <c r="Q4946" t="s">
        <v>2886</v>
      </c>
      <c r="R4946" t="s">
        <v>2887</v>
      </c>
      <c r="S4946" s="4" t="s">
        <v>2888</v>
      </c>
      <c r="T4946">
        <v>769</v>
      </c>
    </row>
    <row r="4947" spans="1:20" x14ac:dyDescent="0.3">
      <c r="A4947" t="str">
        <f t="shared" si="235"/>
        <v>강원</v>
      </c>
      <c r="B4947" t="str">
        <f t="shared" si="236"/>
        <v>원주시</v>
      </c>
      <c r="C4947" t="str">
        <f t="shared" si="237"/>
        <v>지정면</v>
      </c>
      <c r="D4947" s="1">
        <f t="shared" si="238"/>
        <v>45413</v>
      </c>
      <c r="E4947" s="2" t="str">
        <f t="shared" si="239"/>
        <v>2Q</v>
      </c>
      <c r="F4947" s="24" t="s">
        <v>139</v>
      </c>
      <c r="G4947" s="24" t="s">
        <v>2890</v>
      </c>
      <c r="H4947" s="24" t="s">
        <v>2891</v>
      </c>
      <c r="I4947" s="34">
        <v>45413</v>
      </c>
      <c r="J4947" s="23">
        <v>1516</v>
      </c>
      <c r="K4947">
        <v>0</v>
      </c>
      <c r="L4947" s="20">
        <v>1007</v>
      </c>
      <c r="M4947" s="24" t="s">
        <v>276</v>
      </c>
      <c r="P4947" t="s">
        <v>13</v>
      </c>
      <c r="Q4947" t="s">
        <v>2771</v>
      </c>
      <c r="R4947" t="s">
        <v>2892</v>
      </c>
      <c r="S4947" s="4" t="s">
        <v>2893</v>
      </c>
      <c r="T4947">
        <v>1473</v>
      </c>
    </row>
    <row r="4948" spans="1:20" x14ac:dyDescent="0.3">
      <c r="A4948" t="str">
        <f t="shared" si="235"/>
        <v>강원</v>
      </c>
      <c r="B4948" t="str">
        <f t="shared" si="236"/>
        <v>횡성군</v>
      </c>
      <c r="C4948" t="str">
        <f t="shared" si="237"/>
        <v>횡성읍</v>
      </c>
      <c r="D4948" s="1">
        <f t="shared" si="238"/>
        <v>45413</v>
      </c>
      <c r="E4948" s="2" t="str">
        <f t="shared" si="239"/>
        <v>2Q</v>
      </c>
      <c r="F4948" s="24" t="s">
        <v>139</v>
      </c>
      <c r="G4948" s="24" t="s">
        <v>2894</v>
      </c>
      <c r="H4948" s="24" t="s">
        <v>2895</v>
      </c>
      <c r="I4948" s="34">
        <v>45413</v>
      </c>
      <c r="J4948" s="24">
        <v>206</v>
      </c>
      <c r="K4948">
        <v>0</v>
      </c>
      <c r="L4948">
        <v>927</v>
      </c>
      <c r="M4948" s="24" t="s">
        <v>2896</v>
      </c>
      <c r="P4948" t="s">
        <v>13</v>
      </c>
      <c r="Q4948" t="s">
        <v>2897</v>
      </c>
      <c r="R4948" t="s">
        <v>2898</v>
      </c>
      <c r="S4948" s="4" t="s">
        <v>2899</v>
      </c>
      <c r="T4948">
        <v>601</v>
      </c>
    </row>
    <row r="4949" spans="1:20" x14ac:dyDescent="0.3">
      <c r="A4949" t="str">
        <f t="shared" si="235"/>
        <v>강원</v>
      </c>
      <c r="B4949" t="str">
        <f t="shared" si="236"/>
        <v>춘천시</v>
      </c>
      <c r="C4949" t="str">
        <f t="shared" si="237"/>
        <v>근화동</v>
      </c>
      <c r="D4949" s="1">
        <f t="shared" si="238"/>
        <v>45444</v>
      </c>
      <c r="E4949" s="2" t="str">
        <f t="shared" si="239"/>
        <v>2Q</v>
      </c>
      <c r="F4949" s="24" t="s">
        <v>139</v>
      </c>
      <c r="G4949" s="24" t="s">
        <v>2900</v>
      </c>
      <c r="H4949" s="24" t="s">
        <v>2901</v>
      </c>
      <c r="I4949" s="34">
        <v>45444</v>
      </c>
      <c r="J4949" s="24">
        <v>318</v>
      </c>
      <c r="K4949">
        <v>0</v>
      </c>
      <c r="L4949">
        <v>858</v>
      </c>
      <c r="M4949" s="24" t="s">
        <v>2619</v>
      </c>
      <c r="P4949" t="s">
        <v>13</v>
      </c>
      <c r="Q4949" t="s">
        <v>2784</v>
      </c>
      <c r="R4949" t="s">
        <v>2862</v>
      </c>
      <c r="S4949" s="4">
        <v>751</v>
      </c>
    </row>
    <row r="4950" spans="1:20" x14ac:dyDescent="0.3">
      <c r="A4950" t="str">
        <f t="shared" si="235"/>
        <v>강원</v>
      </c>
      <c r="B4950" t="str">
        <f t="shared" si="236"/>
        <v>춘천시</v>
      </c>
      <c r="C4950" t="str">
        <f t="shared" si="237"/>
        <v>온의동</v>
      </c>
      <c r="D4950" s="1">
        <f t="shared" si="238"/>
        <v>45474</v>
      </c>
      <c r="E4950" s="2" t="str">
        <f t="shared" si="239"/>
        <v>3Q</v>
      </c>
      <c r="F4950" s="24" t="s">
        <v>139</v>
      </c>
      <c r="G4950" s="24" t="s">
        <v>2902</v>
      </c>
      <c r="H4950" s="24" t="s">
        <v>2903</v>
      </c>
      <c r="I4950" s="34">
        <v>45474</v>
      </c>
      <c r="J4950" s="24">
        <v>99</v>
      </c>
      <c r="K4950">
        <v>0</v>
      </c>
      <c r="L4950" s="20">
        <v>2060</v>
      </c>
      <c r="M4950" s="24" t="s">
        <v>1599</v>
      </c>
      <c r="P4950" t="s">
        <v>13</v>
      </c>
      <c r="Q4950" t="s">
        <v>2784</v>
      </c>
      <c r="R4950" t="s">
        <v>2904</v>
      </c>
      <c r="S4950" s="4" t="s">
        <v>2905</v>
      </c>
    </row>
    <row r="4951" spans="1:20" x14ac:dyDescent="0.3">
      <c r="A4951" t="str">
        <f t="shared" si="235"/>
        <v>강원</v>
      </c>
      <c r="B4951" t="str">
        <f t="shared" si="236"/>
        <v>원주시</v>
      </c>
      <c r="C4951" t="str">
        <f t="shared" si="237"/>
        <v>무실동</v>
      </c>
      <c r="D4951" s="1">
        <f t="shared" si="238"/>
        <v>45474</v>
      </c>
      <c r="E4951" s="2" t="str">
        <f t="shared" si="239"/>
        <v>3Q</v>
      </c>
      <c r="F4951" s="24" t="s">
        <v>139</v>
      </c>
      <c r="G4951" s="24" t="s">
        <v>2908</v>
      </c>
      <c r="H4951" s="24" t="s">
        <v>2909</v>
      </c>
      <c r="I4951" s="34">
        <v>45474</v>
      </c>
      <c r="J4951" s="24">
        <v>465</v>
      </c>
      <c r="K4951">
        <v>0</v>
      </c>
      <c r="L4951" s="20">
        <v>1057</v>
      </c>
      <c r="M4951" s="24" t="s">
        <v>734</v>
      </c>
      <c r="P4951" t="s">
        <v>13</v>
      </c>
      <c r="Q4951" t="s">
        <v>2771</v>
      </c>
      <c r="R4951" t="s">
        <v>2827</v>
      </c>
      <c r="S4951" s="4">
        <v>1923</v>
      </c>
    </row>
    <row r="4952" spans="1:20" x14ac:dyDescent="0.3">
      <c r="A4952" t="str">
        <f t="shared" si="235"/>
        <v>강원</v>
      </c>
      <c r="B4952" t="str">
        <f t="shared" si="236"/>
        <v>동해시</v>
      </c>
      <c r="C4952" t="str">
        <f t="shared" si="237"/>
        <v>효가동</v>
      </c>
      <c r="D4952" s="1">
        <f t="shared" si="238"/>
        <v>45474</v>
      </c>
      <c r="E4952" s="2" t="str">
        <f t="shared" si="239"/>
        <v>3Q</v>
      </c>
      <c r="F4952" s="24" t="s">
        <v>139</v>
      </c>
      <c r="G4952" s="24" t="s">
        <v>2911</v>
      </c>
      <c r="H4952" s="24" t="s">
        <v>2912</v>
      </c>
      <c r="I4952" s="34">
        <v>45474</v>
      </c>
      <c r="J4952" s="24">
        <v>670</v>
      </c>
      <c r="K4952">
        <v>0</v>
      </c>
      <c r="L4952" s="20">
        <v>1042</v>
      </c>
      <c r="M4952" s="24" t="s">
        <v>228</v>
      </c>
      <c r="P4952" t="s">
        <v>13</v>
      </c>
      <c r="Q4952" t="s">
        <v>2845</v>
      </c>
      <c r="R4952" t="s">
        <v>2913</v>
      </c>
      <c r="S4952" s="4">
        <v>1</v>
      </c>
    </row>
    <row r="4953" spans="1:20" x14ac:dyDescent="0.3">
      <c r="A4953" t="str">
        <f t="shared" ref="A4953:A5016" si="240">P4953</f>
        <v>강원</v>
      </c>
      <c r="B4953" t="str">
        <f t="shared" ref="B4953:B5016" si="241">Q4953</f>
        <v>춘천시</v>
      </c>
      <c r="C4953" t="str">
        <f t="shared" ref="C4953:C5016" si="242">R4953</f>
        <v>동내면</v>
      </c>
      <c r="D4953" s="1">
        <f t="shared" ref="D4953:D5016" si="243">I4953</f>
        <v>45566</v>
      </c>
      <c r="E4953" s="2" t="str">
        <f t="shared" ref="E4953:E5016" si="244">IF(MONTH(D4953)&lt;4,"1Q",IF(MONTH(D4953)&lt;7,"2Q",IF(MONTH(D4953)&lt;10,"3Q","4Q")))</f>
        <v>4Q</v>
      </c>
      <c r="F4953" s="24" t="s">
        <v>139</v>
      </c>
      <c r="G4953" s="24" t="s">
        <v>2915</v>
      </c>
      <c r="H4953" s="24" t="s">
        <v>2916</v>
      </c>
      <c r="I4953" s="34">
        <v>45566</v>
      </c>
      <c r="J4953" s="24">
        <v>762</v>
      </c>
      <c r="K4953">
        <v>0</v>
      </c>
      <c r="L4953" s="20">
        <v>1238</v>
      </c>
      <c r="M4953" s="24" t="s">
        <v>2917</v>
      </c>
      <c r="P4953" t="s">
        <v>13</v>
      </c>
      <c r="Q4953" t="s">
        <v>2784</v>
      </c>
      <c r="R4953" t="s">
        <v>2918</v>
      </c>
      <c r="S4953" s="4" t="s">
        <v>2919</v>
      </c>
      <c r="T4953">
        <v>12</v>
      </c>
    </row>
    <row r="4954" spans="1:20" x14ac:dyDescent="0.3">
      <c r="A4954" t="str">
        <f t="shared" si="240"/>
        <v>강원</v>
      </c>
      <c r="B4954" t="str">
        <f t="shared" si="241"/>
        <v>강릉시</v>
      </c>
      <c r="C4954" t="str">
        <f t="shared" si="242"/>
        <v>교동</v>
      </c>
      <c r="D4954" s="1">
        <f t="shared" si="243"/>
        <v>45566</v>
      </c>
      <c r="E4954" s="2" t="str">
        <f t="shared" si="244"/>
        <v>4Q</v>
      </c>
      <c r="F4954" s="24" t="s">
        <v>139</v>
      </c>
      <c r="G4954" s="24" t="s">
        <v>2920</v>
      </c>
      <c r="H4954" s="24" t="s">
        <v>2921</v>
      </c>
      <c r="I4954" s="34">
        <v>45566</v>
      </c>
      <c r="J4954" s="24">
        <v>688</v>
      </c>
      <c r="K4954">
        <v>0</v>
      </c>
      <c r="L4954" s="20">
        <v>1186</v>
      </c>
      <c r="M4954" s="24" t="s">
        <v>770</v>
      </c>
      <c r="P4954" t="s">
        <v>13</v>
      </c>
      <c r="Q4954" t="s">
        <v>2776</v>
      </c>
      <c r="R4954" t="s">
        <v>1498</v>
      </c>
      <c r="S4954" s="4">
        <v>141</v>
      </c>
    </row>
    <row r="4955" spans="1:20" x14ac:dyDescent="0.3">
      <c r="A4955" t="str">
        <f t="shared" si="240"/>
        <v>강원</v>
      </c>
      <c r="B4955" t="str">
        <f t="shared" si="241"/>
        <v>춘천시</v>
      </c>
      <c r="C4955" t="str">
        <f t="shared" si="242"/>
        <v>효자동</v>
      </c>
      <c r="D4955" s="1">
        <f t="shared" si="243"/>
        <v>45597</v>
      </c>
      <c r="E4955" s="2" t="str">
        <f t="shared" si="244"/>
        <v>4Q</v>
      </c>
      <c r="F4955" s="24" t="s">
        <v>139</v>
      </c>
      <c r="G4955" s="24" t="s">
        <v>2922</v>
      </c>
      <c r="H4955" s="24" t="s">
        <v>2923</v>
      </c>
      <c r="I4955" s="34">
        <v>45597</v>
      </c>
      <c r="J4955" s="24">
        <v>98</v>
      </c>
      <c r="K4955">
        <v>0</v>
      </c>
      <c r="L4955" s="20">
        <v>1760</v>
      </c>
      <c r="M4955" s="24" t="s">
        <v>2924</v>
      </c>
      <c r="P4955" t="s">
        <v>13</v>
      </c>
      <c r="Q4955" t="s">
        <v>2784</v>
      </c>
      <c r="R4955" t="s">
        <v>2925</v>
      </c>
      <c r="S4955" s="4" t="s">
        <v>2926</v>
      </c>
    </row>
    <row r="4956" spans="1:20" x14ac:dyDescent="0.3">
      <c r="A4956" t="str">
        <f t="shared" si="240"/>
        <v>강원</v>
      </c>
      <c r="B4956" t="str">
        <f t="shared" si="241"/>
        <v>강릉시</v>
      </c>
      <c r="C4956" t="str">
        <f t="shared" si="242"/>
        <v>교동</v>
      </c>
      <c r="D4956" s="1">
        <f t="shared" si="243"/>
        <v>45597</v>
      </c>
      <c r="E4956" s="2" t="str">
        <f t="shared" si="244"/>
        <v>4Q</v>
      </c>
      <c r="F4956" s="24" t="s">
        <v>139</v>
      </c>
      <c r="G4956" s="24" t="s">
        <v>2927</v>
      </c>
      <c r="H4956" s="24" t="s">
        <v>2928</v>
      </c>
      <c r="I4956" s="34">
        <v>45597</v>
      </c>
      <c r="J4956" s="23">
        <v>1305</v>
      </c>
      <c r="K4956">
        <v>0</v>
      </c>
      <c r="L4956" s="20">
        <v>1248</v>
      </c>
      <c r="M4956" s="24" t="s">
        <v>485</v>
      </c>
      <c r="P4956" t="s">
        <v>13</v>
      </c>
      <c r="Q4956" t="s">
        <v>2776</v>
      </c>
      <c r="R4956" t="s">
        <v>1498</v>
      </c>
      <c r="S4956" s="4" t="s">
        <v>2929</v>
      </c>
    </row>
    <row r="4957" spans="1:20" x14ac:dyDescent="0.3">
      <c r="A4957" t="str">
        <f t="shared" si="240"/>
        <v>강원</v>
      </c>
      <c r="B4957" t="str">
        <f t="shared" si="241"/>
        <v>원주시</v>
      </c>
      <c r="C4957" t="str">
        <f t="shared" si="242"/>
        <v>관설동</v>
      </c>
      <c r="D4957" s="1">
        <f t="shared" si="243"/>
        <v>45627</v>
      </c>
      <c r="E4957" s="2" t="str">
        <f t="shared" si="244"/>
        <v>4Q</v>
      </c>
      <c r="F4957" s="24" t="s">
        <v>139</v>
      </c>
      <c r="G4957" s="24" t="s">
        <v>2930</v>
      </c>
      <c r="H4957" s="24" t="s">
        <v>2931</v>
      </c>
      <c r="I4957" s="34">
        <v>45627</v>
      </c>
      <c r="J4957" s="24">
        <v>476</v>
      </c>
      <c r="K4957">
        <v>0</v>
      </c>
      <c r="L4957" s="20">
        <v>1089</v>
      </c>
      <c r="M4957" s="24" t="s">
        <v>689</v>
      </c>
      <c r="P4957" t="s">
        <v>13</v>
      </c>
      <c r="Q4957" t="s">
        <v>2771</v>
      </c>
      <c r="R4957" t="s">
        <v>2932</v>
      </c>
      <c r="S4957" s="4">
        <v>1426</v>
      </c>
    </row>
    <row r="4958" spans="1:20" x14ac:dyDescent="0.3">
      <c r="A4958" t="str">
        <f t="shared" si="240"/>
        <v>강원</v>
      </c>
      <c r="B4958" t="str">
        <f t="shared" si="241"/>
        <v>강릉시</v>
      </c>
      <c r="C4958" t="str">
        <f t="shared" si="242"/>
        <v>지변동</v>
      </c>
      <c r="D4958" s="1">
        <f t="shared" si="243"/>
        <v>45627</v>
      </c>
      <c r="E4958" s="2" t="str">
        <f t="shared" si="244"/>
        <v>4Q</v>
      </c>
      <c r="F4958" s="24" t="s">
        <v>139</v>
      </c>
      <c r="G4958" s="24" t="s">
        <v>2933</v>
      </c>
      <c r="H4958" s="24" t="s">
        <v>2934</v>
      </c>
      <c r="I4958" s="34">
        <v>45627</v>
      </c>
      <c r="J4958" s="24">
        <v>176</v>
      </c>
      <c r="K4958">
        <v>0</v>
      </c>
      <c r="L4958" s="20">
        <v>1497</v>
      </c>
      <c r="M4958" s="24" t="s">
        <v>2935</v>
      </c>
      <c r="P4958" t="s">
        <v>13</v>
      </c>
      <c r="Q4958" t="s">
        <v>2776</v>
      </c>
      <c r="R4958" t="s">
        <v>2936</v>
      </c>
      <c r="S4958" s="4">
        <v>673</v>
      </c>
    </row>
    <row r="4959" spans="1:20" x14ac:dyDescent="0.3">
      <c r="A4959" t="str">
        <f t="shared" si="240"/>
        <v>강원</v>
      </c>
      <c r="B4959" t="str">
        <f t="shared" si="241"/>
        <v>강릉시</v>
      </c>
      <c r="C4959" t="str">
        <f t="shared" si="242"/>
        <v>주문진읍</v>
      </c>
      <c r="D4959" s="1">
        <f t="shared" si="243"/>
        <v>45627</v>
      </c>
      <c r="E4959" s="2" t="str">
        <f t="shared" si="244"/>
        <v>4Q</v>
      </c>
      <c r="F4959" s="24" t="s">
        <v>139</v>
      </c>
      <c r="G4959" s="24" t="s">
        <v>2937</v>
      </c>
      <c r="H4959" s="24" t="s">
        <v>2938</v>
      </c>
      <c r="I4959" s="34">
        <v>45627</v>
      </c>
      <c r="J4959" s="24">
        <v>234</v>
      </c>
      <c r="K4959">
        <v>0</v>
      </c>
      <c r="L4959">
        <v>963</v>
      </c>
      <c r="M4959" s="24" t="s">
        <v>1599</v>
      </c>
      <c r="P4959" t="s">
        <v>13</v>
      </c>
      <c r="Q4959" t="s">
        <v>2776</v>
      </c>
      <c r="R4959" t="s">
        <v>2939</v>
      </c>
      <c r="S4959" s="4" t="s">
        <v>2940</v>
      </c>
      <c r="T4959" t="s">
        <v>2941</v>
      </c>
    </row>
    <row r="4960" spans="1:20" x14ac:dyDescent="0.3">
      <c r="A4960" t="str">
        <f t="shared" si="240"/>
        <v>강원</v>
      </c>
      <c r="B4960" t="str">
        <f t="shared" si="241"/>
        <v>평창군</v>
      </c>
      <c r="C4960" t="str">
        <f t="shared" si="242"/>
        <v>평창읍</v>
      </c>
      <c r="D4960" s="1">
        <f t="shared" si="243"/>
        <v>45627</v>
      </c>
      <c r="E4960" s="2" t="str">
        <f t="shared" si="244"/>
        <v>4Q</v>
      </c>
      <c r="F4960" s="24" t="s">
        <v>139</v>
      </c>
      <c r="G4960" s="24" t="s">
        <v>2942</v>
      </c>
      <c r="H4960" s="24" t="s">
        <v>2943</v>
      </c>
      <c r="I4960" s="34">
        <v>45627</v>
      </c>
      <c r="J4960" s="24">
        <v>191</v>
      </c>
      <c r="K4960">
        <v>0</v>
      </c>
      <c r="L4960">
        <v>903</v>
      </c>
      <c r="M4960" s="24" t="s">
        <v>477</v>
      </c>
      <c r="P4960" t="s">
        <v>13</v>
      </c>
      <c r="Q4960" t="s">
        <v>2805</v>
      </c>
      <c r="R4960" t="s">
        <v>2944</v>
      </c>
      <c r="S4960" s="4" t="s">
        <v>2945</v>
      </c>
      <c r="T4960" t="s">
        <v>2946</v>
      </c>
    </row>
    <row r="4961" spans="1:20" x14ac:dyDescent="0.3">
      <c r="A4961" t="str">
        <f t="shared" si="240"/>
        <v>강원</v>
      </c>
      <c r="B4961" t="str">
        <f t="shared" si="241"/>
        <v>원주시</v>
      </c>
      <c r="C4961" t="str">
        <f t="shared" si="242"/>
        <v>태장동</v>
      </c>
      <c r="D4961" s="1">
        <f t="shared" si="243"/>
        <v>45689</v>
      </c>
      <c r="E4961" s="2" t="str">
        <f t="shared" si="244"/>
        <v>1Q</v>
      </c>
      <c r="F4961" s="24" t="s">
        <v>149</v>
      </c>
      <c r="G4961" s="24" t="s">
        <v>2947</v>
      </c>
      <c r="H4961" s="24" t="s">
        <v>2948</v>
      </c>
      <c r="I4961" s="34">
        <v>45689</v>
      </c>
      <c r="J4961" s="24">
        <v>604</v>
      </c>
      <c r="K4961">
        <v>0</v>
      </c>
      <c r="L4961">
        <v>0</v>
      </c>
      <c r="M4961" s="24" t="s">
        <v>562</v>
      </c>
      <c r="P4961" t="s">
        <v>13</v>
      </c>
      <c r="Q4961" t="s">
        <v>2771</v>
      </c>
      <c r="R4961" t="s">
        <v>2788</v>
      </c>
      <c r="S4961" s="4" t="s">
        <v>2949</v>
      </c>
    </row>
    <row r="4962" spans="1:20" x14ac:dyDescent="0.3">
      <c r="A4962" t="str">
        <f t="shared" si="240"/>
        <v>강원</v>
      </c>
      <c r="B4962" t="str">
        <f t="shared" si="241"/>
        <v>원주시</v>
      </c>
      <c r="C4962" t="str">
        <f t="shared" si="242"/>
        <v>관설동</v>
      </c>
      <c r="D4962" s="1">
        <f t="shared" si="243"/>
        <v>45689</v>
      </c>
      <c r="E4962" s="2" t="str">
        <f t="shared" si="244"/>
        <v>1Q</v>
      </c>
      <c r="F4962" s="24" t="s">
        <v>139</v>
      </c>
      <c r="G4962" s="24" t="s">
        <v>2950</v>
      </c>
      <c r="H4962" s="24" t="s">
        <v>2951</v>
      </c>
      <c r="I4962" s="34">
        <v>45689</v>
      </c>
      <c r="J4962" s="24">
        <v>975</v>
      </c>
      <c r="K4962">
        <v>0</v>
      </c>
      <c r="L4962" s="20">
        <v>1390</v>
      </c>
      <c r="M4962" s="24" t="s">
        <v>2952</v>
      </c>
      <c r="P4962" t="s">
        <v>13</v>
      </c>
      <c r="Q4962" t="s">
        <v>2771</v>
      </c>
      <c r="R4962" t="s">
        <v>2932</v>
      </c>
      <c r="S4962" s="4" t="s">
        <v>2953</v>
      </c>
    </row>
    <row r="4963" spans="1:20" x14ac:dyDescent="0.3">
      <c r="A4963" t="str">
        <f t="shared" si="240"/>
        <v>강원</v>
      </c>
      <c r="B4963" t="str">
        <f t="shared" si="241"/>
        <v>원주시</v>
      </c>
      <c r="C4963" t="str">
        <f t="shared" si="242"/>
        <v>무실동</v>
      </c>
      <c r="D4963" s="1">
        <f t="shared" si="243"/>
        <v>45778</v>
      </c>
      <c r="E4963" s="2" t="str">
        <f t="shared" si="244"/>
        <v>2Q</v>
      </c>
      <c r="F4963" s="24" t="s">
        <v>139</v>
      </c>
      <c r="G4963" s="24" t="s">
        <v>2954</v>
      </c>
      <c r="H4963" s="24" t="s">
        <v>2955</v>
      </c>
      <c r="I4963" s="34">
        <v>45778</v>
      </c>
      <c r="J4963" s="24">
        <v>997</v>
      </c>
      <c r="K4963">
        <v>0</v>
      </c>
      <c r="L4963" s="20">
        <v>1336</v>
      </c>
      <c r="M4963" s="24" t="s">
        <v>667</v>
      </c>
      <c r="P4963" t="s">
        <v>13</v>
      </c>
      <c r="Q4963" t="s">
        <v>2771</v>
      </c>
      <c r="R4963" t="s">
        <v>2827</v>
      </c>
      <c r="S4963" s="4">
        <v>23</v>
      </c>
    </row>
    <row r="4964" spans="1:20" x14ac:dyDescent="0.3">
      <c r="A4964" t="str">
        <f t="shared" si="240"/>
        <v>강원</v>
      </c>
      <c r="B4964" t="str">
        <f t="shared" si="241"/>
        <v>양양군</v>
      </c>
      <c r="C4964" t="str">
        <f t="shared" si="242"/>
        <v>양양읍</v>
      </c>
      <c r="D4964" s="1">
        <f t="shared" si="243"/>
        <v>45778</v>
      </c>
      <c r="E4964" s="2" t="str">
        <f t="shared" si="244"/>
        <v>2Q</v>
      </c>
      <c r="F4964" s="24" t="s">
        <v>139</v>
      </c>
      <c r="G4964" s="24" t="s">
        <v>2956</v>
      </c>
      <c r="H4964" s="24" t="s">
        <v>2957</v>
      </c>
      <c r="I4964" s="34">
        <v>45778</v>
      </c>
      <c r="J4964" s="24">
        <v>209</v>
      </c>
      <c r="K4964">
        <v>0</v>
      </c>
      <c r="L4964" s="20">
        <v>1068</v>
      </c>
      <c r="M4964" s="24" t="s">
        <v>2958</v>
      </c>
      <c r="P4964" t="s">
        <v>13</v>
      </c>
      <c r="Q4964" t="s">
        <v>2959</v>
      </c>
      <c r="R4964" t="s">
        <v>2960</v>
      </c>
      <c r="S4964" s="4" t="s">
        <v>2961</v>
      </c>
      <c r="T4964" s="21">
        <v>31959</v>
      </c>
    </row>
    <row r="4965" spans="1:20" x14ac:dyDescent="0.3">
      <c r="A4965" t="str">
        <f t="shared" si="240"/>
        <v>강원</v>
      </c>
      <c r="B4965" t="str">
        <f t="shared" si="241"/>
        <v>강릉시</v>
      </c>
      <c r="C4965" t="str">
        <f t="shared" si="242"/>
        <v>교동</v>
      </c>
      <c r="D4965" s="1">
        <f t="shared" si="243"/>
        <v>45809</v>
      </c>
      <c r="E4965" s="2" t="str">
        <f t="shared" si="244"/>
        <v>2Q</v>
      </c>
      <c r="F4965" s="24" t="s">
        <v>139</v>
      </c>
      <c r="G4965" s="24" t="s">
        <v>2962</v>
      </c>
      <c r="H4965" s="24" t="s">
        <v>2963</v>
      </c>
      <c r="I4965" s="34">
        <v>45809</v>
      </c>
      <c r="J4965" s="24">
        <v>346</v>
      </c>
      <c r="K4965">
        <v>0</v>
      </c>
      <c r="L4965" s="20">
        <v>1467</v>
      </c>
      <c r="M4965" s="24" t="s">
        <v>1741</v>
      </c>
      <c r="P4965" t="s">
        <v>13</v>
      </c>
      <c r="Q4965" t="s">
        <v>2776</v>
      </c>
      <c r="R4965" t="s">
        <v>1498</v>
      </c>
      <c r="S4965" s="4" t="s">
        <v>2964</v>
      </c>
    </row>
    <row r="4966" spans="1:20" x14ac:dyDescent="0.3">
      <c r="A4966" t="str">
        <f t="shared" si="240"/>
        <v>강원</v>
      </c>
      <c r="B4966" t="str">
        <f t="shared" si="241"/>
        <v>강릉시</v>
      </c>
      <c r="C4966" t="str">
        <f t="shared" si="242"/>
        <v>교동</v>
      </c>
      <c r="D4966" s="1">
        <f t="shared" si="243"/>
        <v>45870</v>
      </c>
      <c r="E4966" s="2" t="str">
        <f t="shared" si="244"/>
        <v>3Q</v>
      </c>
      <c r="F4966" s="24" t="s">
        <v>139</v>
      </c>
      <c r="G4966" s="24" t="s">
        <v>5834</v>
      </c>
      <c r="H4966" s="24" t="s">
        <v>5835</v>
      </c>
      <c r="I4966" s="34">
        <v>45870</v>
      </c>
      <c r="J4966" s="24">
        <v>456</v>
      </c>
      <c r="K4966">
        <v>0</v>
      </c>
      <c r="L4966" s="20">
        <v>1334</v>
      </c>
      <c r="M4966" s="24" t="s">
        <v>780</v>
      </c>
      <c r="P4966" t="s">
        <v>13</v>
      </c>
      <c r="Q4966" t="s">
        <v>2776</v>
      </c>
      <c r="R4966" t="s">
        <v>1498</v>
      </c>
      <c r="S4966" s="21">
        <v>22313</v>
      </c>
    </row>
    <row r="4967" spans="1:20" x14ac:dyDescent="0.3">
      <c r="A4967" t="str">
        <f t="shared" si="240"/>
        <v>강원</v>
      </c>
      <c r="B4967" t="str">
        <f t="shared" si="241"/>
        <v>춘천시</v>
      </c>
      <c r="C4967" t="str">
        <f t="shared" si="242"/>
        <v>소양로2가</v>
      </c>
      <c r="D4967" s="1">
        <f t="shared" si="243"/>
        <v>45931</v>
      </c>
      <c r="E4967" s="2" t="str">
        <f t="shared" si="244"/>
        <v>4Q</v>
      </c>
      <c r="F4967" s="24" t="s">
        <v>139</v>
      </c>
      <c r="G4967" s="24" t="s">
        <v>5836</v>
      </c>
      <c r="H4967" s="24" t="s">
        <v>5837</v>
      </c>
      <c r="I4967" s="34">
        <v>45931</v>
      </c>
      <c r="J4967" s="23">
        <v>1039</v>
      </c>
      <c r="K4967">
        <v>0</v>
      </c>
      <c r="L4967" s="20">
        <v>1600</v>
      </c>
      <c r="M4967" s="24" t="s">
        <v>2764</v>
      </c>
      <c r="P4967" t="s">
        <v>13</v>
      </c>
      <c r="Q4967" t="s">
        <v>2784</v>
      </c>
      <c r="R4967" t="s">
        <v>7034</v>
      </c>
      <c r="S4967" s="22">
        <v>45475</v>
      </c>
    </row>
    <row r="4968" spans="1:20" x14ac:dyDescent="0.3">
      <c r="A4968" t="str">
        <f t="shared" si="240"/>
        <v>강원</v>
      </c>
      <c r="B4968" t="str">
        <f t="shared" si="241"/>
        <v>원주시</v>
      </c>
      <c r="C4968" t="str">
        <f t="shared" si="242"/>
        <v>관설동</v>
      </c>
      <c r="D4968" s="1">
        <f t="shared" si="243"/>
        <v>45931</v>
      </c>
      <c r="E4968" s="2" t="str">
        <f t="shared" si="244"/>
        <v>4Q</v>
      </c>
      <c r="F4968" s="24" t="s">
        <v>139</v>
      </c>
      <c r="G4968" s="24" t="s">
        <v>5838</v>
      </c>
      <c r="H4968" s="24" t="s">
        <v>5839</v>
      </c>
      <c r="I4968" s="34">
        <v>45931</v>
      </c>
      <c r="J4968" s="24">
        <v>873</v>
      </c>
      <c r="K4968">
        <v>0</v>
      </c>
      <c r="L4968" s="20">
        <v>1291</v>
      </c>
      <c r="M4968" s="24" t="s">
        <v>1777</v>
      </c>
      <c r="P4968" t="s">
        <v>13</v>
      </c>
      <c r="Q4968" t="s">
        <v>2771</v>
      </c>
      <c r="R4968" t="s">
        <v>2932</v>
      </c>
      <c r="S4968" s="4">
        <v>1298</v>
      </c>
    </row>
    <row r="4969" spans="1:20" x14ac:dyDescent="0.3">
      <c r="A4969" t="str">
        <f t="shared" si="240"/>
        <v>강원</v>
      </c>
      <c r="B4969" t="str">
        <f t="shared" si="241"/>
        <v>원주시</v>
      </c>
      <c r="C4969" t="str">
        <f t="shared" si="242"/>
        <v>반곡동</v>
      </c>
      <c r="D4969" s="1">
        <f t="shared" si="243"/>
        <v>45931</v>
      </c>
      <c r="E4969" s="2" t="str">
        <f t="shared" si="244"/>
        <v>4Q</v>
      </c>
      <c r="F4969" s="24" t="s">
        <v>139</v>
      </c>
      <c r="G4969" s="24" t="s">
        <v>5840</v>
      </c>
      <c r="H4969" s="24" t="s">
        <v>5841</v>
      </c>
      <c r="I4969" s="34">
        <v>45931</v>
      </c>
      <c r="J4969" s="24">
        <v>386</v>
      </c>
      <c r="K4969">
        <v>0</v>
      </c>
      <c r="L4969" s="20">
        <v>1205</v>
      </c>
      <c r="M4969" s="24" t="s">
        <v>4030</v>
      </c>
      <c r="P4969" t="s">
        <v>13</v>
      </c>
      <c r="Q4969" t="s">
        <v>2771</v>
      </c>
      <c r="R4969" t="s">
        <v>1392</v>
      </c>
      <c r="S4969" s="4">
        <v>1833</v>
      </c>
    </row>
    <row r="4970" spans="1:20" x14ac:dyDescent="0.3">
      <c r="A4970" t="str">
        <f t="shared" si="240"/>
        <v>강원</v>
      </c>
      <c r="B4970" t="str">
        <f t="shared" si="241"/>
        <v>강릉시</v>
      </c>
      <c r="C4970" t="str">
        <f t="shared" si="242"/>
        <v>포남동</v>
      </c>
      <c r="D4970" s="1">
        <f t="shared" si="243"/>
        <v>45931</v>
      </c>
      <c r="E4970" s="2" t="str">
        <f t="shared" si="244"/>
        <v>4Q</v>
      </c>
      <c r="F4970" s="24" t="s">
        <v>139</v>
      </c>
      <c r="G4970" s="24" t="s">
        <v>5842</v>
      </c>
      <c r="H4970" s="24" t="s">
        <v>5843</v>
      </c>
      <c r="I4970" s="34">
        <v>45931</v>
      </c>
      <c r="J4970" s="24">
        <v>199</v>
      </c>
      <c r="K4970">
        <v>0</v>
      </c>
      <c r="L4970" s="20">
        <v>1472</v>
      </c>
      <c r="M4970" s="24" t="s">
        <v>5006</v>
      </c>
      <c r="P4970" t="s">
        <v>13</v>
      </c>
      <c r="Q4970" t="s">
        <v>2776</v>
      </c>
      <c r="R4970" t="s">
        <v>2777</v>
      </c>
      <c r="S4970" s="4">
        <v>852</v>
      </c>
    </row>
    <row r="4971" spans="1:20" x14ac:dyDescent="0.3">
      <c r="A4971" t="str">
        <f t="shared" si="240"/>
        <v>강원</v>
      </c>
      <c r="B4971" t="str">
        <f t="shared" si="241"/>
        <v>원주시</v>
      </c>
      <c r="C4971" t="str">
        <f t="shared" si="242"/>
        <v>판부면</v>
      </c>
      <c r="D4971" s="1">
        <f t="shared" si="243"/>
        <v>45962</v>
      </c>
      <c r="E4971" s="2" t="str">
        <f t="shared" si="244"/>
        <v>4Q</v>
      </c>
      <c r="F4971" s="24" t="s">
        <v>139</v>
      </c>
      <c r="G4971" s="24" t="s">
        <v>5844</v>
      </c>
      <c r="H4971" s="24" t="s">
        <v>5845</v>
      </c>
      <c r="I4971" s="34">
        <v>45962</v>
      </c>
      <c r="J4971" s="24">
        <v>572</v>
      </c>
      <c r="K4971">
        <v>0</v>
      </c>
      <c r="L4971" s="20">
        <v>1334</v>
      </c>
      <c r="M4971" s="24" t="s">
        <v>752</v>
      </c>
      <c r="P4971" t="s">
        <v>13</v>
      </c>
      <c r="Q4971" t="s">
        <v>2771</v>
      </c>
      <c r="R4971" t="s">
        <v>7035</v>
      </c>
      <c r="S4971" s="4" t="s">
        <v>7036</v>
      </c>
      <c r="T4971">
        <v>48</v>
      </c>
    </row>
    <row r="4972" spans="1:20" x14ac:dyDescent="0.3">
      <c r="A4972" t="str">
        <f t="shared" si="240"/>
        <v>강원</v>
      </c>
      <c r="B4972" t="str">
        <f t="shared" si="241"/>
        <v>원주시</v>
      </c>
      <c r="C4972" t="str">
        <f t="shared" si="242"/>
        <v>태장동</v>
      </c>
      <c r="D4972" s="1">
        <f t="shared" si="243"/>
        <v>45992</v>
      </c>
      <c r="E4972" s="2" t="str">
        <f t="shared" si="244"/>
        <v>4Q</v>
      </c>
      <c r="F4972" s="24" t="s">
        <v>139</v>
      </c>
      <c r="G4972" s="24" t="s">
        <v>845</v>
      </c>
      <c r="H4972" s="24" t="s">
        <v>5846</v>
      </c>
      <c r="I4972" s="34">
        <v>45992</v>
      </c>
      <c r="J4972" s="24">
        <v>411</v>
      </c>
      <c r="K4972">
        <v>0</v>
      </c>
      <c r="L4972">
        <v>0</v>
      </c>
      <c r="M4972" s="24" t="s">
        <v>5726</v>
      </c>
      <c r="P4972" t="s">
        <v>7081</v>
      </c>
      <c r="Q4972" t="s">
        <v>2771</v>
      </c>
      <c r="R4972" t="s">
        <v>2788</v>
      </c>
      <c r="S4972" s="4">
        <v>2746</v>
      </c>
    </row>
    <row r="4973" spans="1:20" x14ac:dyDescent="0.3">
      <c r="A4973" t="str">
        <f t="shared" si="240"/>
        <v>강원</v>
      </c>
      <c r="B4973" t="str">
        <f t="shared" si="241"/>
        <v>원주시</v>
      </c>
      <c r="C4973" t="str">
        <f t="shared" si="242"/>
        <v>반곡동</v>
      </c>
      <c r="D4973" s="1">
        <f t="shared" si="243"/>
        <v>45992</v>
      </c>
      <c r="E4973" s="2" t="str">
        <f t="shared" si="244"/>
        <v>4Q</v>
      </c>
      <c r="F4973" s="24" t="s">
        <v>139</v>
      </c>
      <c r="G4973" s="24" t="s">
        <v>5847</v>
      </c>
      <c r="H4973" s="24" t="s">
        <v>5848</v>
      </c>
      <c r="I4973" s="34">
        <v>45992</v>
      </c>
      <c r="J4973" s="24">
        <v>922</v>
      </c>
      <c r="K4973">
        <v>0</v>
      </c>
      <c r="L4973" s="20">
        <v>1385</v>
      </c>
      <c r="M4973" s="24" t="s">
        <v>485</v>
      </c>
      <c r="P4973" t="s">
        <v>13</v>
      </c>
      <c r="Q4973" t="s">
        <v>2771</v>
      </c>
      <c r="R4973" t="s">
        <v>1392</v>
      </c>
      <c r="S4973" s="4" t="s">
        <v>366</v>
      </c>
    </row>
    <row r="4974" spans="1:20" x14ac:dyDescent="0.3">
      <c r="A4974" t="str">
        <f t="shared" si="240"/>
        <v>강원</v>
      </c>
      <c r="B4974" t="str">
        <f t="shared" si="241"/>
        <v>고성군</v>
      </c>
      <c r="C4974" t="str">
        <f t="shared" si="242"/>
        <v>토성면</v>
      </c>
      <c r="D4974" s="1">
        <f t="shared" si="243"/>
        <v>46023</v>
      </c>
      <c r="E4974" s="2" t="str">
        <f t="shared" si="244"/>
        <v>1Q</v>
      </c>
      <c r="F4974" s="24" t="s">
        <v>139</v>
      </c>
      <c r="G4974" s="24" t="s">
        <v>5849</v>
      </c>
      <c r="H4974" s="24" t="s">
        <v>5850</v>
      </c>
      <c r="I4974" s="34">
        <v>46023</v>
      </c>
      <c r="J4974" s="24">
        <v>811</v>
      </c>
      <c r="K4974">
        <v>0</v>
      </c>
      <c r="L4974" s="20">
        <v>1155</v>
      </c>
      <c r="M4974" s="24" t="s">
        <v>639</v>
      </c>
      <c r="P4974" t="s">
        <v>13</v>
      </c>
      <c r="Q4974" t="s">
        <v>2497</v>
      </c>
      <c r="R4974" t="s">
        <v>7037</v>
      </c>
      <c r="S4974" s="4" t="s">
        <v>7038</v>
      </c>
      <c r="T4974">
        <v>110</v>
      </c>
    </row>
    <row r="4975" spans="1:20" x14ac:dyDescent="0.3">
      <c r="A4975" t="str">
        <f t="shared" si="240"/>
        <v>강원</v>
      </c>
      <c r="B4975" t="str">
        <f t="shared" si="241"/>
        <v>양양군</v>
      </c>
      <c r="C4975" t="str">
        <f t="shared" si="242"/>
        <v>양양읍</v>
      </c>
      <c r="D4975" s="1">
        <f t="shared" si="243"/>
        <v>46023</v>
      </c>
      <c r="E4975" s="2" t="str">
        <f t="shared" si="244"/>
        <v>1Q</v>
      </c>
      <c r="F4975" s="24" t="s">
        <v>139</v>
      </c>
      <c r="G4975" s="24" t="s">
        <v>5851</v>
      </c>
      <c r="H4975" s="24" t="s">
        <v>5852</v>
      </c>
      <c r="I4975" s="34">
        <v>46023</v>
      </c>
      <c r="J4975" s="24">
        <v>279</v>
      </c>
      <c r="K4975">
        <v>0</v>
      </c>
      <c r="L4975" s="20">
        <v>1298</v>
      </c>
      <c r="M4975" s="24" t="s">
        <v>1741</v>
      </c>
      <c r="P4975" t="s">
        <v>13</v>
      </c>
      <c r="Q4975" t="s">
        <v>2959</v>
      </c>
      <c r="R4975" t="s">
        <v>2960</v>
      </c>
      <c r="S4975" s="4" t="s">
        <v>7039</v>
      </c>
      <c r="T4975">
        <v>57</v>
      </c>
    </row>
    <row r="4976" spans="1:20" x14ac:dyDescent="0.3">
      <c r="A4976" t="str">
        <f t="shared" si="240"/>
        <v>강원</v>
      </c>
      <c r="B4976" t="str">
        <f t="shared" si="241"/>
        <v>원주시</v>
      </c>
      <c r="C4976" t="str">
        <f t="shared" si="242"/>
        <v>원동</v>
      </c>
      <c r="D4976" s="1">
        <f t="shared" si="243"/>
        <v>46082</v>
      </c>
      <c r="E4976" s="2" t="str">
        <f t="shared" si="244"/>
        <v>1Q</v>
      </c>
      <c r="F4976" s="24" t="s">
        <v>139</v>
      </c>
      <c r="G4976" s="24" t="s">
        <v>5853</v>
      </c>
      <c r="H4976" s="24" t="s">
        <v>5854</v>
      </c>
      <c r="I4976" s="34">
        <v>46082</v>
      </c>
      <c r="J4976" s="23">
        <v>1167</v>
      </c>
      <c r="K4976">
        <v>0</v>
      </c>
      <c r="L4976" s="20">
        <v>1215</v>
      </c>
      <c r="M4976" s="24" t="s">
        <v>2869</v>
      </c>
      <c r="P4976" t="s">
        <v>13</v>
      </c>
      <c r="Q4976" t="s">
        <v>2771</v>
      </c>
      <c r="R4976" t="s">
        <v>6533</v>
      </c>
      <c r="S4976" s="4" t="s">
        <v>7040</v>
      </c>
    </row>
    <row r="4977" spans="1:20" x14ac:dyDescent="0.3">
      <c r="A4977" t="str">
        <f t="shared" si="240"/>
        <v>강원</v>
      </c>
      <c r="B4977" t="str">
        <f t="shared" si="241"/>
        <v>속초시</v>
      </c>
      <c r="C4977" t="str">
        <f t="shared" si="242"/>
        <v>금호동</v>
      </c>
      <c r="D4977" s="1">
        <f t="shared" si="243"/>
        <v>46143</v>
      </c>
      <c r="E4977" s="2" t="str">
        <f t="shared" si="244"/>
        <v>2Q</v>
      </c>
      <c r="F4977" s="24" t="s">
        <v>139</v>
      </c>
      <c r="G4977" s="24" t="s">
        <v>5855</v>
      </c>
      <c r="H4977" s="24" t="s">
        <v>5856</v>
      </c>
      <c r="I4977" s="34">
        <v>46143</v>
      </c>
      <c r="J4977" s="24">
        <v>925</v>
      </c>
      <c r="K4977">
        <v>0</v>
      </c>
      <c r="L4977" s="20">
        <v>1734</v>
      </c>
      <c r="M4977" s="24" t="s">
        <v>203</v>
      </c>
      <c r="P4977" t="s">
        <v>13</v>
      </c>
      <c r="Q4977" t="s">
        <v>2780</v>
      </c>
      <c r="R4977" t="s">
        <v>6354</v>
      </c>
      <c r="S4977" s="4" t="s">
        <v>7041</v>
      </c>
    </row>
    <row r="4978" spans="1:20" x14ac:dyDescent="0.3">
      <c r="A4978" t="str">
        <f t="shared" si="240"/>
        <v>강원</v>
      </c>
      <c r="B4978" t="str">
        <f t="shared" si="241"/>
        <v>원주시</v>
      </c>
      <c r="C4978" t="str">
        <f t="shared" si="242"/>
        <v>단구동</v>
      </c>
      <c r="D4978" s="1">
        <f t="shared" si="243"/>
        <v>46174</v>
      </c>
      <c r="E4978" s="2" t="str">
        <f t="shared" si="244"/>
        <v>2Q</v>
      </c>
      <c r="F4978" s="24" t="s">
        <v>139</v>
      </c>
      <c r="G4978" s="24" t="s">
        <v>5857</v>
      </c>
      <c r="H4978" s="24" t="s">
        <v>5858</v>
      </c>
      <c r="I4978" s="34">
        <v>46174</v>
      </c>
      <c r="J4978" s="24">
        <v>970</v>
      </c>
      <c r="K4978">
        <v>0</v>
      </c>
      <c r="L4978" s="20">
        <v>6737</v>
      </c>
      <c r="M4978" s="24" t="s">
        <v>168</v>
      </c>
      <c r="P4978" t="s">
        <v>13</v>
      </c>
      <c r="Q4978" t="s">
        <v>2771</v>
      </c>
      <c r="R4978" t="s">
        <v>7042</v>
      </c>
      <c r="S4978" s="4">
        <v>894</v>
      </c>
    </row>
    <row r="4979" spans="1:20" x14ac:dyDescent="0.3">
      <c r="A4979" t="str">
        <f t="shared" si="240"/>
        <v>강원</v>
      </c>
      <c r="B4979" t="str">
        <f t="shared" si="241"/>
        <v>춘천시</v>
      </c>
      <c r="C4979" t="str">
        <f t="shared" si="242"/>
        <v>삼천동</v>
      </c>
      <c r="D4979" s="1">
        <f t="shared" si="243"/>
        <v>46235</v>
      </c>
      <c r="E4979" s="2" t="str">
        <f t="shared" si="244"/>
        <v>3Q</v>
      </c>
      <c r="F4979" s="24" t="s">
        <v>139</v>
      </c>
      <c r="G4979" s="24" t="s">
        <v>5859</v>
      </c>
      <c r="H4979" s="24" t="s">
        <v>5860</v>
      </c>
      <c r="I4979" s="34">
        <v>46235</v>
      </c>
      <c r="J4979" s="24">
        <v>874</v>
      </c>
      <c r="K4979">
        <v>0</v>
      </c>
      <c r="L4979" s="20">
        <v>1571</v>
      </c>
      <c r="M4979" s="24" t="s">
        <v>5572</v>
      </c>
      <c r="P4979" t="s">
        <v>13</v>
      </c>
      <c r="Q4979" t="s">
        <v>2784</v>
      </c>
      <c r="R4979" t="s">
        <v>7043</v>
      </c>
      <c r="S4979" s="4" t="s">
        <v>7044</v>
      </c>
    </row>
    <row r="4980" spans="1:20" x14ac:dyDescent="0.3">
      <c r="A4980" t="str">
        <f t="shared" si="240"/>
        <v>강원</v>
      </c>
      <c r="B4980" t="str">
        <f t="shared" si="241"/>
        <v>강릉시</v>
      </c>
      <c r="C4980" t="str">
        <f t="shared" si="242"/>
        <v>견소동</v>
      </c>
      <c r="D4980" s="1">
        <f t="shared" si="243"/>
        <v>46235</v>
      </c>
      <c r="E4980" s="2" t="str">
        <f t="shared" si="244"/>
        <v>3Q</v>
      </c>
      <c r="F4980" s="24" t="s">
        <v>139</v>
      </c>
      <c r="G4980" s="24" t="s">
        <v>5861</v>
      </c>
      <c r="H4980" s="24" t="s">
        <v>5862</v>
      </c>
      <c r="I4980" s="34">
        <v>46235</v>
      </c>
      <c r="J4980" s="24">
        <v>794</v>
      </c>
      <c r="K4980">
        <v>0</v>
      </c>
      <c r="L4980" s="20">
        <v>1834</v>
      </c>
      <c r="M4980" s="24" t="s">
        <v>1628</v>
      </c>
      <c r="P4980" t="s">
        <v>13</v>
      </c>
      <c r="Q4980" t="s">
        <v>2776</v>
      </c>
      <c r="R4980" t="s">
        <v>7045</v>
      </c>
      <c r="S4980" s="4" t="s">
        <v>7046</v>
      </c>
    </row>
    <row r="4981" spans="1:20" x14ac:dyDescent="0.3">
      <c r="A4981" t="str">
        <f t="shared" si="240"/>
        <v>강원</v>
      </c>
      <c r="B4981" t="str">
        <f t="shared" si="241"/>
        <v>춘천시</v>
      </c>
      <c r="C4981" t="str">
        <f t="shared" si="242"/>
        <v>동면</v>
      </c>
      <c r="D4981" s="1">
        <f t="shared" si="243"/>
        <v>46266</v>
      </c>
      <c r="E4981" s="2" t="str">
        <f t="shared" si="244"/>
        <v>3Q</v>
      </c>
      <c r="F4981" s="24" t="s">
        <v>139</v>
      </c>
      <c r="G4981" s="24" t="s">
        <v>5863</v>
      </c>
      <c r="H4981" s="24" t="s">
        <v>5864</v>
      </c>
      <c r="I4981" s="34">
        <v>46266</v>
      </c>
      <c r="J4981" s="24">
        <v>543</v>
      </c>
      <c r="K4981">
        <v>0</v>
      </c>
      <c r="L4981" s="20">
        <v>1496</v>
      </c>
      <c r="M4981" s="24" t="s">
        <v>5865</v>
      </c>
      <c r="P4981" t="s">
        <v>13</v>
      </c>
      <c r="Q4981" t="s">
        <v>2784</v>
      </c>
      <c r="R4981" t="s">
        <v>2431</v>
      </c>
      <c r="S4981" s="4" t="s">
        <v>7047</v>
      </c>
      <c r="T4981" t="s">
        <v>7048</v>
      </c>
    </row>
    <row r="4982" spans="1:20" x14ac:dyDescent="0.3">
      <c r="A4982" t="str">
        <f t="shared" si="240"/>
        <v>강원</v>
      </c>
      <c r="B4982" t="str">
        <f t="shared" si="241"/>
        <v>강릉시</v>
      </c>
      <c r="C4982" t="str">
        <f t="shared" si="242"/>
        <v>견소동</v>
      </c>
      <c r="D4982" s="1">
        <f t="shared" si="243"/>
        <v>46266</v>
      </c>
      <c r="E4982" s="2" t="str">
        <f t="shared" si="244"/>
        <v>3Q</v>
      </c>
      <c r="F4982" s="24" t="s">
        <v>139</v>
      </c>
      <c r="G4982" s="24" t="s">
        <v>5866</v>
      </c>
      <c r="H4982" s="24" t="s">
        <v>5867</v>
      </c>
      <c r="I4982" s="34">
        <v>46266</v>
      </c>
      <c r="J4982" s="24">
        <v>561</v>
      </c>
      <c r="K4982">
        <v>0</v>
      </c>
      <c r="L4982" s="20">
        <v>1676</v>
      </c>
      <c r="M4982" s="24" t="s">
        <v>3024</v>
      </c>
      <c r="P4982" t="s">
        <v>13</v>
      </c>
      <c r="Q4982" t="s">
        <v>2776</v>
      </c>
      <c r="R4982" t="s">
        <v>7045</v>
      </c>
      <c r="S4982" s="4">
        <v>219</v>
      </c>
    </row>
    <row r="4983" spans="1:20" x14ac:dyDescent="0.3">
      <c r="A4983" t="str">
        <f t="shared" si="240"/>
        <v>강원</v>
      </c>
      <c r="B4983" t="str">
        <f t="shared" si="241"/>
        <v>홍천군</v>
      </c>
      <c r="C4983" t="str">
        <f t="shared" si="242"/>
        <v>홍천읍</v>
      </c>
      <c r="D4983" s="1">
        <f t="shared" si="243"/>
        <v>46296</v>
      </c>
      <c r="E4983" s="2" t="str">
        <f t="shared" si="244"/>
        <v>4Q</v>
      </c>
      <c r="F4983" s="24" t="s">
        <v>139</v>
      </c>
      <c r="G4983" s="24" t="s">
        <v>5868</v>
      </c>
      <c r="H4983" s="24" t="s">
        <v>5869</v>
      </c>
      <c r="I4983" s="34">
        <v>46296</v>
      </c>
      <c r="J4983" s="24">
        <v>200</v>
      </c>
      <c r="K4983">
        <v>0</v>
      </c>
      <c r="L4983" s="20">
        <v>1407</v>
      </c>
      <c r="M4983" s="24" t="s">
        <v>5870</v>
      </c>
      <c r="P4983" t="s">
        <v>13</v>
      </c>
      <c r="Q4983" t="s">
        <v>2849</v>
      </c>
      <c r="R4983" t="s">
        <v>2850</v>
      </c>
      <c r="S4983" s="4" t="s">
        <v>2875</v>
      </c>
      <c r="T4983" t="s">
        <v>7049</v>
      </c>
    </row>
    <row r="4984" spans="1:20" x14ac:dyDescent="0.3">
      <c r="A4984" t="str">
        <f t="shared" si="240"/>
        <v>강원</v>
      </c>
      <c r="B4984" t="str">
        <f t="shared" si="241"/>
        <v>홍천군</v>
      </c>
      <c r="C4984" t="str">
        <f t="shared" si="242"/>
        <v>홍천읍</v>
      </c>
      <c r="D4984" s="1">
        <f t="shared" si="243"/>
        <v>46296</v>
      </c>
      <c r="E4984" s="2" t="str">
        <f t="shared" si="244"/>
        <v>4Q</v>
      </c>
      <c r="F4984" s="24" t="s">
        <v>139</v>
      </c>
      <c r="G4984" s="24" t="s">
        <v>5871</v>
      </c>
      <c r="H4984" s="24" t="s">
        <v>5872</v>
      </c>
      <c r="I4984" s="34">
        <v>46296</v>
      </c>
      <c r="J4984" s="24">
        <v>264</v>
      </c>
      <c r="K4984">
        <v>0</v>
      </c>
      <c r="L4984" s="20">
        <v>1320</v>
      </c>
      <c r="M4984" s="24" t="s">
        <v>5873</v>
      </c>
      <c r="P4984" t="s">
        <v>13</v>
      </c>
      <c r="Q4984" t="s">
        <v>2849</v>
      </c>
      <c r="R4984" t="s">
        <v>2850</v>
      </c>
      <c r="S4984" s="4" t="s">
        <v>2851</v>
      </c>
      <c r="T4984" t="s">
        <v>7050</v>
      </c>
    </row>
    <row r="4985" spans="1:20" x14ac:dyDescent="0.3">
      <c r="A4985" t="str">
        <f t="shared" si="240"/>
        <v>강원</v>
      </c>
      <c r="B4985" t="str">
        <f t="shared" si="241"/>
        <v>강릉시</v>
      </c>
      <c r="C4985" t="str">
        <f t="shared" si="242"/>
        <v>송정동</v>
      </c>
      <c r="D4985" s="1">
        <f t="shared" si="243"/>
        <v>46327</v>
      </c>
      <c r="E4985" s="2" t="str">
        <f t="shared" si="244"/>
        <v>4Q</v>
      </c>
      <c r="F4985" s="24" t="s">
        <v>139</v>
      </c>
      <c r="G4985" s="24" t="s">
        <v>5874</v>
      </c>
      <c r="H4985" s="24" t="s">
        <v>5875</v>
      </c>
      <c r="I4985" s="34">
        <v>46327</v>
      </c>
      <c r="J4985" s="24">
        <v>228</v>
      </c>
      <c r="K4985">
        <v>0</v>
      </c>
      <c r="L4985" s="20">
        <v>1709</v>
      </c>
      <c r="M4985" s="24" t="s">
        <v>537</v>
      </c>
      <c r="P4985" t="s">
        <v>13</v>
      </c>
      <c r="Q4985" t="s">
        <v>2776</v>
      </c>
      <c r="R4985" t="s">
        <v>2352</v>
      </c>
      <c r="S4985" s="21">
        <v>28185</v>
      </c>
    </row>
    <row r="4986" spans="1:20" x14ac:dyDescent="0.3">
      <c r="A4986" t="str">
        <f t="shared" si="240"/>
        <v>강원</v>
      </c>
      <c r="B4986" t="str">
        <f t="shared" si="241"/>
        <v>홍천군</v>
      </c>
      <c r="C4986" t="str">
        <f t="shared" si="242"/>
        <v>홍천읍</v>
      </c>
      <c r="D4986" s="1">
        <f t="shared" si="243"/>
        <v>46357</v>
      </c>
      <c r="E4986" s="2" t="str">
        <f t="shared" si="244"/>
        <v>4Q</v>
      </c>
      <c r="F4986" s="24" t="s">
        <v>139</v>
      </c>
      <c r="G4986" s="24" t="s">
        <v>5876</v>
      </c>
      <c r="H4986" s="24" t="s">
        <v>5877</v>
      </c>
      <c r="I4986" s="34">
        <v>46357</v>
      </c>
      <c r="J4986" s="24">
        <v>239</v>
      </c>
      <c r="K4986">
        <v>0</v>
      </c>
      <c r="L4986" s="20">
        <v>1262</v>
      </c>
      <c r="M4986" s="24" t="s">
        <v>5878</v>
      </c>
      <c r="P4986" t="s">
        <v>13</v>
      </c>
      <c r="Q4986" t="s">
        <v>2849</v>
      </c>
      <c r="R4986" t="s">
        <v>2850</v>
      </c>
      <c r="S4986" s="4" t="s">
        <v>2875</v>
      </c>
      <c r="T4986" t="s">
        <v>7051</v>
      </c>
    </row>
    <row r="4987" spans="1:20" x14ac:dyDescent="0.3">
      <c r="A4987" t="str">
        <f t="shared" si="240"/>
        <v>강원</v>
      </c>
      <c r="B4987" t="str">
        <f t="shared" si="241"/>
        <v>원주시</v>
      </c>
      <c r="C4987" t="str">
        <f t="shared" si="242"/>
        <v>단구동</v>
      </c>
      <c r="D4987" s="1">
        <f t="shared" si="243"/>
        <v>46419</v>
      </c>
      <c r="E4987" s="2" t="str">
        <f t="shared" si="244"/>
        <v>1Q</v>
      </c>
      <c r="F4987" s="24" t="s">
        <v>139</v>
      </c>
      <c r="G4987" s="24" t="s">
        <v>5879</v>
      </c>
      <c r="H4987" s="24" t="s">
        <v>5880</v>
      </c>
      <c r="I4987" s="34">
        <v>46419</v>
      </c>
      <c r="J4987" s="24">
        <v>353</v>
      </c>
      <c r="K4987">
        <v>0</v>
      </c>
      <c r="L4987" s="20">
        <v>1371</v>
      </c>
      <c r="M4987" s="24" t="s">
        <v>155</v>
      </c>
      <c r="P4987" t="s">
        <v>13</v>
      </c>
      <c r="Q4987" t="s">
        <v>2771</v>
      </c>
      <c r="R4987" t="s">
        <v>7042</v>
      </c>
      <c r="S4987" s="4" t="s">
        <v>7052</v>
      </c>
    </row>
    <row r="4988" spans="1:20" x14ac:dyDescent="0.3">
      <c r="A4988" t="str">
        <f t="shared" si="240"/>
        <v>강원</v>
      </c>
      <c r="B4988" t="str">
        <f t="shared" si="241"/>
        <v>강릉시</v>
      </c>
      <c r="C4988" t="str">
        <f t="shared" si="242"/>
        <v>포남동</v>
      </c>
      <c r="D4988" s="1">
        <f t="shared" si="243"/>
        <v>46478</v>
      </c>
      <c r="E4988" s="2" t="str">
        <f t="shared" si="244"/>
        <v>2Q</v>
      </c>
      <c r="F4988" s="24" t="s">
        <v>139</v>
      </c>
      <c r="G4988" s="24" t="s">
        <v>5881</v>
      </c>
      <c r="H4988" s="24" t="s">
        <v>5882</v>
      </c>
      <c r="I4988" s="34">
        <v>46478</v>
      </c>
      <c r="J4988" s="24">
        <v>264</v>
      </c>
      <c r="K4988">
        <v>0</v>
      </c>
      <c r="L4988" s="20">
        <v>1549</v>
      </c>
      <c r="M4988" s="24" t="s">
        <v>3033</v>
      </c>
      <c r="P4988" t="s">
        <v>13</v>
      </c>
      <c r="Q4988" t="s">
        <v>2776</v>
      </c>
      <c r="R4988" t="s">
        <v>2777</v>
      </c>
      <c r="S4988" s="4">
        <v>1153</v>
      </c>
    </row>
    <row r="4989" spans="1:20" x14ac:dyDescent="0.3">
      <c r="A4989" t="str">
        <f t="shared" si="240"/>
        <v>강원</v>
      </c>
      <c r="B4989" t="str">
        <f t="shared" si="241"/>
        <v>춘천시</v>
      </c>
      <c r="C4989" t="str">
        <f t="shared" si="242"/>
        <v>동면</v>
      </c>
      <c r="D4989" s="1">
        <f t="shared" si="243"/>
        <v>46539</v>
      </c>
      <c r="E4989" s="2" t="str">
        <f t="shared" si="244"/>
        <v>2Q</v>
      </c>
      <c r="F4989" s="24" t="s">
        <v>139</v>
      </c>
      <c r="G4989" s="24" t="s">
        <v>5883</v>
      </c>
      <c r="H4989" s="24" t="s">
        <v>5884</v>
      </c>
      <c r="I4989" s="34">
        <v>46539</v>
      </c>
      <c r="J4989" s="24">
        <v>477</v>
      </c>
      <c r="K4989">
        <v>0</v>
      </c>
      <c r="L4989" s="20">
        <v>1567</v>
      </c>
      <c r="M4989" s="24" t="s">
        <v>1741</v>
      </c>
      <c r="P4989" t="s">
        <v>13</v>
      </c>
      <c r="Q4989" t="s">
        <v>2784</v>
      </c>
      <c r="R4989" t="s">
        <v>2431</v>
      </c>
      <c r="S4989" s="4" t="s">
        <v>7047</v>
      </c>
      <c r="T4989" t="s">
        <v>7053</v>
      </c>
    </row>
    <row r="4990" spans="1:20" x14ac:dyDescent="0.3">
      <c r="A4990" t="str">
        <f t="shared" si="240"/>
        <v>강원</v>
      </c>
      <c r="B4990" t="str">
        <f t="shared" si="241"/>
        <v>속초시</v>
      </c>
      <c r="C4990" t="str">
        <f t="shared" si="242"/>
        <v>금호동</v>
      </c>
      <c r="D4990" s="1">
        <f t="shared" si="243"/>
        <v>46569</v>
      </c>
      <c r="E4990" s="2" t="str">
        <f t="shared" si="244"/>
        <v>3Q</v>
      </c>
      <c r="F4990" s="24" t="s">
        <v>139</v>
      </c>
      <c r="G4990" s="24" t="s">
        <v>5885</v>
      </c>
      <c r="H4990" s="24" t="s">
        <v>5886</v>
      </c>
      <c r="I4990" s="34">
        <v>46569</v>
      </c>
      <c r="J4990" s="23">
        <v>1024</v>
      </c>
      <c r="K4990">
        <v>0</v>
      </c>
      <c r="L4990" s="20">
        <v>1743</v>
      </c>
      <c r="M4990" s="24" t="s">
        <v>348</v>
      </c>
      <c r="P4990" t="s">
        <v>13</v>
      </c>
      <c r="Q4990" t="s">
        <v>2780</v>
      </c>
      <c r="R4990" t="s">
        <v>6354</v>
      </c>
      <c r="S4990" s="4" t="s">
        <v>7054</v>
      </c>
    </row>
    <row r="4991" spans="1:20" x14ac:dyDescent="0.3">
      <c r="A4991" t="str">
        <f t="shared" si="240"/>
        <v>강원</v>
      </c>
      <c r="B4991" t="str">
        <f t="shared" si="241"/>
        <v>원주시</v>
      </c>
      <c r="C4991" t="str">
        <f t="shared" si="242"/>
        <v>원동</v>
      </c>
      <c r="D4991" s="1">
        <f t="shared" si="243"/>
        <v>46692</v>
      </c>
      <c r="E4991" s="2" t="str">
        <f t="shared" si="244"/>
        <v>4Q</v>
      </c>
      <c r="F4991" s="24" t="s">
        <v>139</v>
      </c>
      <c r="G4991" s="24" t="s">
        <v>5887</v>
      </c>
      <c r="H4991" s="24" t="s">
        <v>5888</v>
      </c>
      <c r="I4991" s="34">
        <v>46692</v>
      </c>
      <c r="J4991" s="23">
        <v>1502</v>
      </c>
      <c r="K4991">
        <v>0</v>
      </c>
      <c r="L4991" s="20">
        <v>1483</v>
      </c>
      <c r="M4991" s="24" t="s">
        <v>5889</v>
      </c>
      <c r="P4991" t="s">
        <v>13</v>
      </c>
      <c r="Q4991" t="s">
        <v>2771</v>
      </c>
      <c r="R4991" t="s">
        <v>6533</v>
      </c>
      <c r="S4991" s="4" t="s">
        <v>7055</v>
      </c>
    </row>
    <row r="4992" spans="1:20" x14ac:dyDescent="0.3">
      <c r="A4992" t="str">
        <f t="shared" si="240"/>
        <v>강원</v>
      </c>
      <c r="B4992" t="str">
        <f t="shared" si="241"/>
        <v>춘천시</v>
      </c>
      <c r="C4992" t="str">
        <f t="shared" si="242"/>
        <v>약사동</v>
      </c>
      <c r="D4992" s="1">
        <f t="shared" si="243"/>
        <v>46813</v>
      </c>
      <c r="E4992" s="2" t="str">
        <f t="shared" si="244"/>
        <v>1Q</v>
      </c>
      <c r="F4992" s="24" t="s">
        <v>139</v>
      </c>
      <c r="G4992" s="24" t="s">
        <v>5890</v>
      </c>
      <c r="H4992" s="24" t="s">
        <v>5891</v>
      </c>
      <c r="I4992" s="34">
        <v>46813</v>
      </c>
      <c r="J4992" s="24">
        <v>228</v>
      </c>
      <c r="K4992">
        <v>0</v>
      </c>
      <c r="L4992" s="20">
        <v>1736</v>
      </c>
      <c r="M4992" s="24" t="s">
        <v>360</v>
      </c>
      <c r="P4992" t="s">
        <v>13</v>
      </c>
      <c r="Q4992" t="s">
        <v>2784</v>
      </c>
      <c r="R4992" t="s">
        <v>7056</v>
      </c>
      <c r="S4992" s="4" t="s">
        <v>7057</v>
      </c>
    </row>
    <row r="4993" spans="1:20" x14ac:dyDescent="0.3">
      <c r="A4993" t="str">
        <f t="shared" si="240"/>
        <v>전북</v>
      </c>
      <c r="B4993" t="str">
        <f t="shared" si="241"/>
        <v>전주시</v>
      </c>
      <c r="C4993" t="str">
        <f t="shared" si="242"/>
        <v>완산구</v>
      </c>
      <c r="D4993" s="1">
        <f t="shared" si="243"/>
        <v>44927</v>
      </c>
      <c r="E4993" s="2" t="str">
        <f t="shared" si="244"/>
        <v>1Q</v>
      </c>
      <c r="F4993" s="24" t="s">
        <v>139</v>
      </c>
      <c r="G4993" s="24" t="s">
        <v>2965</v>
      </c>
      <c r="H4993" s="24" t="s">
        <v>2966</v>
      </c>
      <c r="I4993" s="34">
        <v>44927</v>
      </c>
      <c r="J4993" s="24">
        <v>164</v>
      </c>
      <c r="K4993">
        <v>0</v>
      </c>
      <c r="L4993" s="20">
        <v>1056</v>
      </c>
      <c r="M4993" s="24" t="s">
        <v>2967</v>
      </c>
      <c r="P4993" t="s">
        <v>132</v>
      </c>
      <c r="Q4993" t="s">
        <v>2968</v>
      </c>
      <c r="R4993" t="s">
        <v>2969</v>
      </c>
      <c r="S4993" s="4" t="s">
        <v>2970</v>
      </c>
      <c r="T4993">
        <v>1045</v>
      </c>
    </row>
    <row r="4994" spans="1:20" x14ac:dyDescent="0.3">
      <c r="A4994" t="str">
        <f t="shared" si="240"/>
        <v>전북</v>
      </c>
      <c r="B4994" t="str">
        <f t="shared" si="241"/>
        <v>남원시</v>
      </c>
      <c r="C4994" t="str">
        <f t="shared" si="242"/>
        <v>신정동</v>
      </c>
      <c r="D4994" s="1">
        <f t="shared" si="243"/>
        <v>44927</v>
      </c>
      <c r="E4994" s="2" t="str">
        <f t="shared" si="244"/>
        <v>1Q</v>
      </c>
      <c r="F4994" s="24" t="s">
        <v>139</v>
      </c>
      <c r="G4994" s="24" t="s">
        <v>2971</v>
      </c>
      <c r="H4994" s="24" t="s">
        <v>2972</v>
      </c>
      <c r="I4994" s="34">
        <v>44927</v>
      </c>
      <c r="J4994" s="24">
        <v>449</v>
      </c>
      <c r="K4994">
        <v>922</v>
      </c>
      <c r="L4994">
        <v>818</v>
      </c>
      <c r="M4994" s="24" t="s">
        <v>2973</v>
      </c>
      <c r="P4994" t="s">
        <v>132</v>
      </c>
      <c r="Q4994" t="s">
        <v>2974</v>
      </c>
      <c r="R4994" t="s">
        <v>221</v>
      </c>
      <c r="S4994" s="4">
        <v>933</v>
      </c>
    </row>
    <row r="4995" spans="1:20" x14ac:dyDescent="0.3">
      <c r="A4995" t="str">
        <f t="shared" si="240"/>
        <v>전북</v>
      </c>
      <c r="B4995" t="str">
        <f t="shared" si="241"/>
        <v>김제시</v>
      </c>
      <c r="C4995" t="str">
        <f t="shared" si="242"/>
        <v>백산면</v>
      </c>
      <c r="D4995" s="1">
        <f t="shared" si="243"/>
        <v>44927</v>
      </c>
      <c r="E4995" s="2" t="str">
        <f t="shared" si="244"/>
        <v>1Q</v>
      </c>
      <c r="F4995" s="24" t="s">
        <v>149</v>
      </c>
      <c r="G4995" s="24" t="s">
        <v>2975</v>
      </c>
      <c r="H4995" s="24" t="s">
        <v>2976</v>
      </c>
      <c r="I4995" s="34">
        <v>44927</v>
      </c>
      <c r="J4995" s="24">
        <v>390</v>
      </c>
      <c r="K4995">
        <v>0</v>
      </c>
      <c r="L4995">
        <v>0</v>
      </c>
      <c r="M4995" s="24"/>
      <c r="P4995" t="s">
        <v>132</v>
      </c>
      <c r="Q4995" t="s">
        <v>2977</v>
      </c>
      <c r="R4995" t="s">
        <v>2978</v>
      </c>
      <c r="S4995" s="4">
        <v>1595</v>
      </c>
    </row>
    <row r="4996" spans="1:20" x14ac:dyDescent="0.3">
      <c r="A4996" t="str">
        <f t="shared" si="240"/>
        <v>전북</v>
      </c>
      <c r="B4996" t="str">
        <f t="shared" si="241"/>
        <v>완주군</v>
      </c>
      <c r="C4996" t="str">
        <f t="shared" si="242"/>
        <v>용진읍</v>
      </c>
      <c r="D4996" s="1">
        <f t="shared" si="243"/>
        <v>44958</v>
      </c>
      <c r="E4996" s="2" t="str">
        <f t="shared" si="244"/>
        <v>1Q</v>
      </c>
      <c r="F4996" s="24" t="s">
        <v>139</v>
      </c>
      <c r="G4996" s="24" t="s">
        <v>2979</v>
      </c>
      <c r="H4996" s="24" t="s">
        <v>2980</v>
      </c>
      <c r="I4996" s="34">
        <v>44958</v>
      </c>
      <c r="J4996" s="24">
        <v>879</v>
      </c>
      <c r="K4996">
        <v>939</v>
      </c>
      <c r="L4996">
        <v>828</v>
      </c>
      <c r="M4996" s="24" t="s">
        <v>2981</v>
      </c>
      <c r="P4996" t="s">
        <v>132</v>
      </c>
      <c r="Q4996" t="s">
        <v>2982</v>
      </c>
      <c r="R4996" t="s">
        <v>2983</v>
      </c>
      <c r="S4996" s="4">
        <v>1147</v>
      </c>
    </row>
    <row r="4997" spans="1:20" x14ac:dyDescent="0.3">
      <c r="A4997" t="str">
        <f t="shared" si="240"/>
        <v>전북</v>
      </c>
      <c r="B4997" t="str">
        <f t="shared" si="241"/>
        <v>전주시</v>
      </c>
      <c r="C4997" t="str">
        <f t="shared" si="242"/>
        <v>완산구</v>
      </c>
      <c r="D4997" s="1">
        <f t="shared" si="243"/>
        <v>44986</v>
      </c>
      <c r="E4997" s="2" t="str">
        <f t="shared" si="244"/>
        <v>1Q</v>
      </c>
      <c r="F4997" s="24" t="s">
        <v>139</v>
      </c>
      <c r="G4997" s="24" t="s">
        <v>2984</v>
      </c>
      <c r="H4997" s="24" t="s">
        <v>2985</v>
      </c>
      <c r="I4997" s="34">
        <v>44986</v>
      </c>
      <c r="J4997" s="24">
        <v>499</v>
      </c>
      <c r="K4997" s="20">
        <v>1140</v>
      </c>
      <c r="L4997">
        <v>928</v>
      </c>
      <c r="M4997" s="24"/>
      <c r="P4997" t="s">
        <v>132</v>
      </c>
      <c r="Q4997" t="s">
        <v>2968</v>
      </c>
      <c r="R4997" t="s">
        <v>2969</v>
      </c>
      <c r="S4997" s="4" t="s">
        <v>2986</v>
      </c>
      <c r="T4997">
        <v>781</v>
      </c>
    </row>
    <row r="4998" spans="1:20" x14ac:dyDescent="0.3">
      <c r="A4998" t="str">
        <f t="shared" si="240"/>
        <v>전북</v>
      </c>
      <c r="B4998" t="str">
        <f t="shared" si="241"/>
        <v>남원시</v>
      </c>
      <c r="C4998" t="str">
        <f t="shared" si="242"/>
        <v>노암동</v>
      </c>
      <c r="D4998" s="1">
        <f t="shared" si="243"/>
        <v>44986</v>
      </c>
      <c r="E4998" s="2" t="str">
        <f t="shared" si="244"/>
        <v>1Q</v>
      </c>
      <c r="F4998" s="24" t="s">
        <v>149</v>
      </c>
      <c r="G4998" s="24" t="s">
        <v>2987</v>
      </c>
      <c r="H4998" s="24" t="s">
        <v>2988</v>
      </c>
      <c r="I4998" s="34">
        <v>44986</v>
      </c>
      <c r="J4998" s="24">
        <v>120</v>
      </c>
      <c r="K4998">
        <v>0</v>
      </c>
      <c r="L4998">
        <v>0</v>
      </c>
      <c r="M4998" s="24"/>
      <c r="P4998" t="s">
        <v>132</v>
      </c>
      <c r="Q4998" t="s">
        <v>2974</v>
      </c>
      <c r="R4998" t="s">
        <v>2989</v>
      </c>
      <c r="S4998" s="4" t="s">
        <v>2990</v>
      </c>
    </row>
    <row r="4999" spans="1:20" x14ac:dyDescent="0.3">
      <c r="A4999" t="str">
        <f t="shared" si="240"/>
        <v>전북</v>
      </c>
      <c r="B4999" t="str">
        <f t="shared" si="241"/>
        <v>순창군</v>
      </c>
      <c r="C4999" t="str">
        <f t="shared" si="242"/>
        <v>순창읍</v>
      </c>
      <c r="D4999" s="1">
        <f t="shared" si="243"/>
        <v>44986</v>
      </c>
      <c r="E4999" s="2" t="str">
        <f t="shared" si="244"/>
        <v>1Q</v>
      </c>
      <c r="F4999" s="24" t="s">
        <v>139</v>
      </c>
      <c r="G4999" s="24" t="s">
        <v>2991</v>
      </c>
      <c r="H4999" s="24" t="s">
        <v>2992</v>
      </c>
      <c r="I4999" s="34">
        <v>44986</v>
      </c>
      <c r="J4999" s="24">
        <v>378</v>
      </c>
      <c r="K4999">
        <v>882</v>
      </c>
      <c r="L4999">
        <v>819</v>
      </c>
      <c r="M4999" s="24" t="s">
        <v>2993</v>
      </c>
      <c r="P4999" t="s">
        <v>132</v>
      </c>
      <c r="Q4999" t="s">
        <v>2994</v>
      </c>
      <c r="R4999" t="s">
        <v>2995</v>
      </c>
      <c r="S4999" s="4">
        <v>704</v>
      </c>
    </row>
    <row r="5000" spans="1:20" x14ac:dyDescent="0.3">
      <c r="A5000" t="str">
        <f t="shared" si="240"/>
        <v>전북</v>
      </c>
      <c r="B5000" t="str">
        <f t="shared" si="241"/>
        <v>완주군</v>
      </c>
      <c r="C5000" t="str">
        <f t="shared" si="242"/>
        <v>이서면</v>
      </c>
      <c r="D5000" s="1">
        <f t="shared" si="243"/>
        <v>45017</v>
      </c>
      <c r="E5000" s="2" t="str">
        <f t="shared" si="244"/>
        <v>2Q</v>
      </c>
      <c r="F5000" s="24" t="s">
        <v>139</v>
      </c>
      <c r="G5000" s="24" t="s">
        <v>2996</v>
      </c>
      <c r="H5000" s="24" t="s">
        <v>2997</v>
      </c>
      <c r="I5000" s="34">
        <v>45017</v>
      </c>
      <c r="J5000" s="24">
        <v>490</v>
      </c>
      <c r="K5000">
        <v>848</v>
      </c>
      <c r="L5000">
        <v>880</v>
      </c>
      <c r="M5000" s="24" t="s">
        <v>1545</v>
      </c>
      <c r="P5000" t="s">
        <v>132</v>
      </c>
      <c r="Q5000" t="s">
        <v>2982</v>
      </c>
      <c r="R5000" t="s">
        <v>2998</v>
      </c>
      <c r="S5000" s="4">
        <v>851</v>
      </c>
    </row>
    <row r="5001" spans="1:20" x14ac:dyDescent="0.3">
      <c r="A5001" t="str">
        <f t="shared" si="240"/>
        <v>전북</v>
      </c>
      <c r="B5001" t="str">
        <f t="shared" si="241"/>
        <v>전주시</v>
      </c>
      <c r="C5001" t="str">
        <f t="shared" si="242"/>
        <v>덕진구</v>
      </c>
      <c r="D5001" s="1">
        <f t="shared" si="243"/>
        <v>45047</v>
      </c>
      <c r="E5001" s="2" t="str">
        <f t="shared" si="244"/>
        <v>2Q</v>
      </c>
      <c r="F5001" s="24" t="s">
        <v>149</v>
      </c>
      <c r="G5001" s="24" t="s">
        <v>2999</v>
      </c>
      <c r="H5001" s="24" t="s">
        <v>3000</v>
      </c>
      <c r="I5001" s="34">
        <v>45047</v>
      </c>
      <c r="J5001" s="24">
        <v>120</v>
      </c>
      <c r="K5001">
        <v>0</v>
      </c>
      <c r="L5001">
        <v>0</v>
      </c>
      <c r="M5001" s="24"/>
      <c r="P5001" t="s">
        <v>132</v>
      </c>
      <c r="Q5001" t="s">
        <v>2968</v>
      </c>
      <c r="R5001" t="s">
        <v>3001</v>
      </c>
      <c r="S5001" s="4" t="s">
        <v>3002</v>
      </c>
      <c r="T5001" t="s">
        <v>3003</v>
      </c>
    </row>
    <row r="5002" spans="1:20" x14ac:dyDescent="0.3">
      <c r="A5002" t="str">
        <f t="shared" si="240"/>
        <v>전북</v>
      </c>
      <c r="B5002" t="str">
        <f t="shared" si="241"/>
        <v>전주시</v>
      </c>
      <c r="C5002" t="str">
        <f t="shared" si="242"/>
        <v>덕진구</v>
      </c>
      <c r="D5002" s="1">
        <f t="shared" si="243"/>
        <v>45047</v>
      </c>
      <c r="E5002" s="2" t="str">
        <f t="shared" si="244"/>
        <v>2Q</v>
      </c>
      <c r="F5002" s="24" t="s">
        <v>139</v>
      </c>
      <c r="G5002" s="24" t="s">
        <v>3004</v>
      </c>
      <c r="H5002" s="24" t="s">
        <v>3005</v>
      </c>
      <c r="I5002" s="34">
        <v>45047</v>
      </c>
      <c r="J5002" s="24">
        <v>817</v>
      </c>
      <c r="K5002">
        <v>0</v>
      </c>
      <c r="L5002">
        <v>978</v>
      </c>
      <c r="M5002" s="24" t="s">
        <v>506</v>
      </c>
      <c r="P5002" t="s">
        <v>132</v>
      </c>
      <c r="Q5002" t="s">
        <v>2968</v>
      </c>
      <c r="R5002" t="s">
        <v>3001</v>
      </c>
      <c r="S5002" s="4" t="s">
        <v>3006</v>
      </c>
      <c r="T5002">
        <v>1313</v>
      </c>
    </row>
    <row r="5003" spans="1:20" x14ac:dyDescent="0.3">
      <c r="A5003" t="str">
        <f t="shared" si="240"/>
        <v>전북</v>
      </c>
      <c r="B5003" t="str">
        <f t="shared" si="241"/>
        <v>익산시</v>
      </c>
      <c r="C5003" t="str">
        <f t="shared" si="242"/>
        <v>팔봉동</v>
      </c>
      <c r="D5003" s="1">
        <f t="shared" si="243"/>
        <v>45047</v>
      </c>
      <c r="E5003" s="2" t="str">
        <f t="shared" si="244"/>
        <v>2Q</v>
      </c>
      <c r="F5003" s="24" t="s">
        <v>139</v>
      </c>
      <c r="G5003" s="24" t="s">
        <v>3007</v>
      </c>
      <c r="H5003" s="24" t="s">
        <v>3008</v>
      </c>
      <c r="I5003" s="34">
        <v>45047</v>
      </c>
      <c r="J5003" s="24">
        <v>92</v>
      </c>
      <c r="K5003">
        <v>0</v>
      </c>
      <c r="L5003" s="20">
        <v>1131</v>
      </c>
      <c r="M5003" s="24"/>
      <c r="P5003" t="s">
        <v>132</v>
      </c>
      <c r="Q5003" t="s">
        <v>3009</v>
      </c>
      <c r="R5003" t="s">
        <v>3010</v>
      </c>
      <c r="S5003" s="4">
        <v>905</v>
      </c>
    </row>
    <row r="5004" spans="1:20" x14ac:dyDescent="0.3">
      <c r="A5004" t="str">
        <f t="shared" si="240"/>
        <v>전북</v>
      </c>
      <c r="B5004" t="str">
        <f t="shared" si="241"/>
        <v>무주군</v>
      </c>
      <c r="C5004" t="str">
        <f t="shared" si="242"/>
        <v>무주읍</v>
      </c>
      <c r="D5004" s="1">
        <f t="shared" si="243"/>
        <v>45047</v>
      </c>
      <c r="E5004" s="2" t="str">
        <f t="shared" si="244"/>
        <v>2Q</v>
      </c>
      <c r="F5004" s="24" t="s">
        <v>139</v>
      </c>
      <c r="G5004" s="24" t="s">
        <v>3011</v>
      </c>
      <c r="H5004" s="24" t="s">
        <v>3012</v>
      </c>
      <c r="I5004" s="34">
        <v>45047</v>
      </c>
      <c r="J5004" s="24">
        <v>77</v>
      </c>
      <c r="K5004">
        <v>0</v>
      </c>
      <c r="L5004">
        <v>0</v>
      </c>
      <c r="M5004" s="24"/>
      <c r="P5004" t="s">
        <v>132</v>
      </c>
      <c r="Q5004" t="s">
        <v>3013</v>
      </c>
      <c r="R5004" t="s">
        <v>3014</v>
      </c>
      <c r="S5004" s="4">
        <v>1430</v>
      </c>
    </row>
    <row r="5005" spans="1:20" x14ac:dyDescent="0.3">
      <c r="A5005" t="str">
        <f t="shared" si="240"/>
        <v>전북</v>
      </c>
      <c r="B5005" t="str">
        <f t="shared" si="241"/>
        <v>익산시</v>
      </c>
      <c r="C5005" t="str">
        <f t="shared" si="242"/>
        <v>모현동1가</v>
      </c>
      <c r="D5005" s="1">
        <f t="shared" si="243"/>
        <v>45078</v>
      </c>
      <c r="E5005" s="2" t="str">
        <f t="shared" si="244"/>
        <v>2Q</v>
      </c>
      <c r="F5005" s="24" t="s">
        <v>139</v>
      </c>
      <c r="G5005" s="24" t="s">
        <v>3015</v>
      </c>
      <c r="H5005" s="24" t="s">
        <v>3016</v>
      </c>
      <c r="I5005" s="34">
        <v>45078</v>
      </c>
      <c r="J5005" s="24">
        <v>36</v>
      </c>
      <c r="K5005">
        <v>0</v>
      </c>
      <c r="L5005">
        <v>0</v>
      </c>
      <c r="M5005" s="24"/>
      <c r="P5005" t="s">
        <v>132</v>
      </c>
      <c r="Q5005" t="s">
        <v>3009</v>
      </c>
      <c r="R5005" t="s">
        <v>3017</v>
      </c>
      <c r="S5005" s="22">
        <v>45616</v>
      </c>
    </row>
    <row r="5006" spans="1:20" x14ac:dyDescent="0.3">
      <c r="A5006" t="str">
        <f t="shared" si="240"/>
        <v>전북</v>
      </c>
      <c r="B5006" t="str">
        <f t="shared" si="241"/>
        <v>정읍시</v>
      </c>
      <c r="C5006" t="str">
        <f t="shared" si="242"/>
        <v>상동</v>
      </c>
      <c r="D5006" s="1">
        <f t="shared" si="243"/>
        <v>45078</v>
      </c>
      <c r="E5006" s="2" t="str">
        <f t="shared" si="244"/>
        <v>2Q</v>
      </c>
      <c r="F5006" s="24" t="s">
        <v>139</v>
      </c>
      <c r="G5006" s="24" t="s">
        <v>3018</v>
      </c>
      <c r="H5006" s="24" t="s">
        <v>3019</v>
      </c>
      <c r="I5006" s="34">
        <v>45078</v>
      </c>
      <c r="J5006" s="24">
        <v>386</v>
      </c>
      <c r="K5006">
        <v>0</v>
      </c>
      <c r="L5006">
        <v>876</v>
      </c>
      <c r="M5006" s="24" t="s">
        <v>3020</v>
      </c>
      <c r="P5006" t="s">
        <v>132</v>
      </c>
      <c r="Q5006" t="s">
        <v>3021</v>
      </c>
      <c r="R5006" t="s">
        <v>1524</v>
      </c>
      <c r="S5006" s="4">
        <v>976</v>
      </c>
    </row>
    <row r="5007" spans="1:20" x14ac:dyDescent="0.3">
      <c r="A5007" t="str">
        <f t="shared" si="240"/>
        <v>전북</v>
      </c>
      <c r="B5007" t="str">
        <f t="shared" si="241"/>
        <v>완주군</v>
      </c>
      <c r="C5007" t="str">
        <f t="shared" si="242"/>
        <v>용진읍</v>
      </c>
      <c r="D5007" s="1">
        <f t="shared" si="243"/>
        <v>45078</v>
      </c>
      <c r="E5007" s="2" t="str">
        <f t="shared" si="244"/>
        <v>2Q</v>
      </c>
      <c r="F5007" s="24" t="s">
        <v>139</v>
      </c>
      <c r="G5007" s="24" t="s">
        <v>3022</v>
      </c>
      <c r="H5007" s="24" t="s">
        <v>3023</v>
      </c>
      <c r="I5007" s="34">
        <v>45078</v>
      </c>
      <c r="J5007" s="24">
        <v>309</v>
      </c>
      <c r="K5007">
        <v>0</v>
      </c>
      <c r="L5007">
        <v>818</v>
      </c>
      <c r="M5007" s="24" t="s">
        <v>3024</v>
      </c>
      <c r="P5007" t="s">
        <v>132</v>
      </c>
      <c r="Q5007" t="s">
        <v>2982</v>
      </c>
      <c r="R5007" t="s">
        <v>2983</v>
      </c>
      <c r="S5007" s="4">
        <v>1122</v>
      </c>
    </row>
    <row r="5008" spans="1:20" x14ac:dyDescent="0.3">
      <c r="A5008" t="str">
        <f t="shared" si="240"/>
        <v>전북</v>
      </c>
      <c r="B5008" t="str">
        <f t="shared" si="241"/>
        <v>완주군</v>
      </c>
      <c r="C5008" t="str">
        <f t="shared" si="242"/>
        <v>용진읍</v>
      </c>
      <c r="D5008" s="1">
        <f t="shared" si="243"/>
        <v>45078</v>
      </c>
      <c r="E5008" s="2" t="str">
        <f t="shared" si="244"/>
        <v>2Q</v>
      </c>
      <c r="F5008" s="24" t="s">
        <v>149</v>
      </c>
      <c r="G5008" s="24" t="s">
        <v>3025</v>
      </c>
      <c r="H5008" s="24" t="s">
        <v>3026</v>
      </c>
      <c r="I5008" s="34">
        <v>45078</v>
      </c>
      <c r="J5008" s="24">
        <v>684</v>
      </c>
      <c r="K5008">
        <v>0</v>
      </c>
      <c r="L5008">
        <v>0</v>
      </c>
      <c r="M5008" s="24"/>
      <c r="P5008" t="s">
        <v>132</v>
      </c>
      <c r="Q5008" t="s">
        <v>2982</v>
      </c>
      <c r="R5008" t="s">
        <v>2983</v>
      </c>
      <c r="S5008" s="4">
        <v>1158</v>
      </c>
    </row>
    <row r="5009" spans="1:20" x14ac:dyDescent="0.3">
      <c r="A5009" t="str">
        <f t="shared" si="240"/>
        <v>전북</v>
      </c>
      <c r="B5009" t="str">
        <f t="shared" si="241"/>
        <v>군산시</v>
      </c>
      <c r="C5009" t="str">
        <f t="shared" si="242"/>
        <v>조촌동</v>
      </c>
      <c r="D5009" s="1">
        <f t="shared" si="243"/>
        <v>45108</v>
      </c>
      <c r="E5009" s="2" t="str">
        <f t="shared" si="244"/>
        <v>3Q</v>
      </c>
      <c r="F5009" s="24" t="s">
        <v>139</v>
      </c>
      <c r="G5009" s="24" t="s">
        <v>3027</v>
      </c>
      <c r="H5009" s="24" t="s">
        <v>3028</v>
      </c>
      <c r="I5009" s="34">
        <v>45108</v>
      </c>
      <c r="J5009" s="24">
        <v>771</v>
      </c>
      <c r="K5009" s="20">
        <v>1324</v>
      </c>
      <c r="L5009">
        <v>897</v>
      </c>
      <c r="M5009" s="24" t="s">
        <v>348</v>
      </c>
      <c r="P5009" t="s">
        <v>132</v>
      </c>
      <c r="Q5009" t="s">
        <v>3029</v>
      </c>
      <c r="R5009" t="s">
        <v>3030</v>
      </c>
      <c r="S5009" s="4">
        <v>3979</v>
      </c>
    </row>
    <row r="5010" spans="1:20" x14ac:dyDescent="0.3">
      <c r="A5010" t="str">
        <f t="shared" si="240"/>
        <v>전북</v>
      </c>
      <c r="B5010" t="str">
        <f t="shared" si="241"/>
        <v>익산시</v>
      </c>
      <c r="C5010" t="str">
        <f t="shared" si="242"/>
        <v>창인동1가</v>
      </c>
      <c r="D5010" s="1">
        <f t="shared" si="243"/>
        <v>45139</v>
      </c>
      <c r="E5010" s="2" t="str">
        <f t="shared" si="244"/>
        <v>3Q</v>
      </c>
      <c r="F5010" s="24" t="s">
        <v>139</v>
      </c>
      <c r="G5010" s="24" t="s">
        <v>3031</v>
      </c>
      <c r="H5010" s="24" t="s">
        <v>3032</v>
      </c>
      <c r="I5010" s="34">
        <v>45139</v>
      </c>
      <c r="J5010" s="24">
        <v>226</v>
      </c>
      <c r="K5010">
        <v>0</v>
      </c>
      <c r="L5010">
        <v>965</v>
      </c>
      <c r="M5010" s="24" t="s">
        <v>3033</v>
      </c>
      <c r="P5010" t="s">
        <v>132</v>
      </c>
      <c r="Q5010" t="s">
        <v>3009</v>
      </c>
      <c r="R5010" t="s">
        <v>3034</v>
      </c>
      <c r="S5010" s="4">
        <v>290</v>
      </c>
    </row>
    <row r="5011" spans="1:20" x14ac:dyDescent="0.3">
      <c r="A5011" t="str">
        <f t="shared" si="240"/>
        <v>전북</v>
      </c>
      <c r="B5011" t="str">
        <f t="shared" si="241"/>
        <v>무주군</v>
      </c>
      <c r="C5011" t="str">
        <f t="shared" si="242"/>
        <v>무주읍</v>
      </c>
      <c r="D5011" s="1">
        <f t="shared" si="243"/>
        <v>45139</v>
      </c>
      <c r="E5011" s="2" t="str">
        <f t="shared" si="244"/>
        <v>3Q</v>
      </c>
      <c r="F5011" s="24" t="s">
        <v>139</v>
      </c>
      <c r="G5011" s="24" t="s">
        <v>1769</v>
      </c>
      <c r="H5011" s="24" t="s">
        <v>3035</v>
      </c>
      <c r="I5011" s="34">
        <v>45139</v>
      </c>
      <c r="J5011" s="24">
        <v>42</v>
      </c>
      <c r="K5011">
        <v>0</v>
      </c>
      <c r="L5011">
        <v>911</v>
      </c>
      <c r="M5011" s="24"/>
      <c r="P5011" t="s">
        <v>132</v>
      </c>
      <c r="Q5011" t="s">
        <v>3013</v>
      </c>
      <c r="R5011" t="s">
        <v>3014</v>
      </c>
      <c r="S5011" s="4">
        <v>1431</v>
      </c>
    </row>
    <row r="5012" spans="1:20" x14ac:dyDescent="0.3">
      <c r="A5012" t="str">
        <f t="shared" si="240"/>
        <v>전북</v>
      </c>
      <c r="B5012" t="str">
        <f t="shared" si="241"/>
        <v>익산시</v>
      </c>
      <c r="C5012" t="str">
        <f t="shared" si="242"/>
        <v>왕궁면</v>
      </c>
      <c r="D5012" s="1">
        <f t="shared" si="243"/>
        <v>45170</v>
      </c>
      <c r="E5012" s="2" t="str">
        <f t="shared" si="244"/>
        <v>3Q</v>
      </c>
      <c r="F5012" s="24" t="s">
        <v>139</v>
      </c>
      <c r="G5012" s="24" t="s">
        <v>3036</v>
      </c>
      <c r="H5012" s="24" t="s">
        <v>3037</v>
      </c>
      <c r="I5012" s="34">
        <v>45170</v>
      </c>
      <c r="J5012" s="24">
        <v>674</v>
      </c>
      <c r="K5012">
        <v>0</v>
      </c>
      <c r="L5012">
        <v>901</v>
      </c>
      <c r="M5012" s="24" t="s">
        <v>776</v>
      </c>
      <c r="P5012" t="s">
        <v>132</v>
      </c>
      <c r="Q5012" t="s">
        <v>3009</v>
      </c>
      <c r="R5012" t="s">
        <v>3038</v>
      </c>
      <c r="S5012" s="4">
        <v>1437</v>
      </c>
    </row>
    <row r="5013" spans="1:20" x14ac:dyDescent="0.3">
      <c r="A5013" t="str">
        <f t="shared" si="240"/>
        <v>전북</v>
      </c>
      <c r="B5013" t="str">
        <f t="shared" si="241"/>
        <v>완주군</v>
      </c>
      <c r="C5013" t="str">
        <f t="shared" si="242"/>
        <v>이서면</v>
      </c>
      <c r="D5013" s="1">
        <f t="shared" si="243"/>
        <v>45170</v>
      </c>
      <c r="E5013" s="2" t="str">
        <f t="shared" si="244"/>
        <v>3Q</v>
      </c>
      <c r="F5013" s="24" t="s">
        <v>139</v>
      </c>
      <c r="G5013" s="24" t="s">
        <v>3039</v>
      </c>
      <c r="H5013" s="24" t="s">
        <v>3040</v>
      </c>
      <c r="I5013" s="34">
        <v>45170</v>
      </c>
      <c r="J5013" s="24">
        <v>330</v>
      </c>
      <c r="K5013">
        <v>0</v>
      </c>
      <c r="L5013">
        <v>975</v>
      </c>
      <c r="M5013" s="24" t="s">
        <v>181</v>
      </c>
      <c r="P5013" t="s">
        <v>132</v>
      </c>
      <c r="Q5013" t="s">
        <v>2982</v>
      </c>
      <c r="R5013" t="s">
        <v>2998</v>
      </c>
      <c r="S5013" s="4">
        <v>850</v>
      </c>
    </row>
    <row r="5014" spans="1:20" x14ac:dyDescent="0.3">
      <c r="A5014" t="str">
        <f t="shared" si="240"/>
        <v>전북</v>
      </c>
      <c r="B5014" t="str">
        <f t="shared" si="241"/>
        <v>고창군</v>
      </c>
      <c r="C5014" t="str">
        <f t="shared" si="242"/>
        <v>고수면</v>
      </c>
      <c r="D5014" s="1">
        <f t="shared" si="243"/>
        <v>45170</v>
      </c>
      <c r="E5014" s="2" t="str">
        <f t="shared" si="244"/>
        <v>3Q</v>
      </c>
      <c r="F5014" s="24" t="s">
        <v>149</v>
      </c>
      <c r="G5014" s="24" t="s">
        <v>3041</v>
      </c>
      <c r="H5014" s="24" t="s">
        <v>3042</v>
      </c>
      <c r="I5014" s="34">
        <v>45170</v>
      </c>
      <c r="J5014" s="24">
        <v>150</v>
      </c>
      <c r="K5014">
        <v>0</v>
      </c>
      <c r="L5014">
        <v>0</v>
      </c>
      <c r="M5014" s="24"/>
      <c r="P5014" t="s">
        <v>132</v>
      </c>
      <c r="Q5014" t="s">
        <v>3043</v>
      </c>
      <c r="R5014" t="s">
        <v>3044</v>
      </c>
      <c r="S5014" s="4">
        <v>457</v>
      </c>
    </row>
    <row r="5015" spans="1:20" x14ac:dyDescent="0.3">
      <c r="A5015" t="str">
        <f t="shared" si="240"/>
        <v>전북</v>
      </c>
      <c r="B5015" t="str">
        <f t="shared" si="241"/>
        <v>전주시</v>
      </c>
      <c r="C5015" t="str">
        <f t="shared" si="242"/>
        <v>덕진구</v>
      </c>
      <c r="D5015" s="1">
        <f t="shared" si="243"/>
        <v>45200</v>
      </c>
      <c r="E5015" s="2" t="str">
        <f t="shared" si="244"/>
        <v>4Q</v>
      </c>
      <c r="F5015" s="24" t="s">
        <v>139</v>
      </c>
      <c r="G5015" s="24" t="s">
        <v>3045</v>
      </c>
      <c r="H5015" s="24" t="s">
        <v>3046</v>
      </c>
      <c r="I5015" s="34">
        <v>45200</v>
      </c>
      <c r="J5015" s="24">
        <v>98</v>
      </c>
      <c r="K5015">
        <v>0</v>
      </c>
      <c r="L5015">
        <v>981</v>
      </c>
      <c r="M5015" s="24" t="s">
        <v>1722</v>
      </c>
      <c r="P5015" t="s">
        <v>132</v>
      </c>
      <c r="Q5015" t="s">
        <v>2968</v>
      </c>
      <c r="R5015" t="s">
        <v>3001</v>
      </c>
      <c r="S5015" s="4" t="s">
        <v>1867</v>
      </c>
      <c r="T5015">
        <v>1641</v>
      </c>
    </row>
    <row r="5016" spans="1:20" x14ac:dyDescent="0.3">
      <c r="A5016" t="str">
        <f t="shared" si="240"/>
        <v>전북</v>
      </c>
      <c r="B5016" t="str">
        <f t="shared" si="241"/>
        <v>완주군</v>
      </c>
      <c r="C5016" t="str">
        <f t="shared" si="242"/>
        <v>삼례읍</v>
      </c>
      <c r="D5016" s="1">
        <f t="shared" si="243"/>
        <v>45200</v>
      </c>
      <c r="E5016" s="2" t="str">
        <f t="shared" si="244"/>
        <v>4Q</v>
      </c>
      <c r="F5016" s="24" t="s">
        <v>139</v>
      </c>
      <c r="G5016" s="24" t="s">
        <v>3047</v>
      </c>
      <c r="H5016" s="24" t="s">
        <v>3048</v>
      </c>
      <c r="I5016" s="34">
        <v>45200</v>
      </c>
      <c r="J5016" s="24">
        <v>634</v>
      </c>
      <c r="K5016">
        <v>0</v>
      </c>
      <c r="L5016">
        <v>868</v>
      </c>
      <c r="M5016" s="24" t="s">
        <v>3049</v>
      </c>
      <c r="P5016" t="s">
        <v>132</v>
      </c>
      <c r="Q5016" t="s">
        <v>2982</v>
      </c>
      <c r="R5016" t="s">
        <v>3050</v>
      </c>
      <c r="S5016" s="4" t="s">
        <v>3051</v>
      </c>
    </row>
    <row r="5017" spans="1:20" x14ac:dyDescent="0.3">
      <c r="A5017" t="str">
        <f t="shared" ref="A5017:A5064" si="245">P5017</f>
        <v>전북</v>
      </c>
      <c r="B5017" t="str">
        <f t="shared" ref="B5017:B5064" si="246">Q5017</f>
        <v>고창군</v>
      </c>
      <c r="C5017" t="str">
        <f t="shared" ref="C5017:C5064" si="247">R5017</f>
        <v>무장면</v>
      </c>
      <c r="D5017" s="1">
        <f t="shared" ref="D5017:D5064" si="248">I5017</f>
        <v>45200</v>
      </c>
      <c r="E5017" s="2" t="str">
        <f t="shared" ref="E5017:E5064" si="249">IF(MONTH(D5017)&lt;4,"1Q",IF(MONTH(D5017)&lt;7,"2Q",IF(MONTH(D5017)&lt;10,"3Q","4Q")))</f>
        <v>4Q</v>
      </c>
      <c r="F5017" s="24" t="s">
        <v>149</v>
      </c>
      <c r="G5017" s="24" t="s">
        <v>3052</v>
      </c>
      <c r="H5017" s="24" t="s">
        <v>3053</v>
      </c>
      <c r="I5017" s="34">
        <v>45200</v>
      </c>
      <c r="J5017" s="24">
        <v>120</v>
      </c>
      <c r="K5017">
        <v>0</v>
      </c>
      <c r="L5017">
        <v>0</v>
      </c>
      <c r="M5017" s="24"/>
      <c r="P5017" t="s">
        <v>132</v>
      </c>
      <c r="Q5017" t="s">
        <v>3043</v>
      </c>
      <c r="R5017" t="s">
        <v>3054</v>
      </c>
      <c r="S5017" s="4" t="s">
        <v>3055</v>
      </c>
      <c r="T5017">
        <v>736</v>
      </c>
    </row>
    <row r="5018" spans="1:20" x14ac:dyDescent="0.3">
      <c r="A5018" t="str">
        <f t="shared" si="245"/>
        <v>전북</v>
      </c>
      <c r="B5018" t="str">
        <f t="shared" si="246"/>
        <v>정읍시</v>
      </c>
      <c r="C5018" t="str">
        <f t="shared" si="247"/>
        <v>수성동</v>
      </c>
      <c r="D5018" s="1">
        <f t="shared" si="248"/>
        <v>45231</v>
      </c>
      <c r="E5018" s="2" t="str">
        <f t="shared" si="249"/>
        <v>4Q</v>
      </c>
      <c r="F5018" s="24" t="s">
        <v>149</v>
      </c>
      <c r="G5018" s="24" t="s">
        <v>3056</v>
      </c>
      <c r="H5018" s="24" t="s">
        <v>3057</v>
      </c>
      <c r="I5018" s="34">
        <v>45231</v>
      </c>
      <c r="J5018" s="24">
        <v>98</v>
      </c>
      <c r="K5018">
        <v>0</v>
      </c>
      <c r="L5018">
        <v>0</v>
      </c>
      <c r="M5018" s="24"/>
      <c r="P5018" t="s">
        <v>132</v>
      </c>
      <c r="Q5018" t="s">
        <v>3021</v>
      </c>
      <c r="R5018" t="s">
        <v>3058</v>
      </c>
      <c r="S5018" s="4">
        <v>1065</v>
      </c>
    </row>
    <row r="5019" spans="1:20" x14ac:dyDescent="0.3">
      <c r="A5019" t="str">
        <f t="shared" si="245"/>
        <v>전북</v>
      </c>
      <c r="B5019" t="str">
        <f t="shared" si="246"/>
        <v>고창군</v>
      </c>
      <c r="C5019" t="str">
        <f t="shared" si="247"/>
        <v>고창읍</v>
      </c>
      <c r="D5019" s="1">
        <f t="shared" si="248"/>
        <v>45231</v>
      </c>
      <c r="E5019" s="2" t="str">
        <f t="shared" si="249"/>
        <v>4Q</v>
      </c>
      <c r="F5019" s="24" t="s">
        <v>149</v>
      </c>
      <c r="G5019" s="24" t="s">
        <v>3059</v>
      </c>
      <c r="H5019" s="24" t="s">
        <v>3060</v>
      </c>
      <c r="I5019" s="34">
        <v>45231</v>
      </c>
      <c r="J5019" s="24">
        <v>128</v>
      </c>
      <c r="K5019">
        <v>0</v>
      </c>
      <c r="L5019">
        <v>0</v>
      </c>
      <c r="M5019" s="24"/>
      <c r="P5019" t="s">
        <v>132</v>
      </c>
      <c r="Q5019" t="s">
        <v>3043</v>
      </c>
      <c r="R5019" t="s">
        <v>3061</v>
      </c>
      <c r="S5019" s="4" t="s">
        <v>3062</v>
      </c>
      <c r="T5019">
        <v>118</v>
      </c>
    </row>
    <row r="5020" spans="1:20" x14ac:dyDescent="0.3">
      <c r="A5020" t="str">
        <f t="shared" si="245"/>
        <v>전북</v>
      </c>
      <c r="B5020" t="str">
        <f t="shared" si="246"/>
        <v>완주군</v>
      </c>
      <c r="C5020" t="str">
        <f t="shared" si="247"/>
        <v>삼례읍</v>
      </c>
      <c r="D5020" s="1">
        <f t="shared" si="248"/>
        <v>45261</v>
      </c>
      <c r="E5020" s="2" t="str">
        <f t="shared" si="249"/>
        <v>4Q</v>
      </c>
      <c r="F5020" s="24" t="s">
        <v>149</v>
      </c>
      <c r="G5020" s="24" t="s">
        <v>3063</v>
      </c>
      <c r="H5020" s="24" t="s">
        <v>3064</v>
      </c>
      <c r="I5020" s="34">
        <v>45261</v>
      </c>
      <c r="J5020" s="24">
        <v>300</v>
      </c>
      <c r="K5020">
        <v>0</v>
      </c>
      <c r="L5020">
        <v>0</v>
      </c>
      <c r="M5020" s="24"/>
      <c r="P5020" t="s">
        <v>132</v>
      </c>
      <c r="Q5020" t="s">
        <v>2982</v>
      </c>
      <c r="R5020" t="s">
        <v>3050</v>
      </c>
      <c r="S5020" s="4" t="s">
        <v>3065</v>
      </c>
      <c r="T5020" t="s">
        <v>3066</v>
      </c>
    </row>
    <row r="5021" spans="1:20" x14ac:dyDescent="0.3">
      <c r="A5021" t="str">
        <f t="shared" si="245"/>
        <v>전북</v>
      </c>
      <c r="B5021" t="str">
        <f t="shared" si="246"/>
        <v>군산시</v>
      </c>
      <c r="C5021" t="str">
        <f t="shared" si="247"/>
        <v>지곡동</v>
      </c>
      <c r="D5021" s="1">
        <f t="shared" si="248"/>
        <v>45292</v>
      </c>
      <c r="E5021" s="2" t="str">
        <f t="shared" si="249"/>
        <v>1Q</v>
      </c>
      <c r="F5021" s="24" t="s">
        <v>139</v>
      </c>
      <c r="G5021" s="24" t="s">
        <v>3067</v>
      </c>
      <c r="H5021" s="24" t="s">
        <v>3068</v>
      </c>
      <c r="I5021" s="34">
        <v>45292</v>
      </c>
      <c r="J5021" s="24">
        <v>665</v>
      </c>
      <c r="K5021">
        <v>0</v>
      </c>
      <c r="L5021" s="20">
        <v>1025</v>
      </c>
      <c r="M5021" s="24" t="s">
        <v>3069</v>
      </c>
      <c r="P5021" t="s">
        <v>132</v>
      </c>
      <c r="Q5021" t="s">
        <v>3029</v>
      </c>
      <c r="R5021" t="s">
        <v>3070</v>
      </c>
      <c r="S5021" s="4">
        <v>617</v>
      </c>
    </row>
    <row r="5022" spans="1:20" x14ac:dyDescent="0.3">
      <c r="A5022" t="str">
        <f t="shared" si="245"/>
        <v>전북</v>
      </c>
      <c r="B5022" t="str">
        <f t="shared" si="246"/>
        <v>익산시</v>
      </c>
      <c r="C5022" t="str">
        <f t="shared" si="247"/>
        <v>마동</v>
      </c>
      <c r="D5022" s="1">
        <f t="shared" si="248"/>
        <v>45292</v>
      </c>
      <c r="E5022" s="2" t="str">
        <f t="shared" si="249"/>
        <v>1Q</v>
      </c>
      <c r="F5022" s="24" t="s">
        <v>139</v>
      </c>
      <c r="G5022" s="24" t="s">
        <v>3071</v>
      </c>
      <c r="H5022" s="24" t="s">
        <v>3072</v>
      </c>
      <c r="I5022" s="34">
        <v>45292</v>
      </c>
      <c r="J5022" s="24">
        <v>454</v>
      </c>
      <c r="K5022">
        <v>0</v>
      </c>
      <c r="L5022" s="20">
        <v>1046</v>
      </c>
      <c r="M5022" s="24" t="s">
        <v>328</v>
      </c>
      <c r="P5022" t="s">
        <v>132</v>
      </c>
      <c r="Q5022" t="s">
        <v>3009</v>
      </c>
      <c r="R5022" t="s">
        <v>2040</v>
      </c>
      <c r="S5022" s="4">
        <v>389</v>
      </c>
    </row>
    <row r="5023" spans="1:20" x14ac:dyDescent="0.3">
      <c r="A5023" t="str">
        <f t="shared" si="245"/>
        <v>전북</v>
      </c>
      <c r="B5023" t="str">
        <f t="shared" si="246"/>
        <v>김제시</v>
      </c>
      <c r="C5023" t="str">
        <f t="shared" si="247"/>
        <v>요촌동</v>
      </c>
      <c r="D5023" s="1">
        <f t="shared" si="248"/>
        <v>45292</v>
      </c>
      <c r="E5023" s="2" t="str">
        <f t="shared" si="249"/>
        <v>1Q</v>
      </c>
      <c r="F5023" s="24" t="s">
        <v>139</v>
      </c>
      <c r="G5023" s="24" t="s">
        <v>3073</v>
      </c>
      <c r="H5023" s="24" t="s">
        <v>3074</v>
      </c>
      <c r="I5023" s="34">
        <v>45292</v>
      </c>
      <c r="J5023" s="24">
        <v>147</v>
      </c>
      <c r="K5023">
        <v>0</v>
      </c>
      <c r="L5023">
        <v>645</v>
      </c>
      <c r="M5023" s="24" t="s">
        <v>3075</v>
      </c>
      <c r="P5023" t="s">
        <v>132</v>
      </c>
      <c r="Q5023" t="s">
        <v>2977</v>
      </c>
      <c r="R5023" t="s">
        <v>3076</v>
      </c>
      <c r="S5023" s="4">
        <v>661</v>
      </c>
    </row>
    <row r="5024" spans="1:20" x14ac:dyDescent="0.3">
      <c r="A5024" t="str">
        <f t="shared" si="245"/>
        <v>전북</v>
      </c>
      <c r="B5024" t="str">
        <f t="shared" si="246"/>
        <v>익산시</v>
      </c>
      <c r="C5024" t="str">
        <f t="shared" si="247"/>
        <v>황등면</v>
      </c>
      <c r="D5024" s="1">
        <f t="shared" si="248"/>
        <v>45323</v>
      </c>
      <c r="E5024" s="2" t="str">
        <f t="shared" si="249"/>
        <v>1Q</v>
      </c>
      <c r="F5024" s="24" t="s">
        <v>139</v>
      </c>
      <c r="G5024" s="24" t="s">
        <v>3077</v>
      </c>
      <c r="H5024" s="24" t="s">
        <v>3078</v>
      </c>
      <c r="I5024" s="34">
        <v>45323</v>
      </c>
      <c r="J5024" s="24">
        <v>120</v>
      </c>
      <c r="K5024">
        <v>0</v>
      </c>
      <c r="L5024">
        <v>823</v>
      </c>
      <c r="M5024" s="24" t="s">
        <v>2973</v>
      </c>
      <c r="P5024" t="s">
        <v>132</v>
      </c>
      <c r="Q5024" t="s">
        <v>3009</v>
      </c>
      <c r="R5024" t="s">
        <v>3079</v>
      </c>
      <c r="S5024" s="4">
        <v>1814</v>
      </c>
    </row>
    <row r="5025" spans="1:20" x14ac:dyDescent="0.3">
      <c r="A5025" t="str">
        <f t="shared" si="245"/>
        <v>전북</v>
      </c>
      <c r="B5025" t="str">
        <f t="shared" si="246"/>
        <v>남원시</v>
      </c>
      <c r="C5025" t="str">
        <f t="shared" si="247"/>
        <v>신정동</v>
      </c>
      <c r="D5025" s="1">
        <f t="shared" si="248"/>
        <v>45323</v>
      </c>
      <c r="E5025" s="2" t="str">
        <f t="shared" si="249"/>
        <v>1Q</v>
      </c>
      <c r="F5025" s="24" t="s">
        <v>139</v>
      </c>
      <c r="G5025" s="24" t="s">
        <v>3080</v>
      </c>
      <c r="H5025" s="24" t="s">
        <v>3081</v>
      </c>
      <c r="I5025" s="34">
        <v>45323</v>
      </c>
      <c r="J5025" s="24">
        <v>226</v>
      </c>
      <c r="K5025">
        <v>0</v>
      </c>
      <c r="L5025">
        <v>932</v>
      </c>
      <c r="M5025" s="24" t="s">
        <v>2973</v>
      </c>
      <c r="P5025" t="s">
        <v>132</v>
      </c>
      <c r="Q5025" t="s">
        <v>2974</v>
      </c>
      <c r="R5025" t="s">
        <v>221</v>
      </c>
      <c r="S5025" s="4">
        <v>942</v>
      </c>
    </row>
    <row r="5026" spans="1:20" x14ac:dyDescent="0.3">
      <c r="A5026" t="str">
        <f t="shared" si="245"/>
        <v>전북</v>
      </c>
      <c r="B5026" t="str">
        <f t="shared" si="246"/>
        <v>김제시</v>
      </c>
      <c r="C5026" t="str">
        <f t="shared" si="247"/>
        <v>신풍동</v>
      </c>
      <c r="D5026" s="1">
        <f t="shared" si="248"/>
        <v>45323</v>
      </c>
      <c r="E5026" s="2" t="str">
        <f t="shared" si="249"/>
        <v>1Q</v>
      </c>
      <c r="F5026" s="24" t="s">
        <v>149</v>
      </c>
      <c r="G5026" s="24" t="s">
        <v>3082</v>
      </c>
      <c r="H5026" s="24" t="s">
        <v>3083</v>
      </c>
      <c r="I5026" s="34">
        <v>45323</v>
      </c>
      <c r="J5026" s="24">
        <v>67</v>
      </c>
      <c r="K5026">
        <v>0</v>
      </c>
      <c r="L5026">
        <v>0</v>
      </c>
      <c r="M5026" s="24"/>
      <c r="P5026" t="s">
        <v>132</v>
      </c>
      <c r="Q5026" t="s">
        <v>2977</v>
      </c>
      <c r="R5026" t="s">
        <v>3084</v>
      </c>
      <c r="S5026" s="4" t="s">
        <v>3085</v>
      </c>
    </row>
    <row r="5027" spans="1:20" x14ac:dyDescent="0.3">
      <c r="A5027" t="str">
        <f t="shared" si="245"/>
        <v>전북</v>
      </c>
      <c r="B5027" t="str">
        <f t="shared" si="246"/>
        <v>김제시</v>
      </c>
      <c r="C5027" t="str">
        <f t="shared" si="247"/>
        <v>검산동</v>
      </c>
      <c r="D5027" s="1">
        <f t="shared" si="248"/>
        <v>45352</v>
      </c>
      <c r="E5027" s="2" t="str">
        <f t="shared" si="249"/>
        <v>1Q</v>
      </c>
      <c r="F5027" s="24" t="s">
        <v>139</v>
      </c>
      <c r="G5027" s="24" t="s">
        <v>3086</v>
      </c>
      <c r="H5027" s="24" t="s">
        <v>3087</v>
      </c>
      <c r="I5027" s="34">
        <v>45352</v>
      </c>
      <c r="J5027" s="24">
        <v>188</v>
      </c>
      <c r="K5027">
        <v>0</v>
      </c>
      <c r="L5027">
        <v>891</v>
      </c>
      <c r="M5027" s="24" t="s">
        <v>3088</v>
      </c>
      <c r="P5027" t="s">
        <v>132</v>
      </c>
      <c r="Q5027" t="s">
        <v>2977</v>
      </c>
      <c r="R5027" t="s">
        <v>3089</v>
      </c>
      <c r="S5027" s="4">
        <v>1132</v>
      </c>
    </row>
    <row r="5028" spans="1:20" x14ac:dyDescent="0.3">
      <c r="A5028" t="str">
        <f t="shared" si="245"/>
        <v>전북</v>
      </c>
      <c r="B5028" t="str">
        <f t="shared" si="246"/>
        <v>전주시</v>
      </c>
      <c r="C5028" t="str">
        <f t="shared" si="247"/>
        <v>완산구</v>
      </c>
      <c r="D5028" s="1">
        <f t="shared" si="248"/>
        <v>45413</v>
      </c>
      <c r="E5028" s="2" t="str">
        <f t="shared" si="249"/>
        <v>2Q</v>
      </c>
      <c r="F5028" s="24" t="s">
        <v>139</v>
      </c>
      <c r="G5028" s="24" t="s">
        <v>3090</v>
      </c>
      <c r="H5028" s="24" t="s">
        <v>3091</v>
      </c>
      <c r="I5028" s="34">
        <v>45413</v>
      </c>
      <c r="J5028" s="24">
        <v>64</v>
      </c>
      <c r="K5028">
        <v>0</v>
      </c>
      <c r="L5028" s="20">
        <v>1203</v>
      </c>
      <c r="M5028" s="24" t="s">
        <v>3092</v>
      </c>
      <c r="P5028" t="s">
        <v>132</v>
      </c>
      <c r="Q5028" t="s">
        <v>2968</v>
      </c>
      <c r="R5028" t="s">
        <v>2969</v>
      </c>
      <c r="S5028" s="4" t="s">
        <v>3093</v>
      </c>
      <c r="T5028" t="s">
        <v>3094</v>
      </c>
    </row>
    <row r="5029" spans="1:20" x14ac:dyDescent="0.3">
      <c r="A5029" t="str">
        <f t="shared" si="245"/>
        <v>전북</v>
      </c>
      <c r="B5029" t="str">
        <f t="shared" si="246"/>
        <v>군산시</v>
      </c>
      <c r="C5029" t="str">
        <f t="shared" si="247"/>
        <v>내흥동</v>
      </c>
      <c r="D5029" s="1">
        <f t="shared" si="248"/>
        <v>45413</v>
      </c>
      <c r="E5029" s="2" t="str">
        <f t="shared" si="249"/>
        <v>2Q</v>
      </c>
      <c r="F5029" s="24" t="s">
        <v>139</v>
      </c>
      <c r="G5029" s="24" t="s">
        <v>3095</v>
      </c>
      <c r="H5029" s="24" t="s">
        <v>3096</v>
      </c>
      <c r="I5029" s="34">
        <v>45413</v>
      </c>
      <c r="J5029" s="24">
        <v>660</v>
      </c>
      <c r="K5029">
        <v>0</v>
      </c>
      <c r="L5029">
        <v>976</v>
      </c>
      <c r="M5029" s="24" t="s">
        <v>805</v>
      </c>
      <c r="P5029" t="s">
        <v>132</v>
      </c>
      <c r="Q5029" t="s">
        <v>3029</v>
      </c>
      <c r="R5029" t="s">
        <v>3097</v>
      </c>
      <c r="S5029" s="4">
        <v>924</v>
      </c>
    </row>
    <row r="5030" spans="1:20" x14ac:dyDescent="0.3">
      <c r="A5030" t="str">
        <f t="shared" si="245"/>
        <v>전북</v>
      </c>
      <c r="B5030" t="str">
        <f t="shared" si="246"/>
        <v>김제시</v>
      </c>
      <c r="C5030" t="str">
        <f t="shared" si="247"/>
        <v>하동</v>
      </c>
      <c r="D5030" s="1">
        <f t="shared" si="248"/>
        <v>45505</v>
      </c>
      <c r="E5030" s="2" t="str">
        <f t="shared" si="249"/>
        <v>3Q</v>
      </c>
      <c r="F5030" s="24" t="s">
        <v>139</v>
      </c>
      <c r="G5030" s="24" t="s">
        <v>3098</v>
      </c>
      <c r="H5030" s="24" t="s">
        <v>3099</v>
      </c>
      <c r="I5030" s="34">
        <v>45505</v>
      </c>
      <c r="J5030" s="24">
        <v>170</v>
      </c>
      <c r="K5030">
        <v>0</v>
      </c>
      <c r="L5030">
        <v>968</v>
      </c>
      <c r="M5030" s="24" t="s">
        <v>3100</v>
      </c>
      <c r="P5030" t="s">
        <v>132</v>
      </c>
      <c r="Q5030" t="s">
        <v>2977</v>
      </c>
      <c r="R5030" t="s">
        <v>3101</v>
      </c>
      <c r="S5030" s="4" t="s">
        <v>3102</v>
      </c>
    </row>
    <row r="5031" spans="1:20" x14ac:dyDescent="0.3">
      <c r="A5031" t="str">
        <f t="shared" si="245"/>
        <v>전북</v>
      </c>
      <c r="B5031" t="str">
        <f t="shared" si="246"/>
        <v>익산시</v>
      </c>
      <c r="C5031" t="str">
        <f t="shared" si="247"/>
        <v>금강동</v>
      </c>
      <c r="D5031" s="1">
        <f t="shared" si="248"/>
        <v>45536</v>
      </c>
      <c r="E5031" s="2" t="str">
        <f t="shared" si="249"/>
        <v>3Q</v>
      </c>
      <c r="F5031" s="24" t="s">
        <v>139</v>
      </c>
      <c r="G5031" s="24" t="s">
        <v>3103</v>
      </c>
      <c r="H5031" s="24" t="s">
        <v>3104</v>
      </c>
      <c r="I5031" s="34">
        <v>45536</v>
      </c>
      <c r="J5031" s="23">
        <v>1566</v>
      </c>
      <c r="K5031">
        <v>0</v>
      </c>
      <c r="L5031" s="20">
        <v>1053</v>
      </c>
      <c r="M5031" s="24" t="s">
        <v>667</v>
      </c>
      <c r="P5031" t="s">
        <v>132</v>
      </c>
      <c r="Q5031" t="s">
        <v>3009</v>
      </c>
      <c r="R5031" t="s">
        <v>3105</v>
      </c>
      <c r="S5031" s="4" t="s">
        <v>3106</v>
      </c>
    </row>
    <row r="5032" spans="1:20" x14ac:dyDescent="0.3">
      <c r="A5032" t="str">
        <f t="shared" si="245"/>
        <v>전북</v>
      </c>
      <c r="B5032" t="str">
        <f t="shared" si="246"/>
        <v>남원시</v>
      </c>
      <c r="C5032" t="str">
        <f t="shared" si="247"/>
        <v>월락동</v>
      </c>
      <c r="D5032" s="1">
        <f t="shared" si="248"/>
        <v>45536</v>
      </c>
      <c r="E5032" s="2" t="str">
        <f t="shared" si="249"/>
        <v>3Q</v>
      </c>
      <c r="F5032" s="24" t="s">
        <v>139</v>
      </c>
      <c r="G5032" s="24" t="s">
        <v>3107</v>
      </c>
      <c r="H5032" s="24" t="s">
        <v>3108</v>
      </c>
      <c r="I5032" s="34">
        <v>45536</v>
      </c>
      <c r="J5032" s="24">
        <v>359</v>
      </c>
      <c r="K5032">
        <v>0</v>
      </c>
      <c r="L5032" s="20">
        <v>1109</v>
      </c>
      <c r="M5032" s="24" t="s">
        <v>3109</v>
      </c>
      <c r="P5032" t="s">
        <v>132</v>
      </c>
      <c r="Q5032" t="s">
        <v>2974</v>
      </c>
      <c r="R5032" t="s">
        <v>3110</v>
      </c>
      <c r="S5032" s="4" t="s">
        <v>3111</v>
      </c>
    </row>
    <row r="5033" spans="1:20" x14ac:dyDescent="0.3">
      <c r="A5033" t="str">
        <f t="shared" si="245"/>
        <v>전북</v>
      </c>
      <c r="B5033" t="str">
        <f t="shared" si="246"/>
        <v>군산시</v>
      </c>
      <c r="C5033" t="str">
        <f t="shared" si="247"/>
        <v>내흥동</v>
      </c>
      <c r="D5033" s="1">
        <f t="shared" si="248"/>
        <v>45566</v>
      </c>
      <c r="E5033" s="2" t="str">
        <f t="shared" si="249"/>
        <v>4Q</v>
      </c>
      <c r="F5033" s="24" t="s">
        <v>139</v>
      </c>
      <c r="G5033" s="24" t="s">
        <v>3112</v>
      </c>
      <c r="H5033" s="24" t="s">
        <v>3113</v>
      </c>
      <c r="I5033" s="34">
        <v>45566</v>
      </c>
      <c r="J5033" s="24">
        <v>878</v>
      </c>
      <c r="K5033">
        <v>0</v>
      </c>
      <c r="L5033">
        <v>986</v>
      </c>
      <c r="M5033" s="24" t="s">
        <v>2006</v>
      </c>
      <c r="P5033" t="s">
        <v>132</v>
      </c>
      <c r="Q5033" t="s">
        <v>3029</v>
      </c>
      <c r="R5033" t="s">
        <v>3097</v>
      </c>
      <c r="S5033" s="4">
        <v>926</v>
      </c>
    </row>
    <row r="5034" spans="1:20" x14ac:dyDescent="0.3">
      <c r="A5034" t="str">
        <f t="shared" si="245"/>
        <v>전북</v>
      </c>
      <c r="B5034" t="str">
        <f t="shared" si="246"/>
        <v>군산시</v>
      </c>
      <c r="C5034" t="str">
        <f t="shared" si="247"/>
        <v>미룡동</v>
      </c>
      <c r="D5034" s="1">
        <f t="shared" si="248"/>
        <v>45566</v>
      </c>
      <c r="E5034" s="2" t="str">
        <f t="shared" si="249"/>
        <v>4Q</v>
      </c>
      <c r="F5034" s="24" t="s">
        <v>139</v>
      </c>
      <c r="G5034" s="24" t="s">
        <v>3114</v>
      </c>
      <c r="H5034" s="24" t="s">
        <v>3115</v>
      </c>
      <c r="I5034" s="34">
        <v>45566</v>
      </c>
      <c r="J5034" s="24">
        <v>399</v>
      </c>
      <c r="K5034">
        <v>0</v>
      </c>
      <c r="L5034">
        <v>969</v>
      </c>
      <c r="M5034" s="24" t="s">
        <v>667</v>
      </c>
      <c r="P5034" t="s">
        <v>132</v>
      </c>
      <c r="Q5034" t="s">
        <v>3029</v>
      </c>
      <c r="R5034" t="s">
        <v>3116</v>
      </c>
      <c r="S5034" s="4">
        <v>121</v>
      </c>
    </row>
    <row r="5035" spans="1:20" x14ac:dyDescent="0.3">
      <c r="A5035" t="str">
        <f t="shared" si="245"/>
        <v>전북</v>
      </c>
      <c r="B5035" t="str">
        <f t="shared" si="246"/>
        <v>익산시</v>
      </c>
      <c r="C5035" t="str">
        <f t="shared" si="247"/>
        <v>모현동1가</v>
      </c>
      <c r="D5035" s="1">
        <f t="shared" si="248"/>
        <v>45566</v>
      </c>
      <c r="E5035" s="2" t="str">
        <f t="shared" si="249"/>
        <v>4Q</v>
      </c>
      <c r="F5035" s="24" t="s">
        <v>139</v>
      </c>
      <c r="G5035" s="24" t="s">
        <v>3117</v>
      </c>
      <c r="H5035" s="24" t="s">
        <v>3118</v>
      </c>
      <c r="I5035" s="34">
        <v>45566</v>
      </c>
      <c r="J5035" s="24">
        <v>343</v>
      </c>
      <c r="K5035">
        <v>0</v>
      </c>
      <c r="L5035" s="20">
        <v>1115</v>
      </c>
      <c r="M5035" s="24" t="s">
        <v>3033</v>
      </c>
      <c r="P5035" t="s">
        <v>132</v>
      </c>
      <c r="Q5035" t="s">
        <v>3009</v>
      </c>
      <c r="R5035" t="s">
        <v>3017</v>
      </c>
      <c r="S5035" s="4" t="s">
        <v>3119</v>
      </c>
    </row>
    <row r="5036" spans="1:20" x14ac:dyDescent="0.3">
      <c r="A5036" t="str">
        <f t="shared" si="245"/>
        <v>전북</v>
      </c>
      <c r="B5036" t="str">
        <f t="shared" si="246"/>
        <v>익산시</v>
      </c>
      <c r="C5036" t="str">
        <f t="shared" si="247"/>
        <v>송학동</v>
      </c>
      <c r="D5036" s="1">
        <f t="shared" si="248"/>
        <v>45566</v>
      </c>
      <c r="E5036" s="2" t="str">
        <f t="shared" si="249"/>
        <v>4Q</v>
      </c>
      <c r="F5036" s="24" t="s">
        <v>149</v>
      </c>
      <c r="G5036" s="24" t="s">
        <v>845</v>
      </c>
      <c r="H5036" s="24" t="s">
        <v>3120</v>
      </c>
      <c r="I5036" s="34">
        <v>45566</v>
      </c>
      <c r="J5036" s="24">
        <v>866</v>
      </c>
      <c r="K5036">
        <v>0</v>
      </c>
      <c r="L5036">
        <v>0</v>
      </c>
      <c r="M5036" s="24" t="s">
        <v>3121</v>
      </c>
      <c r="P5036" t="s">
        <v>7084</v>
      </c>
      <c r="Q5036" t="s">
        <v>3009</v>
      </c>
      <c r="R5036" t="s">
        <v>3122</v>
      </c>
      <c r="S5036" s="4" t="s">
        <v>3123</v>
      </c>
    </row>
    <row r="5037" spans="1:20" x14ac:dyDescent="0.3">
      <c r="A5037" t="str">
        <f t="shared" si="245"/>
        <v>전북</v>
      </c>
      <c r="B5037" t="str">
        <f t="shared" si="246"/>
        <v>전주시</v>
      </c>
      <c r="C5037" t="str">
        <f t="shared" si="247"/>
        <v>덕진구</v>
      </c>
      <c r="D5037" s="1">
        <f t="shared" si="248"/>
        <v>45597</v>
      </c>
      <c r="E5037" s="2" t="str">
        <f t="shared" si="249"/>
        <v>4Q</v>
      </c>
      <c r="F5037" s="24" t="s">
        <v>139</v>
      </c>
      <c r="G5037" s="24" t="s">
        <v>3124</v>
      </c>
      <c r="H5037" s="24" t="s">
        <v>3125</v>
      </c>
      <c r="I5037" s="34">
        <v>45597</v>
      </c>
      <c r="J5037" s="24">
        <v>181</v>
      </c>
      <c r="K5037">
        <v>0</v>
      </c>
      <c r="L5037" s="20">
        <v>1183</v>
      </c>
      <c r="M5037" s="24" t="s">
        <v>3126</v>
      </c>
      <c r="P5037" t="s">
        <v>132</v>
      </c>
      <c r="Q5037" t="s">
        <v>2968</v>
      </c>
      <c r="R5037" t="s">
        <v>3001</v>
      </c>
      <c r="S5037" s="4" t="s">
        <v>1562</v>
      </c>
      <c r="T5037" t="s">
        <v>3127</v>
      </c>
    </row>
    <row r="5038" spans="1:20" x14ac:dyDescent="0.3">
      <c r="A5038" t="str">
        <f t="shared" si="245"/>
        <v>전북</v>
      </c>
      <c r="B5038" t="str">
        <f t="shared" si="246"/>
        <v>익산시</v>
      </c>
      <c r="C5038" t="str">
        <f t="shared" si="247"/>
        <v>남중동</v>
      </c>
      <c r="D5038" s="1">
        <f t="shared" si="248"/>
        <v>45627</v>
      </c>
      <c r="E5038" s="2" t="str">
        <f t="shared" si="249"/>
        <v>4Q</v>
      </c>
      <c r="F5038" s="24" t="s">
        <v>139</v>
      </c>
      <c r="G5038" s="24" t="s">
        <v>3128</v>
      </c>
      <c r="H5038" s="24" t="s">
        <v>3129</v>
      </c>
      <c r="I5038" s="34">
        <v>45627</v>
      </c>
      <c r="J5038" s="24">
        <v>541</v>
      </c>
      <c r="K5038">
        <v>0</v>
      </c>
      <c r="L5038" s="20">
        <v>1050</v>
      </c>
      <c r="M5038" s="24" t="s">
        <v>912</v>
      </c>
      <c r="P5038" t="s">
        <v>132</v>
      </c>
      <c r="Q5038" t="s">
        <v>3009</v>
      </c>
      <c r="R5038" t="s">
        <v>3130</v>
      </c>
      <c r="S5038" s="4" t="s">
        <v>1227</v>
      </c>
    </row>
    <row r="5039" spans="1:20" x14ac:dyDescent="0.3">
      <c r="A5039" t="str">
        <f t="shared" si="245"/>
        <v>전북</v>
      </c>
      <c r="B5039" t="str">
        <f t="shared" si="246"/>
        <v>익산시</v>
      </c>
      <c r="C5039" t="str">
        <f t="shared" si="247"/>
        <v>신동</v>
      </c>
      <c r="D5039" s="1">
        <f t="shared" si="248"/>
        <v>45627</v>
      </c>
      <c r="E5039" s="2" t="str">
        <f t="shared" si="249"/>
        <v>4Q</v>
      </c>
      <c r="F5039" s="24" t="s">
        <v>139</v>
      </c>
      <c r="G5039" s="24" t="s">
        <v>3131</v>
      </c>
      <c r="H5039" s="24" t="s">
        <v>3132</v>
      </c>
      <c r="I5039" s="34">
        <v>45627</v>
      </c>
      <c r="J5039" s="24">
        <v>295</v>
      </c>
      <c r="K5039">
        <v>0</v>
      </c>
      <c r="L5039">
        <v>0</v>
      </c>
      <c r="M5039" s="24" t="s">
        <v>3133</v>
      </c>
      <c r="P5039" t="s">
        <v>132</v>
      </c>
      <c r="Q5039" t="s">
        <v>3009</v>
      </c>
      <c r="R5039" t="s">
        <v>3134</v>
      </c>
      <c r="S5039" s="4" t="s">
        <v>3135</v>
      </c>
    </row>
    <row r="5040" spans="1:20" x14ac:dyDescent="0.3">
      <c r="A5040" t="str">
        <f t="shared" si="245"/>
        <v>전북</v>
      </c>
      <c r="B5040" t="str">
        <f t="shared" si="246"/>
        <v>익산시</v>
      </c>
      <c r="C5040" t="str">
        <f t="shared" si="247"/>
        <v>송학동</v>
      </c>
      <c r="D5040" s="1">
        <f t="shared" si="248"/>
        <v>45658</v>
      </c>
      <c r="E5040" s="2" t="str">
        <f t="shared" si="249"/>
        <v>1Q</v>
      </c>
      <c r="F5040" s="24" t="s">
        <v>139</v>
      </c>
      <c r="G5040" s="24" t="s">
        <v>3136</v>
      </c>
      <c r="H5040" s="24" t="s">
        <v>3137</v>
      </c>
      <c r="I5040" s="34">
        <v>45658</v>
      </c>
      <c r="J5040" s="24">
        <v>816</v>
      </c>
      <c r="K5040">
        <v>0</v>
      </c>
      <c r="L5040">
        <v>975</v>
      </c>
      <c r="M5040" s="24" t="s">
        <v>3138</v>
      </c>
      <c r="P5040" t="s">
        <v>132</v>
      </c>
      <c r="Q5040" t="s">
        <v>3009</v>
      </c>
      <c r="R5040" t="s">
        <v>3122</v>
      </c>
      <c r="S5040" s="4" t="s">
        <v>563</v>
      </c>
    </row>
    <row r="5041" spans="1:20" x14ac:dyDescent="0.3">
      <c r="A5041" t="str">
        <f t="shared" si="245"/>
        <v>전북</v>
      </c>
      <c r="B5041" t="str">
        <f t="shared" si="246"/>
        <v>익산시</v>
      </c>
      <c r="C5041" t="str">
        <f t="shared" si="247"/>
        <v>마동</v>
      </c>
      <c r="D5041" s="1">
        <f t="shared" si="248"/>
        <v>45689</v>
      </c>
      <c r="E5041" s="2" t="str">
        <f t="shared" si="249"/>
        <v>1Q</v>
      </c>
      <c r="F5041" s="24" t="s">
        <v>139</v>
      </c>
      <c r="G5041" s="24" t="s">
        <v>3139</v>
      </c>
      <c r="H5041" s="24" t="s">
        <v>3140</v>
      </c>
      <c r="I5041" s="34">
        <v>45689</v>
      </c>
      <c r="J5041" s="23">
        <v>1431</v>
      </c>
      <c r="K5041">
        <v>0</v>
      </c>
      <c r="L5041" s="20">
        <v>1233</v>
      </c>
      <c r="M5041" s="24" t="s">
        <v>878</v>
      </c>
      <c r="P5041" t="s">
        <v>132</v>
      </c>
      <c r="Q5041" t="s">
        <v>3009</v>
      </c>
      <c r="R5041" t="s">
        <v>2040</v>
      </c>
      <c r="S5041" s="4">
        <v>40</v>
      </c>
    </row>
    <row r="5042" spans="1:20" x14ac:dyDescent="0.3">
      <c r="A5042" t="str">
        <f t="shared" si="245"/>
        <v>전북</v>
      </c>
      <c r="B5042" t="str">
        <f t="shared" si="246"/>
        <v>익산시</v>
      </c>
      <c r="C5042" t="str">
        <f t="shared" si="247"/>
        <v>평화동</v>
      </c>
      <c r="D5042" s="1">
        <f t="shared" si="248"/>
        <v>45717</v>
      </c>
      <c r="E5042" s="2" t="str">
        <f t="shared" si="249"/>
        <v>1Q</v>
      </c>
      <c r="F5042" s="24" t="s">
        <v>149</v>
      </c>
      <c r="G5042" s="24" t="s">
        <v>3141</v>
      </c>
      <c r="H5042" s="24" t="s">
        <v>3142</v>
      </c>
      <c r="I5042" s="34">
        <v>45717</v>
      </c>
      <c r="J5042" s="23">
        <v>1382</v>
      </c>
      <c r="K5042">
        <v>0</v>
      </c>
      <c r="L5042">
        <v>0</v>
      </c>
      <c r="M5042" s="24" t="s">
        <v>770</v>
      </c>
      <c r="P5042" t="s">
        <v>132</v>
      </c>
      <c r="Q5042" t="s">
        <v>3009</v>
      </c>
      <c r="R5042" t="s">
        <v>3143</v>
      </c>
      <c r="S5042" s="21">
        <v>31778</v>
      </c>
    </row>
    <row r="5043" spans="1:20" x14ac:dyDescent="0.3">
      <c r="A5043" t="str">
        <f t="shared" si="245"/>
        <v>전북</v>
      </c>
      <c r="B5043" t="str">
        <f t="shared" si="246"/>
        <v>군산시</v>
      </c>
      <c r="C5043" t="str">
        <f t="shared" si="247"/>
        <v>구암동</v>
      </c>
      <c r="D5043" s="1">
        <f t="shared" si="248"/>
        <v>45778</v>
      </c>
      <c r="E5043" s="2" t="str">
        <f t="shared" si="249"/>
        <v>2Q</v>
      </c>
      <c r="F5043" s="24" t="s">
        <v>139</v>
      </c>
      <c r="G5043" s="24" t="s">
        <v>5892</v>
      </c>
      <c r="H5043" s="24" t="s">
        <v>5893</v>
      </c>
      <c r="I5043" s="34">
        <v>45778</v>
      </c>
      <c r="J5043" s="24">
        <v>704</v>
      </c>
      <c r="K5043">
        <v>0</v>
      </c>
      <c r="L5043" s="20">
        <v>1176</v>
      </c>
      <c r="M5043" s="24" t="s">
        <v>5894</v>
      </c>
      <c r="P5043" t="s">
        <v>132</v>
      </c>
      <c r="Q5043" t="s">
        <v>3029</v>
      </c>
      <c r="R5043" t="s">
        <v>1127</v>
      </c>
      <c r="S5043" s="4" t="s">
        <v>7058</v>
      </c>
    </row>
    <row r="5044" spans="1:20" x14ac:dyDescent="0.3">
      <c r="A5044" t="str">
        <f t="shared" si="245"/>
        <v>전북</v>
      </c>
      <c r="B5044" t="str">
        <f t="shared" si="246"/>
        <v>익산시</v>
      </c>
      <c r="C5044" t="str">
        <f t="shared" si="247"/>
        <v>함열읍</v>
      </c>
      <c r="D5044" s="1">
        <f t="shared" si="248"/>
        <v>45809</v>
      </c>
      <c r="E5044" s="2" t="str">
        <f t="shared" si="249"/>
        <v>2Q</v>
      </c>
      <c r="F5044" s="24" t="s">
        <v>139</v>
      </c>
      <c r="G5044" s="24" t="s">
        <v>5895</v>
      </c>
      <c r="H5044" s="24" t="s">
        <v>5896</v>
      </c>
      <c r="I5044" s="34">
        <v>45809</v>
      </c>
      <c r="J5044" s="24">
        <v>259</v>
      </c>
      <c r="K5044">
        <v>0</v>
      </c>
      <c r="L5044">
        <v>980</v>
      </c>
      <c r="M5044" s="24" t="s">
        <v>2973</v>
      </c>
      <c r="P5044" t="s">
        <v>132</v>
      </c>
      <c r="Q5044" t="s">
        <v>3009</v>
      </c>
      <c r="R5044" t="s">
        <v>7059</v>
      </c>
      <c r="S5044" s="4" t="s">
        <v>7060</v>
      </c>
      <c r="T5044" t="s">
        <v>7061</v>
      </c>
    </row>
    <row r="5045" spans="1:20" x14ac:dyDescent="0.3">
      <c r="A5045" t="str">
        <f t="shared" si="245"/>
        <v>전북</v>
      </c>
      <c r="B5045" t="str">
        <f t="shared" si="246"/>
        <v>김제시</v>
      </c>
      <c r="C5045" t="str">
        <f t="shared" si="247"/>
        <v>금구면</v>
      </c>
      <c r="D5045" s="1">
        <f t="shared" si="248"/>
        <v>45809</v>
      </c>
      <c r="E5045" s="2" t="str">
        <f t="shared" si="249"/>
        <v>2Q</v>
      </c>
      <c r="F5045" s="24" t="s">
        <v>139</v>
      </c>
      <c r="G5045" s="24" t="s">
        <v>5897</v>
      </c>
      <c r="H5045" s="24" t="s">
        <v>5898</v>
      </c>
      <c r="I5045" s="34">
        <v>45809</v>
      </c>
      <c r="J5045" s="24">
        <v>613</v>
      </c>
      <c r="K5045">
        <v>0</v>
      </c>
      <c r="L5045">
        <v>917</v>
      </c>
      <c r="M5045" s="24" t="s">
        <v>1014</v>
      </c>
      <c r="P5045" t="s">
        <v>132</v>
      </c>
      <c r="Q5045" t="s">
        <v>2977</v>
      </c>
      <c r="R5045" t="s">
        <v>7062</v>
      </c>
      <c r="S5045" s="4">
        <v>336</v>
      </c>
    </row>
    <row r="5046" spans="1:20" x14ac:dyDescent="0.3">
      <c r="A5046" t="str">
        <f t="shared" si="245"/>
        <v>전북</v>
      </c>
      <c r="B5046" t="str">
        <f t="shared" si="246"/>
        <v>군산시</v>
      </c>
      <c r="C5046" t="str">
        <f t="shared" si="247"/>
        <v>구암동</v>
      </c>
      <c r="D5046" s="1">
        <f t="shared" si="248"/>
        <v>45839</v>
      </c>
      <c r="E5046" s="2" t="str">
        <f t="shared" si="249"/>
        <v>3Q</v>
      </c>
      <c r="F5046" s="24" t="s">
        <v>139</v>
      </c>
      <c r="G5046" s="24" t="s">
        <v>5899</v>
      </c>
      <c r="H5046" s="24" t="s">
        <v>5900</v>
      </c>
      <c r="I5046" s="34">
        <v>45839</v>
      </c>
      <c r="J5046" s="24">
        <v>800</v>
      </c>
      <c r="K5046">
        <v>0</v>
      </c>
      <c r="L5046" s="20">
        <v>1169</v>
      </c>
      <c r="M5046" s="24" t="s">
        <v>2028</v>
      </c>
      <c r="P5046" t="s">
        <v>132</v>
      </c>
      <c r="Q5046" t="s">
        <v>3029</v>
      </c>
      <c r="R5046" t="s">
        <v>1127</v>
      </c>
      <c r="S5046" s="4" t="s">
        <v>7063</v>
      </c>
    </row>
    <row r="5047" spans="1:20" x14ac:dyDescent="0.3">
      <c r="A5047" t="str">
        <f t="shared" si="245"/>
        <v>전북</v>
      </c>
      <c r="B5047" t="str">
        <f t="shared" si="246"/>
        <v>익산시</v>
      </c>
      <c r="C5047" t="str">
        <f t="shared" si="247"/>
        <v>남중동</v>
      </c>
      <c r="D5047" s="1">
        <f t="shared" si="248"/>
        <v>45839</v>
      </c>
      <c r="E5047" s="2" t="str">
        <f t="shared" si="249"/>
        <v>3Q</v>
      </c>
      <c r="F5047" s="24" t="s">
        <v>139</v>
      </c>
      <c r="G5047" s="24" t="s">
        <v>5901</v>
      </c>
      <c r="H5047" s="24" t="s">
        <v>5902</v>
      </c>
      <c r="I5047" s="34">
        <v>45839</v>
      </c>
      <c r="J5047" s="24">
        <v>298</v>
      </c>
      <c r="K5047">
        <v>0</v>
      </c>
      <c r="L5047" s="20">
        <v>1016</v>
      </c>
      <c r="M5047" s="24" t="s">
        <v>2973</v>
      </c>
      <c r="P5047" t="s">
        <v>132</v>
      </c>
      <c r="Q5047" t="s">
        <v>3009</v>
      </c>
      <c r="R5047" t="s">
        <v>3130</v>
      </c>
      <c r="S5047" s="4" t="s">
        <v>7064</v>
      </c>
    </row>
    <row r="5048" spans="1:20" x14ac:dyDescent="0.3">
      <c r="A5048" t="str">
        <f t="shared" si="245"/>
        <v>전북</v>
      </c>
      <c r="B5048" t="str">
        <f t="shared" si="246"/>
        <v>익산시</v>
      </c>
      <c r="C5048" t="str">
        <f t="shared" si="247"/>
        <v>모현동2가</v>
      </c>
      <c r="D5048" s="1">
        <f t="shared" si="248"/>
        <v>45901</v>
      </c>
      <c r="E5048" s="2" t="str">
        <f t="shared" si="249"/>
        <v>3Q</v>
      </c>
      <c r="F5048" s="24" t="s">
        <v>139</v>
      </c>
      <c r="G5048" s="24" t="s">
        <v>5903</v>
      </c>
      <c r="H5048" s="24" t="s">
        <v>5904</v>
      </c>
      <c r="I5048" s="34">
        <v>45901</v>
      </c>
      <c r="J5048" s="24">
        <v>834</v>
      </c>
      <c r="K5048">
        <v>0</v>
      </c>
      <c r="L5048" s="20">
        <v>1201</v>
      </c>
      <c r="M5048" s="24" t="s">
        <v>3049</v>
      </c>
      <c r="P5048" t="s">
        <v>132</v>
      </c>
      <c r="Q5048" t="s">
        <v>3009</v>
      </c>
      <c r="R5048" t="s">
        <v>7065</v>
      </c>
      <c r="S5048" s="22">
        <v>45296</v>
      </c>
    </row>
    <row r="5049" spans="1:20" x14ac:dyDescent="0.3">
      <c r="A5049" t="str">
        <f t="shared" si="245"/>
        <v>전북</v>
      </c>
      <c r="B5049" t="str">
        <f t="shared" si="246"/>
        <v>고창군</v>
      </c>
      <c r="C5049" t="str">
        <f t="shared" si="247"/>
        <v>고창읍</v>
      </c>
      <c r="D5049" s="1">
        <f t="shared" si="248"/>
        <v>45901</v>
      </c>
      <c r="E5049" s="2" t="str">
        <f t="shared" si="249"/>
        <v>3Q</v>
      </c>
      <c r="F5049" s="24" t="s">
        <v>139</v>
      </c>
      <c r="G5049" s="24" t="s">
        <v>5905</v>
      </c>
      <c r="H5049" s="24" t="s">
        <v>5906</v>
      </c>
      <c r="I5049" s="34">
        <v>45901</v>
      </c>
      <c r="J5049" s="24">
        <v>206</v>
      </c>
      <c r="K5049">
        <v>0</v>
      </c>
      <c r="L5049" s="20">
        <v>1066</v>
      </c>
      <c r="M5049" s="24" t="s">
        <v>5907</v>
      </c>
      <c r="P5049" t="s">
        <v>132</v>
      </c>
      <c r="Q5049" t="s">
        <v>3043</v>
      </c>
      <c r="R5049" t="s">
        <v>3061</v>
      </c>
      <c r="S5049" s="22">
        <v>45598</v>
      </c>
    </row>
    <row r="5050" spans="1:20" x14ac:dyDescent="0.3">
      <c r="A5050" t="str">
        <f t="shared" si="245"/>
        <v>전북</v>
      </c>
      <c r="B5050" t="str">
        <f t="shared" si="246"/>
        <v>군산시</v>
      </c>
      <c r="C5050" t="str">
        <f t="shared" si="247"/>
        <v>내흥동</v>
      </c>
      <c r="D5050" s="1">
        <f t="shared" si="248"/>
        <v>45931</v>
      </c>
      <c r="E5050" s="2" t="str">
        <f t="shared" si="249"/>
        <v>4Q</v>
      </c>
      <c r="F5050" s="24" t="s">
        <v>139</v>
      </c>
      <c r="G5050" s="24" t="s">
        <v>5908</v>
      </c>
      <c r="H5050" s="24" t="s">
        <v>5909</v>
      </c>
      <c r="I5050" s="34">
        <v>45931</v>
      </c>
      <c r="J5050" s="24">
        <v>569</v>
      </c>
      <c r="K5050">
        <v>0</v>
      </c>
      <c r="L5050" s="20">
        <v>1020</v>
      </c>
      <c r="M5050" s="24" t="s">
        <v>3138</v>
      </c>
      <c r="P5050" t="s">
        <v>132</v>
      </c>
      <c r="Q5050" t="s">
        <v>3029</v>
      </c>
      <c r="R5050" t="s">
        <v>3097</v>
      </c>
      <c r="S5050" s="4">
        <v>1019</v>
      </c>
    </row>
    <row r="5051" spans="1:20" x14ac:dyDescent="0.3">
      <c r="A5051" t="str">
        <f t="shared" si="245"/>
        <v>전북</v>
      </c>
      <c r="B5051" t="str">
        <f t="shared" si="246"/>
        <v>임실군</v>
      </c>
      <c r="C5051" t="str">
        <f t="shared" si="247"/>
        <v>임실읍</v>
      </c>
      <c r="D5051" s="1">
        <f t="shared" si="248"/>
        <v>45962</v>
      </c>
      <c r="E5051" s="2" t="str">
        <f t="shared" si="249"/>
        <v>4Q</v>
      </c>
      <c r="F5051" s="24" t="s">
        <v>139</v>
      </c>
      <c r="G5051" s="24" t="s">
        <v>5910</v>
      </c>
      <c r="H5051" s="24" t="s">
        <v>5911</v>
      </c>
      <c r="I5051" s="34">
        <v>45962</v>
      </c>
      <c r="J5051" s="24">
        <v>129</v>
      </c>
      <c r="K5051">
        <v>0</v>
      </c>
      <c r="L5051" s="20">
        <v>1138</v>
      </c>
      <c r="M5051" s="24" t="s">
        <v>5912</v>
      </c>
      <c r="P5051" t="s">
        <v>132</v>
      </c>
      <c r="Q5051" t="s">
        <v>7066</v>
      </c>
      <c r="R5051" t="s">
        <v>7067</v>
      </c>
      <c r="S5051" s="4" t="s">
        <v>7068</v>
      </c>
      <c r="T5051">
        <v>214</v>
      </c>
    </row>
    <row r="5052" spans="1:20" x14ac:dyDescent="0.3">
      <c r="A5052" t="str">
        <f t="shared" si="245"/>
        <v>전북</v>
      </c>
      <c r="B5052" t="str">
        <f t="shared" si="246"/>
        <v>군산시</v>
      </c>
      <c r="C5052" t="str">
        <f t="shared" si="247"/>
        <v>지곡동</v>
      </c>
      <c r="D5052" s="1">
        <f t="shared" si="248"/>
        <v>45992</v>
      </c>
      <c r="E5052" s="2" t="str">
        <f t="shared" si="249"/>
        <v>4Q</v>
      </c>
      <c r="F5052" s="24" t="s">
        <v>139</v>
      </c>
      <c r="G5052" s="24" t="s">
        <v>5913</v>
      </c>
      <c r="H5052" s="24" t="s">
        <v>5914</v>
      </c>
      <c r="I5052" s="34">
        <v>45992</v>
      </c>
      <c r="J5052" s="24">
        <v>291</v>
      </c>
      <c r="K5052">
        <v>0</v>
      </c>
      <c r="L5052" s="20">
        <v>1669</v>
      </c>
      <c r="M5052" s="24" t="s">
        <v>5915</v>
      </c>
      <c r="P5052" t="s">
        <v>132</v>
      </c>
      <c r="Q5052" t="s">
        <v>3029</v>
      </c>
      <c r="R5052" t="s">
        <v>3070</v>
      </c>
      <c r="S5052" s="4" t="s">
        <v>7069</v>
      </c>
    </row>
    <row r="5053" spans="1:20" x14ac:dyDescent="0.3">
      <c r="A5053" t="str">
        <f t="shared" si="245"/>
        <v>전북</v>
      </c>
      <c r="B5053" t="str">
        <f t="shared" si="246"/>
        <v>익산시</v>
      </c>
      <c r="C5053" t="str">
        <f t="shared" si="247"/>
        <v>부송동</v>
      </c>
      <c r="D5053" s="1">
        <f t="shared" si="248"/>
        <v>45992</v>
      </c>
      <c r="E5053" s="2" t="str">
        <f t="shared" si="249"/>
        <v>4Q</v>
      </c>
      <c r="F5053" s="24" t="s">
        <v>139</v>
      </c>
      <c r="G5053" s="24" t="s">
        <v>5916</v>
      </c>
      <c r="H5053" s="24" t="s">
        <v>5917</v>
      </c>
      <c r="I5053" s="34">
        <v>45992</v>
      </c>
      <c r="J5053" s="24">
        <v>745</v>
      </c>
      <c r="K5053">
        <v>0</v>
      </c>
      <c r="L5053" s="20">
        <v>1057</v>
      </c>
      <c r="M5053" s="24" t="s">
        <v>639</v>
      </c>
      <c r="P5053" t="s">
        <v>132</v>
      </c>
      <c r="Q5053" t="s">
        <v>3009</v>
      </c>
      <c r="R5053" t="s">
        <v>7070</v>
      </c>
      <c r="S5053" s="4" t="s">
        <v>6324</v>
      </c>
    </row>
    <row r="5054" spans="1:20" x14ac:dyDescent="0.3">
      <c r="A5054" t="str">
        <f t="shared" si="245"/>
        <v>전북</v>
      </c>
      <c r="B5054" t="str">
        <f t="shared" si="246"/>
        <v>정읍시</v>
      </c>
      <c r="C5054" t="str">
        <f t="shared" si="247"/>
        <v>농소동</v>
      </c>
      <c r="D5054" s="1">
        <f t="shared" si="248"/>
        <v>45992</v>
      </c>
      <c r="E5054" s="2" t="str">
        <f t="shared" si="249"/>
        <v>4Q</v>
      </c>
      <c r="F5054" s="24" t="s">
        <v>139</v>
      </c>
      <c r="G5054" s="24" t="s">
        <v>5918</v>
      </c>
      <c r="H5054" s="24" t="s">
        <v>5919</v>
      </c>
      <c r="I5054" s="34">
        <v>45992</v>
      </c>
      <c r="J5054" s="24">
        <v>707</v>
      </c>
      <c r="K5054">
        <v>0</v>
      </c>
      <c r="L5054" s="20">
        <v>1169</v>
      </c>
      <c r="M5054" s="24" t="s">
        <v>142</v>
      </c>
      <c r="P5054" t="s">
        <v>132</v>
      </c>
      <c r="Q5054" t="s">
        <v>3021</v>
      </c>
      <c r="R5054" t="s">
        <v>7071</v>
      </c>
      <c r="S5054" s="4" t="s">
        <v>7072</v>
      </c>
    </row>
    <row r="5055" spans="1:20" x14ac:dyDescent="0.3">
      <c r="A5055" t="str">
        <f t="shared" si="245"/>
        <v>전북</v>
      </c>
      <c r="B5055" t="str">
        <f t="shared" si="246"/>
        <v>군산시</v>
      </c>
      <c r="C5055" t="str">
        <f t="shared" si="247"/>
        <v>지곡동</v>
      </c>
      <c r="D5055" s="1">
        <f t="shared" si="248"/>
        <v>46082</v>
      </c>
      <c r="E5055" s="2" t="str">
        <f t="shared" si="249"/>
        <v>1Q</v>
      </c>
      <c r="F5055" s="24" t="s">
        <v>139</v>
      </c>
      <c r="G5055" s="24" t="s">
        <v>5920</v>
      </c>
      <c r="H5055" s="24" t="s">
        <v>5921</v>
      </c>
      <c r="I5055" s="34">
        <v>46082</v>
      </c>
      <c r="J5055" s="24">
        <v>633</v>
      </c>
      <c r="K5055">
        <v>0</v>
      </c>
      <c r="L5055" s="20">
        <v>1212</v>
      </c>
      <c r="M5055" s="24" t="s">
        <v>1371</v>
      </c>
      <c r="P5055" t="s">
        <v>132</v>
      </c>
      <c r="Q5055" t="s">
        <v>3029</v>
      </c>
      <c r="R5055" t="s">
        <v>3070</v>
      </c>
      <c r="S5055" s="21">
        <v>29252</v>
      </c>
    </row>
    <row r="5056" spans="1:20" x14ac:dyDescent="0.3">
      <c r="A5056" t="str">
        <f t="shared" si="245"/>
        <v>전북</v>
      </c>
      <c r="B5056" t="str">
        <f t="shared" si="246"/>
        <v>군산시</v>
      </c>
      <c r="C5056" t="str">
        <f t="shared" si="247"/>
        <v>조촌동</v>
      </c>
      <c r="D5056" s="1">
        <f t="shared" si="248"/>
        <v>46143</v>
      </c>
      <c r="E5056" s="2" t="str">
        <f t="shared" si="249"/>
        <v>2Q</v>
      </c>
      <c r="F5056" s="24" t="s">
        <v>139</v>
      </c>
      <c r="G5056" s="24" t="s">
        <v>5922</v>
      </c>
      <c r="H5056" s="24" t="s">
        <v>5923</v>
      </c>
      <c r="I5056" s="34">
        <v>46143</v>
      </c>
      <c r="J5056" s="24">
        <v>873</v>
      </c>
      <c r="K5056">
        <v>0</v>
      </c>
      <c r="L5056" s="20">
        <v>1118</v>
      </c>
      <c r="M5056" s="24" t="s">
        <v>780</v>
      </c>
      <c r="P5056" t="s">
        <v>132</v>
      </c>
      <c r="Q5056" t="s">
        <v>3029</v>
      </c>
      <c r="R5056" t="s">
        <v>3030</v>
      </c>
      <c r="S5056" s="4" t="s">
        <v>7073</v>
      </c>
    </row>
    <row r="5057" spans="1:20" x14ac:dyDescent="0.3">
      <c r="A5057" t="str">
        <f t="shared" si="245"/>
        <v>전북</v>
      </c>
      <c r="B5057" t="str">
        <f t="shared" si="246"/>
        <v>완주군</v>
      </c>
      <c r="C5057" t="str">
        <f t="shared" si="247"/>
        <v>봉동읍</v>
      </c>
      <c r="D5057" s="1">
        <f t="shared" si="248"/>
        <v>46296</v>
      </c>
      <c r="E5057" s="2" t="str">
        <f t="shared" si="249"/>
        <v>4Q</v>
      </c>
      <c r="F5057" s="24" t="s">
        <v>139</v>
      </c>
      <c r="G5057" s="24" t="s">
        <v>5924</v>
      </c>
      <c r="H5057" s="24" t="s">
        <v>5925</v>
      </c>
      <c r="I5057" s="34">
        <v>46296</v>
      </c>
      <c r="J5057" s="24">
        <v>516</v>
      </c>
      <c r="K5057">
        <v>0</v>
      </c>
      <c r="L5057" s="20">
        <v>1141</v>
      </c>
      <c r="M5057" s="24" t="s">
        <v>1295</v>
      </c>
      <c r="P5057" t="s">
        <v>132</v>
      </c>
      <c r="Q5057" t="s">
        <v>2982</v>
      </c>
      <c r="R5057" t="s">
        <v>7074</v>
      </c>
      <c r="S5057" s="4" t="s">
        <v>7075</v>
      </c>
      <c r="T5057" s="21">
        <v>17533</v>
      </c>
    </row>
    <row r="5058" spans="1:20" x14ac:dyDescent="0.3">
      <c r="A5058" t="str">
        <f t="shared" si="245"/>
        <v>전북</v>
      </c>
      <c r="B5058" t="str">
        <f t="shared" si="246"/>
        <v>전주시</v>
      </c>
      <c r="C5058" t="str">
        <f t="shared" si="247"/>
        <v>완산구</v>
      </c>
      <c r="D5058" s="1">
        <f t="shared" si="248"/>
        <v>46327</v>
      </c>
      <c r="E5058" s="2" t="str">
        <f t="shared" si="249"/>
        <v>4Q</v>
      </c>
      <c r="F5058" s="24" t="s">
        <v>139</v>
      </c>
      <c r="G5058" s="24" t="s">
        <v>5926</v>
      </c>
      <c r="H5058" s="24" t="s">
        <v>5927</v>
      </c>
      <c r="I5058" s="34">
        <v>46327</v>
      </c>
      <c r="J5058" s="23">
        <v>1914</v>
      </c>
      <c r="K5058">
        <v>0</v>
      </c>
      <c r="L5058" s="20">
        <v>1542</v>
      </c>
      <c r="M5058" s="24" t="s">
        <v>5928</v>
      </c>
      <c r="P5058" t="s">
        <v>132</v>
      </c>
      <c r="Q5058" t="s">
        <v>2968</v>
      </c>
      <c r="R5058" t="s">
        <v>2969</v>
      </c>
      <c r="S5058" s="4" t="s">
        <v>2970</v>
      </c>
      <c r="T5058" t="s">
        <v>7076</v>
      </c>
    </row>
    <row r="5059" spans="1:20" x14ac:dyDescent="0.3">
      <c r="A5059" t="str">
        <f t="shared" si="245"/>
        <v>전북</v>
      </c>
      <c r="B5059" t="str">
        <f t="shared" si="246"/>
        <v>전주시</v>
      </c>
      <c r="C5059" t="str">
        <f t="shared" si="247"/>
        <v>덕진구</v>
      </c>
      <c r="D5059" s="1">
        <f t="shared" si="248"/>
        <v>46357</v>
      </c>
      <c r="E5059" s="2" t="str">
        <f t="shared" si="249"/>
        <v>4Q</v>
      </c>
      <c r="F5059" s="24" t="s">
        <v>139</v>
      </c>
      <c r="G5059" s="24" t="s">
        <v>5929</v>
      </c>
      <c r="H5059" s="24" t="s">
        <v>5930</v>
      </c>
      <c r="I5059" s="34">
        <v>46357</v>
      </c>
      <c r="J5059" s="24">
        <v>394</v>
      </c>
      <c r="K5059">
        <v>0</v>
      </c>
      <c r="L5059" s="20">
        <v>1311</v>
      </c>
      <c r="M5059" s="24" t="s">
        <v>1993</v>
      </c>
      <c r="P5059" t="s">
        <v>132</v>
      </c>
      <c r="Q5059" t="s">
        <v>2968</v>
      </c>
      <c r="R5059" t="s">
        <v>3001</v>
      </c>
      <c r="S5059" s="4" t="s">
        <v>3006</v>
      </c>
      <c r="T5059">
        <v>1315</v>
      </c>
    </row>
    <row r="5060" spans="1:20" x14ac:dyDescent="0.3">
      <c r="A5060" t="str">
        <f t="shared" si="245"/>
        <v>전북</v>
      </c>
      <c r="B5060" t="str">
        <f t="shared" si="246"/>
        <v>군산시</v>
      </c>
      <c r="C5060" t="str">
        <f t="shared" si="247"/>
        <v>경장동</v>
      </c>
      <c r="D5060" s="1">
        <f t="shared" si="248"/>
        <v>46357</v>
      </c>
      <c r="E5060" s="2" t="str">
        <f t="shared" si="249"/>
        <v>4Q</v>
      </c>
      <c r="F5060" s="24" t="s">
        <v>139</v>
      </c>
      <c r="G5060" s="24" t="s">
        <v>5931</v>
      </c>
      <c r="H5060" s="24" t="s">
        <v>5932</v>
      </c>
      <c r="I5060" s="34">
        <v>46357</v>
      </c>
      <c r="J5060" s="24">
        <v>301</v>
      </c>
      <c r="K5060">
        <v>0</v>
      </c>
      <c r="L5060" s="20">
        <v>1286</v>
      </c>
      <c r="M5060" s="24" t="s">
        <v>4443</v>
      </c>
      <c r="P5060" t="s">
        <v>132</v>
      </c>
      <c r="Q5060" t="s">
        <v>3029</v>
      </c>
      <c r="R5060" t="s">
        <v>7077</v>
      </c>
      <c r="S5060" s="4" t="s">
        <v>7078</v>
      </c>
    </row>
    <row r="5061" spans="1:20" x14ac:dyDescent="0.3">
      <c r="A5061" t="str">
        <f t="shared" si="245"/>
        <v>전북</v>
      </c>
      <c r="B5061" t="str">
        <f t="shared" si="246"/>
        <v>군산시</v>
      </c>
      <c r="C5061" t="str">
        <f t="shared" si="247"/>
        <v>지곡동</v>
      </c>
      <c r="D5061" s="1">
        <f t="shared" si="248"/>
        <v>46357</v>
      </c>
      <c r="E5061" s="2" t="str">
        <f t="shared" si="249"/>
        <v>4Q</v>
      </c>
      <c r="F5061" s="24" t="s">
        <v>139</v>
      </c>
      <c r="G5061" s="24" t="s">
        <v>5933</v>
      </c>
      <c r="H5061" s="24" t="s">
        <v>5934</v>
      </c>
      <c r="I5061" s="34">
        <v>46357</v>
      </c>
      <c r="J5061" s="24">
        <v>722</v>
      </c>
      <c r="K5061">
        <v>0</v>
      </c>
      <c r="L5061" s="20">
        <v>1267</v>
      </c>
      <c r="M5061" s="24" t="s">
        <v>5572</v>
      </c>
      <c r="P5061" t="s">
        <v>132</v>
      </c>
      <c r="Q5061" t="s">
        <v>3029</v>
      </c>
      <c r="R5061" t="s">
        <v>3070</v>
      </c>
      <c r="S5061" s="4" t="s">
        <v>7079</v>
      </c>
    </row>
    <row r="5062" spans="1:20" x14ac:dyDescent="0.3">
      <c r="A5062" t="str">
        <f t="shared" si="245"/>
        <v>전북</v>
      </c>
      <c r="B5062" t="str">
        <f t="shared" si="246"/>
        <v>익산시</v>
      </c>
      <c r="C5062" t="str">
        <f t="shared" si="247"/>
        <v>부송동</v>
      </c>
      <c r="D5062" s="1">
        <f t="shared" si="248"/>
        <v>46357</v>
      </c>
      <c r="E5062" s="2" t="str">
        <f t="shared" si="249"/>
        <v>4Q</v>
      </c>
      <c r="F5062" s="24" t="s">
        <v>139</v>
      </c>
      <c r="G5062" s="24" t="s">
        <v>5935</v>
      </c>
      <c r="H5062" s="24" t="s">
        <v>5936</v>
      </c>
      <c r="I5062" s="34">
        <v>46357</v>
      </c>
      <c r="J5062" s="24">
        <v>511</v>
      </c>
      <c r="K5062">
        <v>0</v>
      </c>
      <c r="L5062" s="20">
        <v>1318</v>
      </c>
      <c r="M5062" s="24"/>
      <c r="P5062" t="s">
        <v>132</v>
      </c>
      <c r="Q5062" t="s">
        <v>3009</v>
      </c>
      <c r="R5062" t="s">
        <v>7070</v>
      </c>
      <c r="S5062" s="4">
        <v>279</v>
      </c>
    </row>
    <row r="5063" spans="1:20" x14ac:dyDescent="0.3">
      <c r="A5063" t="str">
        <f t="shared" si="245"/>
        <v>전북</v>
      </c>
      <c r="B5063" t="str">
        <f t="shared" si="246"/>
        <v>전주시</v>
      </c>
      <c r="C5063" t="str">
        <f t="shared" si="247"/>
        <v>덕진구</v>
      </c>
      <c r="D5063" s="1">
        <f t="shared" si="248"/>
        <v>46388</v>
      </c>
      <c r="E5063" s="2" t="str">
        <f t="shared" si="249"/>
        <v>1Q</v>
      </c>
      <c r="F5063" s="24" t="s">
        <v>139</v>
      </c>
      <c r="G5063" s="24" t="s">
        <v>5937</v>
      </c>
      <c r="H5063" s="24" t="s">
        <v>5938</v>
      </c>
      <c r="I5063" s="34">
        <v>46388</v>
      </c>
      <c r="J5063" s="24">
        <v>576</v>
      </c>
      <c r="K5063">
        <v>0</v>
      </c>
      <c r="L5063" s="20">
        <v>1326</v>
      </c>
      <c r="M5063" s="24" t="s">
        <v>348</v>
      </c>
      <c r="P5063" t="s">
        <v>132</v>
      </c>
      <c r="Q5063" t="s">
        <v>2968</v>
      </c>
      <c r="R5063" t="s">
        <v>3001</v>
      </c>
      <c r="S5063" s="4" t="s">
        <v>3006</v>
      </c>
      <c r="T5063">
        <v>1317</v>
      </c>
    </row>
    <row r="5064" spans="1:20" x14ac:dyDescent="0.3">
      <c r="A5064" t="str">
        <f t="shared" si="245"/>
        <v>전북</v>
      </c>
      <c r="B5064" t="str">
        <f t="shared" si="246"/>
        <v>김제시</v>
      </c>
      <c r="C5064" t="str">
        <f t="shared" si="247"/>
        <v>검산동</v>
      </c>
      <c r="D5064" s="1">
        <f t="shared" si="248"/>
        <v>46447</v>
      </c>
      <c r="E5064" s="2" t="str">
        <f t="shared" si="249"/>
        <v>1Q</v>
      </c>
      <c r="F5064" s="24" t="s">
        <v>139</v>
      </c>
      <c r="G5064" s="24" t="s">
        <v>5939</v>
      </c>
      <c r="H5064" s="24" t="s">
        <v>5940</v>
      </c>
      <c r="I5064" s="34">
        <v>46447</v>
      </c>
      <c r="J5064" s="24">
        <v>648</v>
      </c>
      <c r="K5064">
        <v>0</v>
      </c>
      <c r="L5064" s="20">
        <v>1046</v>
      </c>
      <c r="M5064" s="24" t="s">
        <v>5941</v>
      </c>
      <c r="P5064" t="s">
        <v>132</v>
      </c>
      <c r="Q5064" t="s">
        <v>2977</v>
      </c>
      <c r="R5064" t="s">
        <v>3089</v>
      </c>
      <c r="S5064" s="4" t="s">
        <v>7080</v>
      </c>
    </row>
  </sheetData>
  <sheetProtection algorithmName="SHA-512" hashValue="HOnF4SDhFPWCnmD4EXiBYcRVXVpu0fPaVjBUVehJPAcuTSfIn3q3EMt+QEexH1qTuozozL6ge7sTHVOpL9KfMg==" saltValue="9WQ2XvjY7HYKZEPD6I4e8A==" spinCount="100000" sheet="1" objects="1" scenarios="1" selectLockedCells="1" autoFilter="0" pivotTables="0" selectUnlockedCells="1"/>
  <protectedRanges>
    <protectedRange algorithmName="SHA-512" hashValue="TN9MIbaGbku5ThC3Y913jbWwTMD8QAH51qcWsbyxJ//K1y84Idm0JlvXKhMHeNYfI9WDnXLXkr/JWShXE8D1pQ==" saltValue="MLQ4HSxADSk28G82hy+xHQ==" spinCount="100000" sqref="A3:S5064" name="범위1"/>
  </protectedRanges>
  <autoFilter ref="A3:Y5064" xr:uid="{00000000-0009-0000-0000-000001000000}">
    <filterColumn colId="5">
      <customFilters>
        <customFilter operator="notEqual" val=" "/>
      </customFilters>
    </filterColumn>
  </autoFilter>
  <mergeCells count="1">
    <mergeCell ref="F2:G2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0A579-08EF-456B-9B5F-A54903CE8A8D}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전국차트</vt:lpstr>
      <vt:lpstr>시군구차트</vt:lpstr>
      <vt:lpstr>읍면동차트</vt:lpstr>
      <vt:lpstr>pivottable</vt:lpstr>
      <vt:lpstr>raw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GORY</dc:creator>
  <cp:lastModifiedBy>GORY</cp:lastModifiedBy>
  <cp:lastPrinted>2024-08-19T03:33:36Z</cp:lastPrinted>
  <dcterms:created xsi:type="dcterms:W3CDTF">2024-08-16T03:48:34Z</dcterms:created>
  <dcterms:modified xsi:type="dcterms:W3CDTF">2024-08-19T14:39:58Z</dcterms:modified>
</cp:coreProperties>
</file>